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3.14 - HTML - Paro registrado" sheetId="1" r:id="rId1"/>
  </sheets>
  <definedNames/>
  <calcPr fullCalcOnLoad="1"/>
</workbook>
</file>

<file path=xl/sharedStrings.xml><?xml version="1.0" encoding="utf-8"?>
<sst xmlns="http://schemas.openxmlformats.org/spreadsheetml/2006/main" count="122" uniqueCount="43">
  <si>
    <t xml:space="preserve">3.14  PARO REGISTRADO POR EDAD Y SEXO Y TASA DE COBERTURA POR DESEMPLEO   </t>
  </si>
  <si>
    <t>PERÍODO</t>
  </si>
  <si>
    <t>POR SEXO</t>
  </si>
  <si>
    <t>MENORES DE 25 AÑOS</t>
  </si>
  <si>
    <t>DE 25 Y MÁS AÑOS</t>
  </si>
  <si>
    <t>PARO JUVENIL/PARO TOTAL</t>
  </si>
  <si>
    <t>TASA COB. BRUTA (*)</t>
  </si>
  <si>
    <t>TOTAL</t>
  </si>
  <si>
    <t>HOMBRES</t>
  </si>
  <si>
    <t>MUJERES</t>
  </si>
  <si>
    <t>%</t>
  </si>
  <si>
    <t>Personas</t>
  </si>
  <si>
    <t>2017</t>
  </si>
  <si>
    <t>2018</t>
  </si>
  <si>
    <t>2019</t>
  </si>
  <si>
    <t>2020</t>
  </si>
  <si>
    <t>2021</t>
  </si>
  <si>
    <t>2022</t>
  </si>
  <si>
    <t>2023</t>
  </si>
  <si>
    <t>(Ene-Abr)</t>
  </si>
  <si>
    <t>2024</t>
  </si>
  <si>
    <t>I</t>
  </si>
  <si>
    <t xml:space="preserve"> </t>
  </si>
  <si>
    <t>II</t>
  </si>
  <si>
    <t>III</t>
  </si>
  <si>
    <t>IV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</si>
  <si>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</si>
  <si>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</si>
  <si>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</si>
  <si>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</si>
  <si>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</si>
  <si>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</si>
  <si>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</si>
  <si>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</si>
  <si>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</si>
  <si>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</si>
  <si>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</si>
  <si>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</si>
  <si>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Tasas de variación anual en % (1)</t>
  </si>
  <si>
    <t>(1) En las dos últimas columnas diferencias en puntos porcentuales.</t>
  </si>
  <si>
    <t>(*) Tasa de cobertura bruta definida como  total de beneficiarios de prestaciones por desempleo/ parados registrados</t>
  </si>
  <si>
    <t>Fuente:</t>
  </si>
  <si>
    <t>Servicio Público de Empleo y Formación.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</si>
</sst>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c0a]#,##"/>
    <numFmt numFmtId="166" formatCode="[$-1010c0a]0.0"/>
  </numFmts>
  <fonts count="9">
    <font>
      <sz val="10"/>
      <name val="Arial"/>
      <family val="0"/>
    </font>
    <font>
      <sz val="10"/>
      <color indexed="8"/>
      <name val="Arial"/>
      <family val="0"/>
    </font>
    <font>
      <sz val="11"/>
      <color indexed="49"/>
      <name val="Verdana"/>
      <family val="0"/>
    </font>
    <font>
      <b/>
      <sz val="6.95"/>
      <color indexed="26"/>
      <name val="Verdana"/>
      <family val="0"/>
    </font>
    <font>
      <sz val="8"/>
      <color indexed="63"/>
      <name val="Arial"/>
      <family val="0"/>
    </font>
    <font>
      <sz val="6"/>
      <color indexed="8"/>
      <name val="Verdana"/>
      <family val="0"/>
    </font>
    <font>
      <b/>
      <sz val="6"/>
      <color indexed="8"/>
      <name val="Verdana"/>
      <family val="0"/>
    </font>
    <font>
      <sz val="8"/>
      <color indexed="8"/>
      <name val="Verdana"/>
      <family val="0"/>
    </font>
    <font>
      <b/>
      <sz val="8"/>
      <color indexed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medium">
        <color indexed="26"/>
      </left>
      <right style="medium">
        <color indexed="26"/>
      </right>
      <top style="medium">
        <color indexed="26"/>
      </top>
      <bottom/>
    </border>
    <border>
      <left style="medium">
        <color indexed="26"/>
      </left>
      <right style="medium">
        <color indexed="26"/>
      </right>
      <top style="medium">
        <color indexed="26"/>
      </top>
      <bottom style="medium">
        <color indexed="26"/>
      </bottom>
    </border>
    <border>
      <left style="medium">
        <color indexed="26"/>
      </left>
      <right style="medium">
        <color indexed="26"/>
      </right>
      <top/>
      <bottom style="medium">
        <color indexed="26"/>
      </bottom>
    </border>
    <border>
      <left style="medium">
        <color indexed="9"/>
      </left>
      <right/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/>
      <top/>
      <bottom style="dotted">
        <color indexed="8"/>
      </bottom>
    </border>
    <border>
      <left/>
      <right/>
      <top style="dotted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Alignment="1">
      <alignment vertical="top" wrapText="1"/>
    </xf>
    <xf numFmtId="0" fontId="2" fillId="2" borderId="0" xfId="0" applyFill="1" applyBorder="1" applyAlignment="1">
      <alignment horizontal="left" vertical="top" wrapText="1"/>
    </xf>
    <xf numFmtId="0" fontId="1" fillId="2" borderId="0" xfId="0" applyFill="1" applyBorder="1" applyAlignment="1">
      <alignment vertical="top" wrapText="1"/>
    </xf>
    <xf numFmtId="0" fontId="3" fillId="3" borderId="1" xfId="0" applyFill="1" applyBorder="1" applyAlignment="1">
      <alignment horizontal="center" vertical="center" wrapText="1"/>
    </xf>
    <xf numFmtId="0" fontId="3" fillId="3" borderId="2" xfId="0" applyFill="1" applyBorder="1" applyAlignment="1">
      <alignment horizontal="center" vertical="center" wrapText="1"/>
    </xf>
    <xf numFmtId="0" fontId="3" fillId="3" borderId="3" xfId="0" applyFill="1" applyBorder="1" applyAlignment="1">
      <alignment horizontal="center" vertical="center" wrapText="1"/>
    </xf>
    <xf numFmtId="0" fontId="4" fillId="2" borderId="0" xfId="0" applyFill="1" applyBorder="1" applyAlignment="1">
      <alignment horizontal="center" vertical="center" wrapText="1"/>
    </xf>
    <xf numFmtId="0" fontId="5" fillId="2" borderId="4" xfId="0" applyFill="1" applyBorder="1" applyAlignment="1">
      <alignment vertical="top" wrapText="1"/>
    </xf>
    <xf numFmtId="0" fontId="5" fillId="2" borderId="5" xfId="0" applyFill="1" applyBorder="1" applyAlignment="1">
      <alignment vertical="top" wrapText="1"/>
    </xf>
    <xf numFmtId="165" fontId="5" fillId="2" borderId="6" xfId="0" applyFill="1" applyBorder="1" applyAlignment="1">
      <alignment horizontal="right" vertical="center" wrapText="1"/>
    </xf>
    <xf numFmtId="166" fontId="5" fillId="2" borderId="6" xfId="0" applyFill="1" applyBorder="1" applyAlignment="1">
      <alignment horizontal="right" vertical="center" wrapText="1"/>
    </xf>
    <xf numFmtId="0" fontId="6" fillId="2" borderId="4" xfId="0" applyFill="1" applyBorder="1" applyAlignment="1">
      <alignment vertical="top" wrapText="1"/>
    </xf>
    <xf numFmtId="0" fontId="6" fillId="2" borderId="5" xfId="0" applyFill="1" applyBorder="1" applyAlignment="1">
      <alignment vertical="top" wrapText="1"/>
    </xf>
    <xf numFmtId="165" fontId="6" fillId="2" borderId="6" xfId="0" applyFill="1" applyBorder="1" applyAlignment="1">
      <alignment horizontal="right" vertical="center" wrapText="1"/>
    </xf>
    <xf numFmtId="166" fontId="6" fillId="2" borderId="6" xfId="0" applyFill="1" applyBorder="1" applyAlignment="1">
      <alignment horizontal="right" vertical="center" wrapText="1"/>
    </xf>
    <xf numFmtId="0" fontId="1" fillId="2" borderId="7" xfId="0" applyFill="1" applyBorder="1" applyAlignment="1">
      <alignment vertical="top" wrapText="1"/>
    </xf>
    <xf numFmtId="0" fontId="1" fillId="2" borderId="8" xfId="0" applyFill="1" applyBorder="1" applyAlignment="1">
      <alignment vertical="top" wrapText="1"/>
    </xf>
    <xf numFmtId="0" fontId="7" fillId="2" borderId="9" xfId="0" applyFill="1" applyBorder="1" applyAlignment="1">
      <alignment vertical="top" wrapText="1"/>
    </xf>
    <xf numFmtId="0" fontId="7" fillId="2" borderId="0" xfId="0" applyFill="1" applyBorder="1" applyAlignment="1">
      <alignment horizontal="left" vertical="center" wrapText="1"/>
    </xf>
    <xf numFmtId="0" fontId="8" fillId="2" borderId="0" xfId="0" applyFill="1" applyBorder="1" applyAlignment="1">
      <alignment vertical="top" wrapText="1"/>
    </xf>
    <xf numFmtId="0" fontId="7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7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0.13671875" style="0" customWidth="1"/>
    <col min="3" max="3" width="5.421875" style="0" customWidth="1"/>
    <col min="4" max="4" width="2.57421875" style="0" customWidth="1"/>
    <col min="5" max="5" width="0.13671875" style="0" customWidth="1"/>
    <col min="6" max="7" width="4.00390625" style="0" customWidth="1"/>
    <col min="8" max="8" width="1.28515625" style="0" customWidth="1"/>
    <col min="9" max="9" width="6.140625" style="0" customWidth="1"/>
    <col min="10" max="10" width="8.57421875" style="0" customWidth="1"/>
    <col min="11" max="11" width="8.140625" style="0" customWidth="1"/>
    <col min="12" max="12" width="7.57421875" style="0" customWidth="1"/>
    <col min="13" max="13" width="8.57421875" style="0" customWidth="1"/>
    <col min="14" max="14" width="8.140625" style="0" customWidth="1"/>
    <col min="15" max="15" width="7.57421875" style="0" customWidth="1"/>
    <col min="16" max="16" width="8.57421875" style="0" customWidth="1"/>
    <col min="17" max="18" width="8.140625" style="0" customWidth="1"/>
    <col min="19" max="20" width="4.00390625" style="0" customWidth="1"/>
    <col min="21" max="21" width="2.7109375" style="0" customWidth="1"/>
  </cols>
  <sheetData>
    <row r="1" spans="1:21" ht="27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21" customHeight="1">
      <c r="A2" s="4"/>
      <c r="B2" s="5"/>
      <c r="C2" s="6" t="s">
        <v>0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</row>
    <row r="3" spans="1:21" ht="35.25">
      <c r="A3" s="4"/>
      <c r="B3" s="5"/>
      <c r="C3" s="8" t="s">
        <v>1</v>
      </c>
      <c r="D3" s="8"/>
      <c r="E3" s="8"/>
      <c r="F3" s="8"/>
      <c r="G3" s="8"/>
      <c r="H3" s="9" t="s">
        <v>2</v>
      </c>
      <c r="I3" s="9"/>
      <c r="J3" s="9"/>
      <c r="K3" s="9"/>
      <c r="L3" s="9" t="s">
        <v>3</v>
      </c>
      <c r="M3" s="9"/>
      <c r="N3" s="9"/>
      <c r="O3" s="9" t="s">
        <v>4</v>
      </c>
      <c r="P3" s="9"/>
      <c r="Q3" s="9"/>
      <c r="R3" s="8" t="s">
        <v>5</v>
      </c>
      <c r="S3" s="8" t="s">
        <v>6</v>
      </c>
      <c r="T3" s="8"/>
      <c r="U3" s="7"/>
    </row>
    <row r="4" spans="1:21" ht="13.5">
      <c r="A4" s="4"/>
      <c r="B4" s="5"/>
      <c r="C4" s="10"/>
      <c r="D4" s="10"/>
      <c r="E4" s="10"/>
      <c r="F4" s="10"/>
      <c r="G4" s="10"/>
      <c r="H4" s="10" t="s">
        <v>7</v>
      </c>
      <c r="I4" s="10"/>
      <c r="J4" s="9" t="s">
        <v>8</v>
      </c>
      <c r="K4" s="9" t="s">
        <v>9</v>
      </c>
      <c r="L4" s="9" t="s">
        <v>7</v>
      </c>
      <c r="M4" s="9" t="s">
        <v>8</v>
      </c>
      <c r="N4" s="9" t="s">
        <v>9</v>
      </c>
      <c r="O4" s="9" t="s">
        <v>7</v>
      </c>
      <c r="P4" s="9" t="s">
        <v>8</v>
      </c>
      <c r="Q4" s="9" t="s">
        <v>9</v>
      </c>
      <c r="R4" s="10" t="s">
        <v>10</v>
      </c>
      <c r="S4" s="10" t="s">
        <v>10</v>
      </c>
      <c r="T4" s="10"/>
      <c r="U4" s="7"/>
    </row>
    <row r="5" spans="1:21" ht="13.5" customHeight="1">
      <c r="A5" s="4"/>
      <c r="B5" s="5"/>
      <c r="C5" s="5"/>
      <c r="D5" s="5"/>
      <c r="E5" s="5"/>
      <c r="F5" s="5"/>
      <c r="G5" s="5"/>
      <c r="H5" s="5"/>
      <c r="I5" s="11" t="s">
        <v>11</v>
      </c>
      <c r="J5" s="11"/>
      <c r="K5" s="11"/>
      <c r="L5" s="11"/>
      <c r="M5" s="11"/>
      <c r="N5" s="11"/>
      <c r="O5" s="11"/>
      <c r="P5" s="11"/>
      <c r="Q5" s="11"/>
      <c r="R5" s="5"/>
      <c r="S5" s="5"/>
      <c r="T5" s="5"/>
      <c r="U5" s="7"/>
    </row>
    <row r="6" spans="1:21" ht="11.25">
      <c r="A6" s="4"/>
      <c r="B6" s="5"/>
      <c r="C6" s="12" t="s">
        <v>12</v>
      </c>
      <c r="D6" s="13" t="str">
        <f>" "</f>
        <v> </v>
      </c>
      <c r="E6" s="13"/>
      <c r="F6" s="13"/>
      <c r="G6" s="13"/>
      <c r="H6" s="14">
        <v>109706.66666666667</v>
      </c>
      <c r="I6" s="14"/>
      <c r="J6" s="14">
        <v>44717.166666666664</v>
      </c>
      <c r="K6" s="14">
        <v>64989.5</v>
      </c>
      <c r="L6" s="14">
        <v>10373.25</v>
      </c>
      <c r="M6" s="14">
        <v>5184.25</v>
      </c>
      <c r="N6" s="14">
        <v>5189</v>
      </c>
      <c r="O6" s="14">
        <v>99333.41666666667</v>
      </c>
      <c r="P6" s="14">
        <v>39532.916666666664</v>
      </c>
      <c r="Q6" s="14">
        <v>59800.5</v>
      </c>
      <c r="R6" s="15">
        <v>9.455441784151677</v>
      </c>
      <c r="S6" s="15">
        <v>48.859548389530126</v>
      </c>
      <c r="T6" s="15"/>
      <c r="U6" s="7"/>
    </row>
    <row r="7" spans="1:21" ht="11.25">
      <c r="A7" s="4"/>
      <c r="B7" s="5"/>
      <c r="C7" s="12" t="s">
        <v>13</v>
      </c>
      <c r="D7" s="13" t="str">
        <f>" "</f>
        <v> </v>
      </c>
      <c r="E7" s="13"/>
      <c r="F7" s="13"/>
      <c r="G7" s="13"/>
      <c r="H7" s="14">
        <v>104358.58333333333</v>
      </c>
      <c r="I7" s="14"/>
      <c r="J7" s="14">
        <v>41480.083333333336</v>
      </c>
      <c r="K7" s="14">
        <v>62878.5</v>
      </c>
      <c r="L7" s="14">
        <v>10252.75</v>
      </c>
      <c r="M7" s="14">
        <v>5062.5</v>
      </c>
      <c r="N7" s="14">
        <v>5190.25</v>
      </c>
      <c r="O7" s="14">
        <v>94105.83333333333</v>
      </c>
      <c r="P7" s="14">
        <v>36417.583333333336</v>
      </c>
      <c r="Q7" s="14">
        <v>57688.25</v>
      </c>
      <c r="R7" s="15">
        <v>9.824539268851069</v>
      </c>
      <c r="S7" s="15">
        <v>51.9035260459944</v>
      </c>
      <c r="T7" s="15"/>
      <c r="U7" s="7"/>
    </row>
    <row r="8" spans="1:21" ht="11.25">
      <c r="A8" s="4"/>
      <c r="B8" s="5"/>
      <c r="C8" s="12" t="s">
        <v>14</v>
      </c>
      <c r="D8" s="13" t="str">
        <f>" "</f>
        <v> </v>
      </c>
      <c r="E8" s="13"/>
      <c r="F8" s="13"/>
      <c r="G8" s="13"/>
      <c r="H8" s="14">
        <v>99579.58333333333</v>
      </c>
      <c r="I8" s="14"/>
      <c r="J8" s="14">
        <v>38951.75</v>
      </c>
      <c r="K8" s="14">
        <v>60627.833333333336</v>
      </c>
      <c r="L8" s="14">
        <v>9585</v>
      </c>
      <c r="M8" s="14">
        <v>4684.166666666667</v>
      </c>
      <c r="N8" s="14">
        <v>4900.833333333333</v>
      </c>
      <c r="O8" s="14">
        <v>89994.58333333333</v>
      </c>
      <c r="P8" s="14">
        <v>34267.583333333336</v>
      </c>
      <c r="Q8" s="14">
        <v>55727</v>
      </c>
      <c r="R8" s="15">
        <v>9.625467067797533</v>
      </c>
      <c r="S8" s="15">
        <v>56.852573504119796</v>
      </c>
      <c r="T8" s="15"/>
      <c r="U8" s="7"/>
    </row>
    <row r="9" spans="1:21" ht="11.25">
      <c r="A9" s="4"/>
      <c r="B9" s="5"/>
      <c r="C9" s="12" t="s">
        <v>15</v>
      </c>
      <c r="D9" s="13" t="str">
        <f>" "</f>
        <v> </v>
      </c>
      <c r="E9" s="13"/>
      <c r="F9" s="13"/>
      <c r="G9" s="13"/>
      <c r="H9" s="14">
        <v>114156.5</v>
      </c>
      <c r="I9" s="14"/>
      <c r="J9" s="14">
        <v>46229.416666666664</v>
      </c>
      <c r="K9" s="14">
        <v>67927.08333333333</v>
      </c>
      <c r="L9" s="14">
        <v>11685</v>
      </c>
      <c r="M9" s="14">
        <v>5864.833333333333</v>
      </c>
      <c r="N9" s="14">
        <v>5820.166666666667</v>
      </c>
      <c r="O9" s="14">
        <v>102471.5</v>
      </c>
      <c r="P9" s="14">
        <v>40364.583333333336</v>
      </c>
      <c r="Q9" s="14">
        <v>62106.916666666664</v>
      </c>
      <c r="R9" s="15">
        <v>10.235948018728674</v>
      </c>
      <c r="S9" s="15">
        <v>68.95728113817282</v>
      </c>
      <c r="T9" s="15"/>
      <c r="U9" s="7"/>
    </row>
    <row r="10" spans="1:21" ht="11.25">
      <c r="A10" s="4"/>
      <c r="B10" s="5"/>
      <c r="C10" s="12" t="s">
        <v>16</v>
      </c>
      <c r="D10" s="13" t="str">
        <f>" "</f>
        <v> </v>
      </c>
      <c r="E10" s="13"/>
      <c r="F10" s="13"/>
      <c r="G10" s="13"/>
      <c r="H10" s="14">
        <v>108188.83333333333</v>
      </c>
      <c r="I10" s="14"/>
      <c r="J10" s="14">
        <v>42571</v>
      </c>
      <c r="K10" s="14">
        <v>65617.83333333333</v>
      </c>
      <c r="L10" s="14">
        <v>10564.25</v>
      </c>
      <c r="M10" s="14">
        <v>5264.583333333333</v>
      </c>
      <c r="N10" s="14">
        <v>5299.666666666667</v>
      </c>
      <c r="O10" s="14">
        <v>97624.58333333333</v>
      </c>
      <c r="P10" s="14">
        <v>37306.416666666664</v>
      </c>
      <c r="Q10" s="14">
        <v>60318.166666666664</v>
      </c>
      <c r="R10" s="15">
        <v>9.764639912005707</v>
      </c>
      <c r="S10" s="15">
        <v>56.02139891062895</v>
      </c>
      <c r="T10" s="15"/>
      <c r="U10" s="7"/>
    </row>
    <row r="11" spans="1:21" ht="11.25">
      <c r="A11" s="4"/>
      <c r="B11" s="5"/>
      <c r="C11" s="12" t="s">
        <v>17</v>
      </c>
      <c r="D11" s="13" t="str">
        <f>" "</f>
        <v> </v>
      </c>
      <c r="E11" s="13"/>
      <c r="F11" s="13"/>
      <c r="G11" s="13"/>
      <c r="H11" s="14">
        <v>92027.58333333333</v>
      </c>
      <c r="I11" s="14"/>
      <c r="J11" s="14">
        <v>35457.916666666664</v>
      </c>
      <c r="K11" s="14">
        <v>56569.666666666664</v>
      </c>
      <c r="L11" s="14">
        <v>8218.916666666666</v>
      </c>
      <c r="M11" s="14">
        <v>4161.416666666667</v>
      </c>
      <c r="N11" s="14">
        <v>4057.5</v>
      </c>
      <c r="O11" s="14">
        <v>83808.66666666667</v>
      </c>
      <c r="P11" s="14">
        <v>31296.5</v>
      </c>
      <c r="Q11" s="14">
        <v>52512.166666666664</v>
      </c>
      <c r="R11" s="15">
        <v>8.930927412161752</v>
      </c>
      <c r="S11" s="15">
        <v>61.16328010340772</v>
      </c>
      <c r="T11" s="15"/>
      <c r="U11" s="7"/>
    </row>
    <row r="12" spans="1:21" ht="11.25">
      <c r="A12" s="4"/>
      <c r="B12" s="5"/>
      <c r="C12" s="12" t="s">
        <v>18</v>
      </c>
      <c r="D12" s="13" t="str">
        <f>" "</f>
        <v> </v>
      </c>
      <c r="E12" s="13"/>
      <c r="F12" s="13"/>
      <c r="G12" s="13"/>
      <c r="H12" s="14">
        <v>87456.83333333333</v>
      </c>
      <c r="I12" s="14"/>
      <c r="J12" s="14">
        <v>32971.166666666664</v>
      </c>
      <c r="K12" s="14">
        <v>54485.666666666664</v>
      </c>
      <c r="L12" s="14">
        <v>8281.583333333334</v>
      </c>
      <c r="M12" s="14">
        <v>4223.25</v>
      </c>
      <c r="N12" s="14">
        <v>4058.3333333333335</v>
      </c>
      <c r="O12" s="14">
        <v>79175.25</v>
      </c>
      <c r="P12" s="14">
        <v>28747.916666666668</v>
      </c>
      <c r="Q12" s="14">
        <v>50427.333333333336</v>
      </c>
      <c r="R12" s="15">
        <v>9.469338206848715</v>
      </c>
      <c r="S12" s="15">
        <v>67.72337162315016</v>
      </c>
      <c r="T12" s="15"/>
      <c r="U12" s="7"/>
    </row>
    <row r="13" spans="1:21" ht="11.25">
      <c r="A13" s="4"/>
      <c r="B13" s="5"/>
      <c r="C13" s="16" t="s">
        <v>18</v>
      </c>
      <c r="D13" s="17" t="s">
        <v>19</v>
      </c>
      <c r="E13" s="17"/>
      <c r="F13" s="17"/>
      <c r="G13" s="17"/>
      <c r="H13" s="18">
        <v>92101.25</v>
      </c>
      <c r="I13" s="18"/>
      <c r="J13" s="18">
        <v>34634.5</v>
      </c>
      <c r="K13" s="18">
        <v>57466.75</v>
      </c>
      <c r="L13" s="18">
        <v>8799.5</v>
      </c>
      <c r="M13" s="18">
        <v>4455.75</v>
      </c>
      <c r="N13" s="18">
        <v>4343.75</v>
      </c>
      <c r="O13" s="18">
        <v>83301.75</v>
      </c>
      <c r="P13" s="18">
        <v>30178.75</v>
      </c>
      <c r="Q13" s="18">
        <v>53123</v>
      </c>
      <c r="R13" s="19">
        <v>9.552158543680136</v>
      </c>
      <c r="S13" s="19">
        <v>64.42726342820782</v>
      </c>
      <c r="T13" s="19"/>
      <c r="U13" s="7"/>
    </row>
    <row r="14" spans="1:21" ht="11.25">
      <c r="A14" s="4"/>
      <c r="B14" s="5"/>
      <c r="C14" s="16" t="s">
        <v>20</v>
      </c>
      <c r="D14" s="17" t="s">
        <v>19</v>
      </c>
      <c r="E14" s="17"/>
      <c r="F14" s="17"/>
      <c r="G14" s="17"/>
      <c r="H14" s="18">
        <v>83667</v>
      </c>
      <c r="I14" s="18"/>
      <c r="J14" s="18">
        <v>31618</v>
      </c>
      <c r="K14" s="18">
        <v>52049</v>
      </c>
      <c r="L14" s="18">
        <v>7972</v>
      </c>
      <c r="M14" s="18">
        <v>4059.25</v>
      </c>
      <c r="N14" s="18">
        <v>3912.75</v>
      </c>
      <c r="O14" s="18">
        <v>75695</v>
      </c>
      <c r="P14" s="18">
        <v>27558.75</v>
      </c>
      <c r="Q14" s="18">
        <v>48136.25</v>
      </c>
      <c r="R14" s="19">
        <v>9.526076145708211</v>
      </c>
      <c r="S14" s="19">
        <v>72.8575617991693</v>
      </c>
      <c r="T14" s="19"/>
      <c r="U14" s="7"/>
    </row>
    <row r="15" spans="1:21" ht="2.25">
      <c r="A15" s="4"/>
      <c r="B15" s="5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7"/>
    </row>
    <row r="16" spans="1:21" ht="11.25">
      <c r="A16" s="4"/>
      <c r="B16" s="5"/>
      <c r="C16" s="12" t="s">
        <v>18</v>
      </c>
      <c r="D16" s="13" t="s">
        <v>21</v>
      </c>
      <c r="E16" s="13"/>
      <c r="F16" s="13"/>
      <c r="G16" s="13"/>
      <c r="H16" s="14">
        <v>92789.66666666667</v>
      </c>
      <c r="I16" s="14"/>
      <c r="J16" s="14">
        <v>34963</v>
      </c>
      <c r="K16" s="14">
        <v>57826.666666666664</v>
      </c>
      <c r="L16" s="14">
        <v>8922.333333333334</v>
      </c>
      <c r="M16" s="14">
        <v>4488.666666666667</v>
      </c>
      <c r="N16" s="14">
        <v>4433.666666666667</v>
      </c>
      <c r="O16" s="14">
        <v>83867.33333333333</v>
      </c>
      <c r="P16" s="14">
        <v>30474.333333333332</v>
      </c>
      <c r="Q16" s="14">
        <v>53393</v>
      </c>
      <c r="R16" s="15">
        <v>9.615654041937141</v>
      </c>
      <c r="S16" s="15">
        <v>65.29163282867772</v>
      </c>
      <c r="T16" s="15"/>
      <c r="U16" s="7"/>
    </row>
    <row r="17" spans="1:21" ht="11.25">
      <c r="A17" s="4"/>
      <c r="B17" s="5"/>
      <c r="C17" s="12" t="s">
        <v>22</v>
      </c>
      <c r="D17" s="13" t="s">
        <v>23</v>
      </c>
      <c r="E17" s="13"/>
      <c r="F17" s="13"/>
      <c r="G17" s="13"/>
      <c r="H17" s="14">
        <v>87410</v>
      </c>
      <c r="I17" s="14"/>
      <c r="J17" s="14">
        <v>32740.666666666668</v>
      </c>
      <c r="K17" s="14">
        <v>54669.333333333336</v>
      </c>
      <c r="L17" s="14">
        <v>8040.666666666667</v>
      </c>
      <c r="M17" s="14">
        <v>4160</v>
      </c>
      <c r="N17" s="14">
        <v>3880.6666666666665</v>
      </c>
      <c r="O17" s="14">
        <v>79369.33333333333</v>
      </c>
      <c r="P17" s="14">
        <v>28580.666666666668</v>
      </c>
      <c r="Q17" s="14">
        <v>50788.666666666664</v>
      </c>
      <c r="R17" s="15">
        <v>9.198794950997216</v>
      </c>
      <c r="S17" s="15">
        <v>63.58511219361168</v>
      </c>
      <c r="T17" s="15"/>
      <c r="U17" s="7"/>
    </row>
    <row r="18" spans="1:21" ht="11.25">
      <c r="A18" s="4"/>
      <c r="B18" s="5"/>
      <c r="C18" s="12" t="s">
        <v>22</v>
      </c>
      <c r="D18" s="13" t="s">
        <v>24</v>
      </c>
      <c r="E18" s="13"/>
      <c r="F18" s="13"/>
      <c r="G18" s="13"/>
      <c r="H18" s="14">
        <v>84389.33333333333</v>
      </c>
      <c r="I18" s="14"/>
      <c r="J18" s="14">
        <v>31961.333333333332</v>
      </c>
      <c r="K18" s="14">
        <v>52428</v>
      </c>
      <c r="L18" s="14">
        <v>7721.333333333333</v>
      </c>
      <c r="M18" s="14">
        <v>3954.3333333333335</v>
      </c>
      <c r="N18" s="14">
        <v>3767</v>
      </c>
      <c r="O18" s="14">
        <v>76668</v>
      </c>
      <c r="P18" s="14">
        <v>28007</v>
      </c>
      <c r="Q18" s="14">
        <v>48661</v>
      </c>
      <c r="R18" s="15">
        <v>9.149655564684322</v>
      </c>
      <c r="S18" s="15">
        <v>71.67786329528323</v>
      </c>
      <c r="T18" s="15"/>
      <c r="U18" s="7"/>
    </row>
    <row r="19" spans="1:21" ht="11.25">
      <c r="A19" s="4"/>
      <c r="B19" s="5"/>
      <c r="C19" s="12" t="s">
        <v>22</v>
      </c>
      <c r="D19" s="13" t="s">
        <v>25</v>
      </c>
      <c r="E19" s="13"/>
      <c r="F19" s="13"/>
      <c r="G19" s="13"/>
      <c r="H19" s="14">
        <v>85238.33333333333</v>
      </c>
      <c r="I19" s="14"/>
      <c r="J19" s="14">
        <v>32219.666666666668</v>
      </c>
      <c r="K19" s="14">
        <v>53018.666666666664</v>
      </c>
      <c r="L19" s="14">
        <v>8442</v>
      </c>
      <c r="M19" s="14">
        <v>4290</v>
      </c>
      <c r="N19" s="14">
        <v>4152</v>
      </c>
      <c r="O19" s="14">
        <v>76796.33333333333</v>
      </c>
      <c r="P19" s="14">
        <v>27929.666666666668</v>
      </c>
      <c r="Q19" s="14">
        <v>48866.666666666664</v>
      </c>
      <c r="R19" s="15">
        <v>9.903994681579102</v>
      </c>
      <c r="S19" s="15">
        <v>70.338878175028</v>
      </c>
      <c r="T19" s="15"/>
      <c r="U19" s="7"/>
    </row>
    <row r="20" spans="1:21" ht="11.25">
      <c r="A20" s="4"/>
      <c r="B20" s="5"/>
      <c r="C20" s="12" t="s">
        <v>20</v>
      </c>
      <c r="D20" s="13" t="s">
        <v>21</v>
      </c>
      <c r="E20" s="13"/>
      <c r="F20" s="13"/>
      <c r="G20" s="13"/>
      <c r="H20" s="14">
        <v>84313.66666666667</v>
      </c>
      <c r="I20" s="14"/>
      <c r="J20" s="14">
        <v>31891</v>
      </c>
      <c r="K20" s="14">
        <v>52422.666666666664</v>
      </c>
      <c r="L20" s="14">
        <v>8121.333333333333</v>
      </c>
      <c r="M20" s="14">
        <v>4109.666666666667</v>
      </c>
      <c r="N20" s="14">
        <v>4011.6666666666665</v>
      </c>
      <c r="O20" s="14">
        <v>76192.33333333333</v>
      </c>
      <c r="P20" s="14">
        <v>27781.333333333332</v>
      </c>
      <c r="Q20" s="14">
        <v>48411</v>
      </c>
      <c r="R20" s="15">
        <v>9.63228578996683</v>
      </c>
      <c r="S20" s="15">
        <v>72.8575617991693</v>
      </c>
      <c r="T20" s="15"/>
      <c r="U20" s="7"/>
    </row>
    <row r="21" spans="1:21" ht="2.25">
      <c r="A21" s="4"/>
      <c r="B21" s="5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7"/>
    </row>
    <row r="22" spans="1:21" ht="11.25">
      <c r="A22" s="4"/>
      <c r="B22" s="5"/>
      <c r="C22" s="12" t="s">
        <v>18</v>
      </c>
      <c r="D22" s="13" t="s">
        <v>26</v>
      </c>
      <c r="E22" s="13"/>
      <c r="F22" s="13"/>
      <c r="G22" s="13"/>
      <c r="H22" s="14">
        <v>92472</v>
      </c>
      <c r="I22" s="14"/>
      <c r="J22" s="14">
        <v>34780</v>
      </c>
      <c r="K22" s="14">
        <v>57692</v>
      </c>
      <c r="L22" s="14">
        <v>9281</v>
      </c>
      <c r="M22" s="14">
        <v>4710</v>
      </c>
      <c r="N22" s="14">
        <v>4571</v>
      </c>
      <c r="O22" s="14">
        <v>83191</v>
      </c>
      <c r="P22" s="14">
        <v>30070</v>
      </c>
      <c r="Q22" s="14">
        <v>53121</v>
      </c>
      <c r="R22" s="15">
        <v>10.036551604810105</v>
      </c>
      <c r="S22" s="15">
        <v>63.447313781468985</v>
      </c>
      <c r="T22" s="15"/>
      <c r="U22" s="7"/>
    </row>
    <row r="23" spans="1:21" ht="11.25">
      <c r="A23" s="4"/>
      <c r="B23" s="5"/>
      <c r="C23" s="12" t="s">
        <v>22</v>
      </c>
      <c r="D23" s="13" t="s">
        <v>27</v>
      </c>
      <c r="E23" s="13"/>
      <c r="F23" s="13"/>
      <c r="G23" s="13"/>
      <c r="H23" s="14">
        <v>90036</v>
      </c>
      <c r="I23" s="14"/>
      <c r="J23" s="14">
        <v>33649</v>
      </c>
      <c r="K23" s="14">
        <v>56387</v>
      </c>
      <c r="L23" s="14">
        <v>8431</v>
      </c>
      <c r="M23" s="14">
        <v>4357</v>
      </c>
      <c r="N23" s="14">
        <v>4074</v>
      </c>
      <c r="O23" s="14">
        <v>81605</v>
      </c>
      <c r="P23" s="14">
        <v>29292</v>
      </c>
      <c r="Q23" s="14">
        <v>52313</v>
      </c>
      <c r="R23" s="15">
        <v>9.364032164911814</v>
      </c>
      <c r="S23" s="15">
        <v>61.834155226798174</v>
      </c>
      <c r="T23" s="15"/>
      <c r="U23" s="7"/>
    </row>
    <row r="24" spans="1:21" ht="11.25">
      <c r="A24" s="4"/>
      <c r="B24" s="5"/>
      <c r="C24" s="12" t="s">
        <v>22</v>
      </c>
      <c r="D24" s="13" t="s">
        <v>28</v>
      </c>
      <c r="E24" s="13"/>
      <c r="F24" s="13"/>
      <c r="G24" s="13"/>
      <c r="H24" s="14">
        <v>86969</v>
      </c>
      <c r="I24" s="14"/>
      <c r="J24" s="14">
        <v>32528</v>
      </c>
      <c r="K24" s="14">
        <v>54441</v>
      </c>
      <c r="L24" s="14">
        <v>7880</v>
      </c>
      <c r="M24" s="14">
        <v>4065</v>
      </c>
      <c r="N24" s="14">
        <v>3815</v>
      </c>
      <c r="O24" s="14">
        <v>79089</v>
      </c>
      <c r="P24" s="14">
        <v>28463</v>
      </c>
      <c r="Q24" s="14">
        <v>50626</v>
      </c>
      <c r="R24" s="15">
        <v>9.060699789580195</v>
      </c>
      <c r="S24" s="15">
        <v>62.839632512734426</v>
      </c>
      <c r="T24" s="15"/>
      <c r="U24" s="7"/>
    </row>
    <row r="25" spans="1:21" ht="11.25">
      <c r="A25" s="4"/>
      <c r="B25" s="5"/>
      <c r="C25" s="12" t="s">
        <v>22</v>
      </c>
      <c r="D25" s="13" t="s">
        <v>29</v>
      </c>
      <c r="E25" s="13"/>
      <c r="F25" s="13"/>
      <c r="G25" s="13"/>
      <c r="H25" s="14">
        <v>85225</v>
      </c>
      <c r="I25" s="14"/>
      <c r="J25" s="14">
        <v>32045</v>
      </c>
      <c r="K25" s="14">
        <v>53180</v>
      </c>
      <c r="L25" s="14">
        <v>7811</v>
      </c>
      <c r="M25" s="14">
        <v>4058</v>
      </c>
      <c r="N25" s="14">
        <v>3753</v>
      </c>
      <c r="O25" s="14">
        <v>77414</v>
      </c>
      <c r="P25" s="14">
        <v>27987</v>
      </c>
      <c r="Q25" s="14">
        <v>49427</v>
      </c>
      <c r="R25" s="15">
        <v>9.165151070695218</v>
      </c>
      <c r="S25" s="15">
        <v>66.08154884130244</v>
      </c>
      <c r="T25" s="15"/>
      <c r="U25" s="7"/>
    </row>
    <row r="26" spans="1:21" ht="11.25">
      <c r="A26" s="4"/>
      <c r="B26" s="5"/>
      <c r="C26" s="12" t="s">
        <v>22</v>
      </c>
      <c r="D26" s="13" t="s">
        <v>30</v>
      </c>
      <c r="E26" s="13"/>
      <c r="F26" s="13"/>
      <c r="G26" s="13"/>
      <c r="H26" s="14">
        <v>84346</v>
      </c>
      <c r="I26" s="14"/>
      <c r="J26" s="14">
        <v>31781</v>
      </c>
      <c r="K26" s="14">
        <v>52565</v>
      </c>
      <c r="L26" s="14">
        <v>7595</v>
      </c>
      <c r="M26" s="14">
        <v>3898</v>
      </c>
      <c r="N26" s="14">
        <v>3697</v>
      </c>
      <c r="O26" s="14">
        <v>76751</v>
      </c>
      <c r="P26" s="14">
        <v>27883</v>
      </c>
      <c r="Q26" s="14">
        <v>48868</v>
      </c>
      <c r="R26" s="15">
        <v>9.004576387736229</v>
      </c>
      <c r="S26" s="15">
        <v>70.77276930737676</v>
      </c>
      <c r="T26" s="15"/>
      <c r="U26" s="7"/>
    </row>
    <row r="27" spans="1:21" ht="11.25">
      <c r="A27" s="4"/>
      <c r="B27" s="5"/>
      <c r="C27" s="12" t="s">
        <v>22</v>
      </c>
      <c r="D27" s="13" t="s">
        <v>31</v>
      </c>
      <c r="E27" s="13"/>
      <c r="F27" s="13"/>
      <c r="G27" s="13"/>
      <c r="H27" s="14">
        <v>84379</v>
      </c>
      <c r="I27" s="14"/>
      <c r="J27" s="14">
        <v>32033</v>
      </c>
      <c r="K27" s="14">
        <v>52346</v>
      </c>
      <c r="L27" s="14">
        <v>7499</v>
      </c>
      <c r="M27" s="14">
        <v>3818</v>
      </c>
      <c r="N27" s="14">
        <v>3681</v>
      </c>
      <c r="O27" s="14">
        <v>76880</v>
      </c>
      <c r="P27" s="14">
        <v>28215</v>
      </c>
      <c r="Q27" s="14">
        <v>48665</v>
      </c>
      <c r="R27" s="15">
        <v>8.887282380687138</v>
      </c>
      <c r="S27" s="15">
        <v>73.69487668732742</v>
      </c>
      <c r="T27" s="15"/>
      <c r="U27" s="7"/>
    </row>
    <row r="28" spans="1:21" ht="11.25">
      <c r="A28" s="4"/>
      <c r="B28" s="5"/>
      <c r="C28" s="12" t="s">
        <v>22</v>
      </c>
      <c r="D28" s="13" t="s">
        <v>32</v>
      </c>
      <c r="E28" s="13"/>
      <c r="F28" s="13"/>
      <c r="G28" s="13"/>
      <c r="H28" s="14">
        <v>84443</v>
      </c>
      <c r="I28" s="14"/>
      <c r="J28" s="14">
        <v>32070</v>
      </c>
      <c r="K28" s="14">
        <v>52373</v>
      </c>
      <c r="L28" s="14">
        <v>8070</v>
      </c>
      <c r="M28" s="14">
        <v>4147</v>
      </c>
      <c r="N28" s="14">
        <v>3923</v>
      </c>
      <c r="O28" s="14">
        <v>76373</v>
      </c>
      <c r="P28" s="14">
        <v>27923</v>
      </c>
      <c r="Q28" s="14">
        <v>48450</v>
      </c>
      <c r="R28" s="15">
        <v>9.556742417962411</v>
      </c>
      <c r="S28" s="15">
        <v>70.56594389114551</v>
      </c>
      <c r="T28" s="15"/>
      <c r="U28" s="7"/>
    </row>
    <row r="29" spans="1:21" ht="11.25">
      <c r="A29" s="4"/>
      <c r="B29" s="5"/>
      <c r="C29" s="12" t="s">
        <v>22</v>
      </c>
      <c r="D29" s="13" t="s">
        <v>33</v>
      </c>
      <c r="E29" s="13"/>
      <c r="F29" s="13"/>
      <c r="G29" s="13"/>
      <c r="H29" s="14">
        <v>86260</v>
      </c>
      <c r="I29" s="14"/>
      <c r="J29" s="14">
        <v>32482</v>
      </c>
      <c r="K29" s="14">
        <v>53778</v>
      </c>
      <c r="L29" s="14">
        <v>8581</v>
      </c>
      <c r="M29" s="14">
        <v>4375</v>
      </c>
      <c r="N29" s="14">
        <v>4206</v>
      </c>
      <c r="O29" s="14">
        <v>77679</v>
      </c>
      <c r="P29" s="14">
        <v>28107</v>
      </c>
      <c r="Q29" s="14">
        <v>49572</v>
      </c>
      <c r="R29" s="15">
        <v>9.94783213540459</v>
      </c>
      <c r="S29" s="15">
        <v>68.45467192209598</v>
      </c>
      <c r="T29" s="15"/>
      <c r="U29" s="7"/>
    </row>
    <row r="30" spans="1:21" ht="11.25">
      <c r="A30" s="4"/>
      <c r="B30" s="5"/>
      <c r="C30" s="12" t="s">
        <v>22</v>
      </c>
      <c r="D30" s="13" t="s">
        <v>34</v>
      </c>
      <c r="E30" s="13"/>
      <c r="F30" s="13"/>
      <c r="G30" s="13"/>
      <c r="H30" s="14">
        <v>85576</v>
      </c>
      <c r="I30" s="14"/>
      <c r="J30" s="14">
        <v>32278</v>
      </c>
      <c r="K30" s="14">
        <v>53298</v>
      </c>
      <c r="L30" s="14">
        <v>8710</v>
      </c>
      <c r="M30" s="14">
        <v>4424</v>
      </c>
      <c r="N30" s="14">
        <v>4286</v>
      </c>
      <c r="O30" s="14">
        <v>76866</v>
      </c>
      <c r="P30" s="14">
        <v>27854</v>
      </c>
      <c r="Q30" s="14">
        <v>49012</v>
      </c>
      <c r="R30" s="15">
        <v>10.178087314200242</v>
      </c>
      <c r="S30" s="15">
        <v>70.44498457511452</v>
      </c>
      <c r="T30" s="15"/>
      <c r="U30" s="7"/>
    </row>
    <row r="31" spans="1:21" ht="11.25">
      <c r="A31" s="4"/>
      <c r="B31" s="5"/>
      <c r="C31" s="12" t="s">
        <v>22</v>
      </c>
      <c r="D31" s="13" t="s">
        <v>35</v>
      </c>
      <c r="E31" s="13"/>
      <c r="F31" s="13"/>
      <c r="G31" s="13"/>
      <c r="H31" s="14">
        <v>83879</v>
      </c>
      <c r="I31" s="14"/>
      <c r="J31" s="14">
        <v>31899</v>
      </c>
      <c r="K31" s="14">
        <v>51980</v>
      </c>
      <c r="L31" s="14">
        <v>8035</v>
      </c>
      <c r="M31" s="14">
        <v>4071</v>
      </c>
      <c r="N31" s="14">
        <v>3964</v>
      </c>
      <c r="O31" s="14">
        <v>75844</v>
      </c>
      <c r="P31" s="14">
        <v>27828</v>
      </c>
      <c r="Q31" s="14">
        <v>48016</v>
      </c>
      <c r="R31" s="15">
        <v>9.579274907903052</v>
      </c>
      <c r="S31" s="15">
        <v>72.11697802787349</v>
      </c>
      <c r="T31" s="15"/>
      <c r="U31" s="7"/>
    </row>
    <row r="32" spans="1:21" ht="11.25">
      <c r="A32" s="4"/>
      <c r="B32" s="5"/>
      <c r="C32" s="12" t="s">
        <v>20</v>
      </c>
      <c r="D32" s="13" t="s">
        <v>36</v>
      </c>
      <c r="E32" s="13"/>
      <c r="F32" s="13"/>
      <c r="G32" s="13"/>
      <c r="H32" s="14">
        <v>84965</v>
      </c>
      <c r="I32" s="14"/>
      <c r="J32" s="14">
        <v>32175</v>
      </c>
      <c r="K32" s="14">
        <v>52790</v>
      </c>
      <c r="L32" s="14">
        <v>8026</v>
      </c>
      <c r="M32" s="14">
        <v>4051</v>
      </c>
      <c r="N32" s="14">
        <v>3975</v>
      </c>
      <c r="O32" s="14">
        <v>76939</v>
      </c>
      <c r="P32" s="14">
        <v>28124</v>
      </c>
      <c r="Q32" s="14">
        <v>48815</v>
      </c>
      <c r="R32" s="15">
        <v>9.446242570470194</v>
      </c>
      <c r="S32" s="15">
        <v>74.68957806155476</v>
      </c>
      <c r="T32" s="15"/>
      <c r="U32" s="7"/>
    </row>
    <row r="33" spans="1:21" ht="11.25">
      <c r="A33" s="4"/>
      <c r="B33" s="5"/>
      <c r="C33" s="12" t="s">
        <v>22</v>
      </c>
      <c r="D33" s="13" t="s">
        <v>37</v>
      </c>
      <c r="E33" s="13"/>
      <c r="F33" s="13"/>
      <c r="G33" s="13"/>
      <c r="H33" s="14">
        <v>84547</v>
      </c>
      <c r="I33" s="14"/>
      <c r="J33" s="14">
        <v>31945</v>
      </c>
      <c r="K33" s="14">
        <v>52602</v>
      </c>
      <c r="L33" s="14">
        <v>8285</v>
      </c>
      <c r="M33" s="14">
        <v>4188</v>
      </c>
      <c r="N33" s="14">
        <v>4097</v>
      </c>
      <c r="O33" s="14">
        <v>76262</v>
      </c>
      <c r="P33" s="14">
        <v>27757</v>
      </c>
      <c r="Q33" s="14">
        <v>48505</v>
      </c>
      <c r="R33" s="15">
        <v>9.799283238908536</v>
      </c>
      <c r="S33" s="15">
        <v>73.1451145516695</v>
      </c>
      <c r="T33" s="15"/>
      <c r="U33" s="7"/>
    </row>
    <row r="34" spans="1:21" ht="11.25">
      <c r="A34" s="4"/>
      <c r="B34" s="5"/>
      <c r="C34" s="12" t="s">
        <v>22</v>
      </c>
      <c r="D34" s="13" t="s">
        <v>26</v>
      </c>
      <c r="E34" s="13"/>
      <c r="F34" s="13"/>
      <c r="G34" s="13"/>
      <c r="H34" s="14">
        <v>83429</v>
      </c>
      <c r="I34" s="14"/>
      <c r="J34" s="14">
        <v>31553</v>
      </c>
      <c r="K34" s="14">
        <v>51876</v>
      </c>
      <c r="L34" s="14">
        <v>8053</v>
      </c>
      <c r="M34" s="14">
        <v>4090</v>
      </c>
      <c r="N34" s="14">
        <v>3963</v>
      </c>
      <c r="O34" s="14">
        <v>75376</v>
      </c>
      <c r="P34" s="14">
        <v>27463</v>
      </c>
      <c r="Q34" s="14">
        <v>47913</v>
      </c>
      <c r="R34" s="15">
        <v>9.65251890829328</v>
      </c>
      <c r="S34" s="15">
        <v>70.73799278428365</v>
      </c>
      <c r="T34" s="15"/>
      <c r="U34" s="7"/>
    </row>
    <row r="35" spans="1:21" ht="11.25">
      <c r="A35" s="4"/>
      <c r="B35" s="5"/>
      <c r="C35" s="12" t="s">
        <v>22</v>
      </c>
      <c r="D35" s="13" t="s">
        <v>27</v>
      </c>
      <c r="E35" s="13"/>
      <c r="F35" s="13"/>
      <c r="G35" s="13"/>
      <c r="H35" s="14">
        <v>81727</v>
      </c>
      <c r="I35" s="14"/>
      <c r="J35" s="14">
        <v>30799</v>
      </c>
      <c r="K35" s="14">
        <v>50928</v>
      </c>
      <c r="L35" s="14">
        <v>7524</v>
      </c>
      <c r="M35" s="14">
        <v>3908</v>
      </c>
      <c r="N35" s="14">
        <v>3616</v>
      </c>
      <c r="O35" s="14">
        <v>74203</v>
      </c>
      <c r="P35" s="14">
        <v>26891</v>
      </c>
      <c r="Q35" s="14">
        <v>47312</v>
      </c>
      <c r="R35" s="15">
        <v>9.20625986516084</v>
      </c>
      <c r="S35" s="15"/>
      <c r="T35" s="15"/>
      <c r="U35" s="7"/>
    </row>
    <row r="36" spans="1:21" ht="13.5" customHeight="1">
      <c r="A36" s="4"/>
      <c r="B36" s="5"/>
      <c r="C36" s="5"/>
      <c r="D36" s="5"/>
      <c r="E36" s="5"/>
      <c r="F36" s="5"/>
      <c r="G36" s="11" t="s">
        <v>38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5"/>
      <c r="U36" s="7"/>
    </row>
    <row r="37" spans="1:21" ht="11.25">
      <c r="A37" s="4"/>
      <c r="B37" s="5"/>
      <c r="C37" s="12" t="s">
        <v>12</v>
      </c>
      <c r="D37" s="13" t="str">
        <f>" "</f>
        <v> </v>
      </c>
      <c r="E37" s="13"/>
      <c r="F37" s="13"/>
      <c r="G37" s="13"/>
      <c r="H37" s="15">
        <v>-9.394423456911616</v>
      </c>
      <c r="I37" s="15"/>
      <c r="J37" s="15">
        <v>-13.023901140758365</v>
      </c>
      <c r="K37" s="15">
        <v>-6.71597962252145</v>
      </c>
      <c r="L37" s="15">
        <v>-11.82145968958751</v>
      </c>
      <c r="M37" s="15">
        <v>-10.66515408254115</v>
      </c>
      <c r="N37" s="15">
        <v>-12.947196242083624</v>
      </c>
      <c r="O37" s="15">
        <v>-9.133244702747035</v>
      </c>
      <c r="P37" s="15">
        <v>-13.324015201344741</v>
      </c>
      <c r="Q37" s="15">
        <v>-6.132961495999956</v>
      </c>
      <c r="R37" s="15">
        <v>-0.26025266153542503</v>
      </c>
      <c r="S37" s="15">
        <v>1.06533949791001</v>
      </c>
      <c r="T37" s="15"/>
      <c r="U37" s="7"/>
    </row>
    <row r="38" spans="1:21" ht="11.25">
      <c r="A38" s="4"/>
      <c r="B38" s="5"/>
      <c r="C38" s="12" t="s">
        <v>13</v>
      </c>
      <c r="D38" s="13" t="str">
        <f>" "</f>
        <v> </v>
      </c>
      <c r="E38" s="13"/>
      <c r="F38" s="13"/>
      <c r="G38" s="13"/>
      <c r="H38" s="15">
        <v>-4.8748936558094424</v>
      </c>
      <c r="I38" s="15"/>
      <c r="J38" s="15">
        <v>-7.23901708143404</v>
      </c>
      <c r="K38" s="15">
        <v>-3.248217019672406</v>
      </c>
      <c r="L38" s="15">
        <v>-1.161641722700213</v>
      </c>
      <c r="M38" s="15">
        <v>-2.348459275690795</v>
      </c>
      <c r="N38" s="15">
        <v>0.024089419926776046</v>
      </c>
      <c r="O38" s="15">
        <v>-5.2626633702488546</v>
      </c>
      <c r="P38" s="15">
        <v>-7.880352870498197</v>
      </c>
      <c r="Q38" s="15">
        <v>-3.532161102331921</v>
      </c>
      <c r="R38" s="15">
        <v>0.36909748469939174</v>
      </c>
      <c r="S38" s="15">
        <v>3.0439776564642713</v>
      </c>
      <c r="T38" s="15"/>
      <c r="U38" s="7"/>
    </row>
    <row r="39" spans="1:21" ht="11.25">
      <c r="A39" s="4"/>
      <c r="B39" s="5"/>
      <c r="C39" s="12" t="s">
        <v>14</v>
      </c>
      <c r="D39" s="13" t="str">
        <f>" "</f>
        <v> </v>
      </c>
      <c r="E39" s="13"/>
      <c r="F39" s="13"/>
      <c r="G39" s="13"/>
      <c r="H39" s="15">
        <v>-4.5794029080821534</v>
      </c>
      <c r="I39" s="15"/>
      <c r="J39" s="15">
        <v>-6.095294729800049</v>
      </c>
      <c r="K39" s="15">
        <v>-3.5793898815440373</v>
      </c>
      <c r="L39" s="15">
        <v>-6.5128867864719275</v>
      </c>
      <c r="M39" s="15">
        <v>-7.473251028806582</v>
      </c>
      <c r="N39" s="15">
        <v>-5.576160429009525</v>
      </c>
      <c r="O39" s="15">
        <v>-4.368751494328194</v>
      </c>
      <c r="P39" s="15">
        <v>-5.903741553416275</v>
      </c>
      <c r="Q39" s="15">
        <v>-3.3997391149844236</v>
      </c>
      <c r="R39" s="15">
        <v>-0.19907220105353574</v>
      </c>
      <c r="S39" s="15">
        <v>4.949047458125399</v>
      </c>
      <c r="T39" s="15"/>
      <c r="U39" s="7"/>
    </row>
    <row r="40" spans="1:21" ht="11.25">
      <c r="A40" s="4"/>
      <c r="B40" s="5"/>
      <c r="C40" s="12" t="s">
        <v>15</v>
      </c>
      <c r="D40" s="13" t="str">
        <f>" "</f>
        <v> </v>
      </c>
      <c r="E40" s="13"/>
      <c r="F40" s="13"/>
      <c r="G40" s="13"/>
      <c r="H40" s="15">
        <v>14.638459188839747</v>
      </c>
      <c r="I40" s="15"/>
      <c r="J40" s="15">
        <v>18.683798973516375</v>
      </c>
      <c r="K40" s="15">
        <v>12.039437332138414</v>
      </c>
      <c r="L40" s="15">
        <v>21.909233176838818</v>
      </c>
      <c r="M40" s="15">
        <v>25.20547945205478</v>
      </c>
      <c r="N40" s="15">
        <v>18.758714504336016</v>
      </c>
      <c r="O40" s="15">
        <v>13.86407515267123</v>
      </c>
      <c r="P40" s="15">
        <v>17.792325594402868</v>
      </c>
      <c r="Q40" s="15">
        <v>11.448519867688312</v>
      </c>
      <c r="R40" s="15">
        <v>0.6104809509311409</v>
      </c>
      <c r="S40" s="15">
        <v>12.104707634053021</v>
      </c>
      <c r="T40" s="15"/>
      <c r="U40" s="7"/>
    </row>
    <row r="41" spans="1:21" ht="11.25">
      <c r="A41" s="4"/>
      <c r="B41" s="5"/>
      <c r="C41" s="12" t="s">
        <v>16</v>
      </c>
      <c r="D41" s="13" t="str">
        <f>" "</f>
        <v> </v>
      </c>
      <c r="E41" s="13"/>
      <c r="F41" s="13"/>
      <c r="G41" s="13"/>
      <c r="H41" s="15">
        <v>-5.22761880985022</v>
      </c>
      <c r="I41" s="15"/>
      <c r="J41" s="15">
        <v>-7.913612003900827</v>
      </c>
      <c r="K41" s="15">
        <v>-3.3996012881459925</v>
      </c>
      <c r="L41" s="15">
        <v>-9.591356439880183</v>
      </c>
      <c r="M41" s="15">
        <v>-10.23473244479809</v>
      </c>
      <c r="N41" s="15">
        <v>-8.9430428681882</v>
      </c>
      <c r="O41" s="15">
        <v>-4.730014361716838</v>
      </c>
      <c r="P41" s="15">
        <v>-7.576361290322597</v>
      </c>
      <c r="Q41" s="15">
        <v>-2.880113996964906</v>
      </c>
      <c r="R41" s="15">
        <v>-0.47130810672296697</v>
      </c>
      <c r="S41" s="15">
        <v>-12.935882227543864</v>
      </c>
      <c r="T41" s="15"/>
      <c r="U41" s="7"/>
    </row>
    <row r="42" spans="1:21" ht="11.25">
      <c r="A42" s="4"/>
      <c r="B42" s="5"/>
      <c r="C42" s="12" t="s">
        <v>17</v>
      </c>
      <c r="D42" s="13" t="str">
        <f>" "</f>
        <v> </v>
      </c>
      <c r="E42" s="13"/>
      <c r="F42" s="13"/>
      <c r="G42" s="13"/>
      <c r="H42" s="15">
        <v>-14.938001919483368</v>
      </c>
      <c r="I42" s="15"/>
      <c r="J42" s="15">
        <v>-16.70875322011073</v>
      </c>
      <c r="K42" s="15">
        <v>-13.789188406606945</v>
      </c>
      <c r="L42" s="15">
        <v>-22.20066103446372</v>
      </c>
      <c r="M42" s="15">
        <v>-20.954491491887605</v>
      </c>
      <c r="N42" s="15">
        <v>-23.438581042832883</v>
      </c>
      <c r="O42" s="15">
        <v>-14.152087716977013</v>
      </c>
      <c r="P42" s="15">
        <v>-16.109605809545712</v>
      </c>
      <c r="Q42" s="15">
        <v>-12.941374765479718</v>
      </c>
      <c r="R42" s="15">
        <v>-0.8337124998439549</v>
      </c>
      <c r="S42" s="15">
        <v>5.141881192778769</v>
      </c>
      <c r="T42" s="15"/>
      <c r="U42" s="7"/>
    </row>
    <row r="43" spans="1:21" ht="11.25">
      <c r="A43" s="4"/>
      <c r="B43" s="5"/>
      <c r="C43" s="12" t="s">
        <v>18</v>
      </c>
      <c r="D43" s="13" t="str">
        <f>" "</f>
        <v> </v>
      </c>
      <c r="E43" s="13"/>
      <c r="F43" s="13"/>
      <c r="G43" s="13"/>
      <c r="H43" s="15">
        <v>-4.966717406284893</v>
      </c>
      <c r="I43" s="15"/>
      <c r="J43" s="15">
        <v>-7.013243398864855</v>
      </c>
      <c r="K43" s="15">
        <v>-3.683953119752048</v>
      </c>
      <c r="L43" s="15">
        <v>0.7624686951849036</v>
      </c>
      <c r="M43" s="15">
        <v>1.4858721989706947</v>
      </c>
      <c r="N43" s="15">
        <v>0.020538098172107055</v>
      </c>
      <c r="O43" s="15">
        <v>-5.528565064869984</v>
      </c>
      <c r="P43" s="15">
        <v>-8.143349362814789</v>
      </c>
      <c r="Q43" s="15">
        <v>-3.97019103509344</v>
      </c>
      <c r="R43" s="15">
        <v>0.5384107946869623</v>
      </c>
      <c r="S43" s="15">
        <v>6.560091519742436</v>
      </c>
      <c r="T43" s="15"/>
      <c r="U43" s="7"/>
    </row>
    <row r="44" spans="1:21" ht="11.25">
      <c r="A44" s="4"/>
      <c r="B44" s="5"/>
      <c r="C44" s="16" t="s">
        <v>18</v>
      </c>
      <c r="D44" s="17" t="s">
        <v>19</v>
      </c>
      <c r="E44" s="17"/>
      <c r="F44" s="17"/>
      <c r="G44" s="17"/>
      <c r="H44" s="19">
        <v>-2.4232295247832103</v>
      </c>
      <c r="I44" s="19"/>
      <c r="J44" s="19">
        <v>-5.160976745141266</v>
      </c>
      <c r="K44" s="19">
        <v>-0.6955334655278977</v>
      </c>
      <c r="L44" s="19">
        <v>1.4205445901166902</v>
      </c>
      <c r="M44" s="19">
        <v>2.3663201424386937</v>
      </c>
      <c r="N44" s="19">
        <v>0.4683705331328891</v>
      </c>
      <c r="O44" s="19">
        <v>-2.812316792523828</v>
      </c>
      <c r="P44" s="19">
        <v>-6.179565697231593</v>
      </c>
      <c r="Q44" s="19">
        <v>-0.7895117726430256</v>
      </c>
      <c r="R44" s="19">
        <v>0.36284802055665644</v>
      </c>
      <c r="S44" s="19">
        <v>5.723132921313933</v>
      </c>
      <c r="T44" s="19"/>
      <c r="U44" s="7"/>
    </row>
    <row r="45" spans="1:21" ht="11.25">
      <c r="A45" s="4"/>
      <c r="B45" s="5"/>
      <c r="C45" s="16" t="s">
        <v>20</v>
      </c>
      <c r="D45" s="17" t="s">
        <v>19</v>
      </c>
      <c r="E45" s="17"/>
      <c r="F45" s="17"/>
      <c r="G45" s="17"/>
      <c r="H45" s="19">
        <v>-9.157584723334377</v>
      </c>
      <c r="I45" s="19"/>
      <c r="J45" s="19">
        <v>-8.709523740778701</v>
      </c>
      <c r="K45" s="19">
        <v>-9.427625539986161</v>
      </c>
      <c r="L45" s="19">
        <v>-9.403943405875337</v>
      </c>
      <c r="M45" s="19">
        <v>-8.898614150255291</v>
      </c>
      <c r="N45" s="19">
        <v>-9.922302158273377</v>
      </c>
      <c r="O45" s="19">
        <v>-9.131560861566534</v>
      </c>
      <c r="P45" s="19">
        <v>-8.681605434287377</v>
      </c>
      <c r="Q45" s="19">
        <v>-9.387176929013796</v>
      </c>
      <c r="R45" s="19">
        <v>-0.026082397971924465</v>
      </c>
      <c r="S45" s="19">
        <v>8.43029837096148</v>
      </c>
      <c r="T45" s="19"/>
      <c r="U45" s="7"/>
    </row>
    <row r="46" spans="1:21" ht="2.25">
      <c r="A46" s="4"/>
      <c r="B46" s="5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7"/>
    </row>
    <row r="47" spans="1:21" ht="11.25">
      <c r="A47" s="4"/>
      <c r="B47" s="5"/>
      <c r="C47" s="12" t="s">
        <v>18</v>
      </c>
      <c r="D47" s="13" t="s">
        <v>21</v>
      </c>
      <c r="E47" s="13"/>
      <c r="F47" s="13"/>
      <c r="G47" s="13"/>
      <c r="H47" s="15">
        <v>-2.0506901902553443</v>
      </c>
      <c r="I47" s="15"/>
      <c r="J47" s="15">
        <v>-4.904849545326795</v>
      </c>
      <c r="K47" s="15">
        <v>-0.24037079207351875</v>
      </c>
      <c r="L47" s="15">
        <v>2.3516365861119715</v>
      </c>
      <c r="M47" s="15">
        <v>2.2397691898868866</v>
      </c>
      <c r="N47" s="15">
        <v>2.465141360449885</v>
      </c>
      <c r="O47" s="15">
        <v>-2.4968513243814106</v>
      </c>
      <c r="P47" s="15">
        <v>-5.873692447080147</v>
      </c>
      <c r="Q47" s="15">
        <v>-0.458621525382652</v>
      </c>
      <c r="R47" s="15">
        <v>0.4135864620541714</v>
      </c>
      <c r="S47" s="15">
        <v>5.666516172799852</v>
      </c>
      <c r="T47" s="15"/>
      <c r="U47" s="7"/>
    </row>
    <row r="48" spans="1:21" ht="11.25">
      <c r="A48" s="4"/>
      <c r="B48" s="5"/>
      <c r="C48" s="12" t="s">
        <v>22</v>
      </c>
      <c r="D48" s="13" t="s">
        <v>23</v>
      </c>
      <c r="E48" s="13"/>
      <c r="F48" s="13"/>
      <c r="G48" s="13"/>
      <c r="H48" s="15">
        <v>-3.936609811851588</v>
      </c>
      <c r="I48" s="15"/>
      <c r="J48" s="15">
        <v>-6.26956256202763</v>
      </c>
      <c r="K48" s="15">
        <v>-2.4829948152023995</v>
      </c>
      <c r="L48" s="15">
        <v>2.0518678343275365</v>
      </c>
      <c r="M48" s="15">
        <v>5.789607527337459</v>
      </c>
      <c r="N48" s="15">
        <v>-1.6722972972972983</v>
      </c>
      <c r="O48" s="15">
        <v>-4.504309394037842</v>
      </c>
      <c r="P48" s="15">
        <v>-7.799344050755408</v>
      </c>
      <c r="Q48" s="15">
        <v>-2.544389295399885</v>
      </c>
      <c r="R48" s="15">
        <v>0.5397919617234344</v>
      </c>
      <c r="S48" s="15">
        <v>5.906828474460845</v>
      </c>
      <c r="T48" s="15"/>
      <c r="U48" s="7"/>
    </row>
    <row r="49" spans="1:21" ht="11.25">
      <c r="A49" s="4"/>
      <c r="B49" s="5"/>
      <c r="C49" s="12" t="s">
        <v>22</v>
      </c>
      <c r="D49" s="13" t="s">
        <v>24</v>
      </c>
      <c r="E49" s="13"/>
      <c r="F49" s="13"/>
      <c r="G49" s="13"/>
      <c r="H49" s="15">
        <v>-8.020519975004003</v>
      </c>
      <c r="I49" s="15"/>
      <c r="J49" s="15">
        <v>-10.649321604294016</v>
      </c>
      <c r="K49" s="15">
        <v>-6.340661696400929</v>
      </c>
      <c r="L49" s="15">
        <v>-2.348130348636235</v>
      </c>
      <c r="M49" s="15">
        <v>-3.285504646991677</v>
      </c>
      <c r="N49" s="15">
        <v>-1.3443910955914462</v>
      </c>
      <c r="O49" s="15">
        <v>-8.555480015744088</v>
      </c>
      <c r="P49" s="15">
        <v>-11.599646486964211</v>
      </c>
      <c r="Q49" s="15">
        <v>-6.706416917502256</v>
      </c>
      <c r="R49" s="15">
        <v>0.5314840514088282</v>
      </c>
      <c r="S49" s="15">
        <v>8.686254716184045</v>
      </c>
      <c r="T49" s="15"/>
      <c r="U49" s="7"/>
    </row>
    <row r="50" spans="1:21" ht="11.25">
      <c r="A50" s="4"/>
      <c r="B50" s="5"/>
      <c r="C50" s="12" t="s">
        <v>22</v>
      </c>
      <c r="D50" s="13" t="s">
        <v>25</v>
      </c>
      <c r="E50" s="13"/>
      <c r="F50" s="13"/>
      <c r="G50" s="13"/>
      <c r="H50" s="15">
        <v>-5.957398295049177</v>
      </c>
      <c r="I50" s="15"/>
      <c r="J50" s="15">
        <v>-6.240057424436419</v>
      </c>
      <c r="K50" s="15">
        <v>-5.784791081731056</v>
      </c>
      <c r="L50" s="15">
        <v>0.8321057451128544</v>
      </c>
      <c r="M50" s="15">
        <v>1.3146500826576535</v>
      </c>
      <c r="N50" s="15">
        <v>0.3383276945384317</v>
      </c>
      <c r="O50" s="15">
        <v>-6.6483790321600456</v>
      </c>
      <c r="P50" s="15">
        <v>-7.301773445883897</v>
      </c>
      <c r="Q50" s="15">
        <v>-6.270778988287051</v>
      </c>
      <c r="R50" s="15">
        <v>0.6668829477220726</v>
      </c>
      <c r="S50" s="15">
        <v>5.980766715524965</v>
      </c>
      <c r="T50" s="15"/>
      <c r="U50" s="7"/>
    </row>
    <row r="51" spans="1:21" ht="11.25">
      <c r="A51" s="4"/>
      <c r="B51" s="5"/>
      <c r="C51" s="12" t="s">
        <v>20</v>
      </c>
      <c r="D51" s="13" t="s">
        <v>21</v>
      </c>
      <c r="E51" s="13"/>
      <c r="F51" s="13"/>
      <c r="G51" s="13"/>
      <c r="H51" s="15">
        <v>-9.134637836828096</v>
      </c>
      <c r="I51" s="15"/>
      <c r="J51" s="15">
        <v>-8.786431370305747</v>
      </c>
      <c r="K51" s="15">
        <v>-9.345169471985248</v>
      </c>
      <c r="L51" s="15">
        <v>-8.977472260619423</v>
      </c>
      <c r="M51" s="15">
        <v>-8.44348730135155</v>
      </c>
      <c r="N51" s="15">
        <v>-9.518081347267138</v>
      </c>
      <c r="O51" s="15">
        <v>-9.151358097312423</v>
      </c>
      <c r="P51" s="15">
        <v>-8.836944751320786</v>
      </c>
      <c r="Q51" s="15">
        <v>-9.330811155020324</v>
      </c>
      <c r="R51" s="15">
        <v>0.016631748029688254</v>
      </c>
      <c r="S51" s="15">
        <v>7.5659289704915835</v>
      </c>
      <c r="T51" s="15"/>
      <c r="U51" s="7"/>
    </row>
    <row r="52" spans="1:21" ht="2.25">
      <c r="A52" s="4"/>
      <c r="B52" s="5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7"/>
    </row>
    <row r="53" spans="1:21" ht="11.25">
      <c r="A53" s="4"/>
      <c r="B53" s="5"/>
      <c r="C53" s="12" t="s">
        <v>18</v>
      </c>
      <c r="D53" s="13" t="s">
        <v>26</v>
      </c>
      <c r="E53" s="13"/>
      <c r="F53" s="13"/>
      <c r="G53" s="13"/>
      <c r="H53" s="15">
        <v>-3.443667119139604</v>
      </c>
      <c r="I53" s="15"/>
      <c r="J53" s="15">
        <v>-6.177502023199355</v>
      </c>
      <c r="K53" s="15">
        <v>-1.7172061328790456</v>
      </c>
      <c r="L53" s="15">
        <v>0.7599609162957321</v>
      </c>
      <c r="M53" s="15">
        <v>1.9259900454447143</v>
      </c>
      <c r="N53" s="15">
        <v>-0.41394335511982794</v>
      </c>
      <c r="O53" s="15">
        <v>-3.890987650042166</v>
      </c>
      <c r="P53" s="15">
        <v>-7.3315048229529385</v>
      </c>
      <c r="Q53" s="15">
        <v>-1.8277582701903494</v>
      </c>
      <c r="R53" s="15">
        <v>0.41871720990564576</v>
      </c>
      <c r="S53" s="15">
        <v>6.740620662538213</v>
      </c>
      <c r="T53" s="15"/>
      <c r="U53" s="7"/>
    </row>
    <row r="54" spans="1:21" ht="11.25">
      <c r="A54" s="4"/>
      <c r="B54" s="5"/>
      <c r="C54" s="12" t="s">
        <v>22</v>
      </c>
      <c r="D54" s="13" t="s">
        <v>27</v>
      </c>
      <c r="E54" s="13"/>
      <c r="F54" s="13"/>
      <c r="G54" s="13"/>
      <c r="H54" s="15">
        <v>-3.5573122529644285</v>
      </c>
      <c r="I54" s="15"/>
      <c r="J54" s="15">
        <v>-5.950584157862371</v>
      </c>
      <c r="K54" s="15">
        <v>-2.0701992045711104</v>
      </c>
      <c r="L54" s="15">
        <v>-1.42640009353443</v>
      </c>
      <c r="M54" s="15">
        <v>2.759433962264146</v>
      </c>
      <c r="N54" s="15">
        <v>-5.54138650591236</v>
      </c>
      <c r="O54" s="15">
        <v>-3.772227725107302</v>
      </c>
      <c r="P54" s="15">
        <v>-7.121567632697068</v>
      </c>
      <c r="Q54" s="15">
        <v>-1.7891337813990216</v>
      </c>
      <c r="R54" s="15">
        <v>0.20242671486521857</v>
      </c>
      <c r="S54" s="15">
        <v>5.892983166856226</v>
      </c>
      <c r="T54" s="15"/>
      <c r="U54" s="7"/>
    </row>
    <row r="55" spans="1:21" ht="11.25">
      <c r="A55" s="4"/>
      <c r="B55" s="5"/>
      <c r="C55" s="12" t="s">
        <v>22</v>
      </c>
      <c r="D55" s="13" t="s">
        <v>28</v>
      </c>
      <c r="E55" s="13"/>
      <c r="F55" s="13"/>
      <c r="G55" s="13"/>
      <c r="H55" s="15">
        <v>-3.334481877091</v>
      </c>
      <c r="I55" s="15"/>
      <c r="J55" s="15">
        <v>-5.601021533461026</v>
      </c>
      <c r="K55" s="15">
        <v>-1.9275458918052268</v>
      </c>
      <c r="L55" s="15">
        <v>4.815110401702571</v>
      </c>
      <c r="M55" s="15">
        <v>7.996811902231671</v>
      </c>
      <c r="N55" s="15">
        <v>1.624933404368667</v>
      </c>
      <c r="O55" s="15">
        <v>-4.0775733465937325</v>
      </c>
      <c r="P55" s="15">
        <v>-7.268521535153449</v>
      </c>
      <c r="Q55" s="15">
        <v>-2.1852116621906226</v>
      </c>
      <c r="R55" s="15">
        <v>0.7044882055901542</v>
      </c>
      <c r="S55" s="15">
        <v>5.624369477689022</v>
      </c>
      <c r="T55" s="15"/>
      <c r="U55" s="7"/>
    </row>
    <row r="56" spans="1:21" ht="11.25">
      <c r="A56" s="4"/>
      <c r="B56" s="5"/>
      <c r="C56" s="12" t="s">
        <v>22</v>
      </c>
      <c r="D56" s="13" t="s">
        <v>29</v>
      </c>
      <c r="E56" s="13"/>
      <c r="F56" s="13"/>
      <c r="G56" s="13"/>
      <c r="H56" s="15">
        <v>-4.935861684327946</v>
      </c>
      <c r="I56" s="15"/>
      <c r="J56" s="15">
        <v>-7.266466026160434</v>
      </c>
      <c r="K56" s="15">
        <v>-3.4740625113442447</v>
      </c>
      <c r="L56" s="15">
        <v>3.2381707639439705</v>
      </c>
      <c r="M56" s="15">
        <v>6.986554178750337</v>
      </c>
      <c r="N56" s="15">
        <v>-0.5300821627352237</v>
      </c>
      <c r="O56" s="15">
        <v>-5.689293894059744</v>
      </c>
      <c r="P56" s="15">
        <v>-9.023827325033318</v>
      </c>
      <c r="Q56" s="15">
        <v>-3.6904970674772497</v>
      </c>
      <c r="R56" s="15">
        <v>0.7256641772205956</v>
      </c>
      <c r="S56" s="15">
        <v>6.203132778837293</v>
      </c>
      <c r="T56" s="15"/>
      <c r="U56" s="7"/>
    </row>
    <row r="57" spans="1:21" ht="11.25">
      <c r="A57" s="4"/>
      <c r="B57" s="5"/>
      <c r="C57" s="12" t="s">
        <v>22</v>
      </c>
      <c r="D57" s="13" t="s">
        <v>30</v>
      </c>
      <c r="E57" s="13"/>
      <c r="F57" s="13"/>
      <c r="G57" s="13"/>
      <c r="H57" s="15">
        <v>-6.168581949249652</v>
      </c>
      <c r="I57" s="15"/>
      <c r="J57" s="15">
        <v>-8.811545965798228</v>
      </c>
      <c r="K57" s="15">
        <v>-4.494994458474899</v>
      </c>
      <c r="L57" s="15">
        <v>2.069614299153333</v>
      </c>
      <c r="M57" s="15">
        <v>2.4441524310118368</v>
      </c>
      <c r="N57" s="15">
        <v>1.6776677667766693</v>
      </c>
      <c r="O57" s="15">
        <v>-6.912067919951481</v>
      </c>
      <c r="P57" s="15">
        <v>-10.191000740812317</v>
      </c>
      <c r="Q57" s="15">
        <v>-4.931618777114178</v>
      </c>
      <c r="R57" s="15">
        <v>0.7267732706277314</v>
      </c>
      <c r="S57" s="15">
        <v>8.33826529696416</v>
      </c>
      <c r="T57" s="15"/>
      <c r="U57" s="7"/>
    </row>
    <row r="58" spans="1:21" ht="11.25">
      <c r="A58" s="4"/>
      <c r="B58" s="5"/>
      <c r="C58" s="12" t="s">
        <v>22</v>
      </c>
      <c r="D58" s="13" t="s">
        <v>31</v>
      </c>
      <c r="E58" s="13"/>
      <c r="F58" s="13"/>
      <c r="G58" s="13"/>
      <c r="H58" s="15">
        <v>-8.327539003085482</v>
      </c>
      <c r="I58" s="15"/>
      <c r="J58" s="15">
        <v>-11.288044531834174</v>
      </c>
      <c r="K58" s="15">
        <v>-6.416376150889425</v>
      </c>
      <c r="L58" s="15">
        <v>-3.624212826114892</v>
      </c>
      <c r="M58" s="15">
        <v>-4.8117676389927695</v>
      </c>
      <c r="N58" s="15">
        <v>-2.3607427055702956</v>
      </c>
      <c r="O58" s="15">
        <v>-8.761852770492384</v>
      </c>
      <c r="P58" s="15">
        <v>-12.097326936257712</v>
      </c>
      <c r="Q58" s="15">
        <v>-6.709479536087414</v>
      </c>
      <c r="R58" s="15">
        <v>0.43371669471086527</v>
      </c>
      <c r="S58" s="15">
        <v>9.860188929298651</v>
      </c>
      <c r="T58" s="15"/>
      <c r="U58" s="7"/>
    </row>
    <row r="59" spans="1:21" ht="11.25">
      <c r="A59" s="4"/>
      <c r="B59" s="5"/>
      <c r="C59" s="12" t="s">
        <v>22</v>
      </c>
      <c r="D59" s="13" t="s">
        <v>32</v>
      </c>
      <c r="E59" s="13"/>
      <c r="F59" s="13"/>
      <c r="G59" s="13"/>
      <c r="H59" s="15">
        <v>-9.501762959628756</v>
      </c>
      <c r="I59" s="15"/>
      <c r="J59" s="15">
        <v>-11.776842452752334</v>
      </c>
      <c r="K59" s="15">
        <v>-8.04979107412479</v>
      </c>
      <c r="L59" s="15">
        <v>-5.047652665019409</v>
      </c>
      <c r="M59" s="15">
        <v>-6.808988764044943</v>
      </c>
      <c r="N59" s="15">
        <v>-3.1118794764139257</v>
      </c>
      <c r="O59" s="15">
        <v>-9.94811932555123</v>
      </c>
      <c r="P59" s="15">
        <v>-12.469828532020944</v>
      </c>
      <c r="Q59" s="15">
        <v>-8.42767771078644</v>
      </c>
      <c r="R59" s="15">
        <v>0.44829628736407656</v>
      </c>
      <c r="S59" s="15">
        <v>7.860309922289339</v>
      </c>
      <c r="T59" s="15"/>
      <c r="U59" s="7"/>
    </row>
    <row r="60" spans="1:21" ht="11.25">
      <c r="A60" s="4"/>
      <c r="B60" s="5"/>
      <c r="C60" s="12" t="s">
        <v>22</v>
      </c>
      <c r="D60" s="13" t="s">
        <v>33</v>
      </c>
      <c r="E60" s="13"/>
      <c r="F60" s="13"/>
      <c r="G60" s="13"/>
      <c r="H60" s="15">
        <v>-5.156679494227601</v>
      </c>
      <c r="I60" s="15"/>
      <c r="J60" s="15">
        <v>-5.988249254724898</v>
      </c>
      <c r="K60" s="15">
        <v>-4.647245518537558</v>
      </c>
      <c r="L60" s="15">
        <v>3.2735587916716824</v>
      </c>
      <c r="M60" s="15">
        <v>2.892756349952963</v>
      </c>
      <c r="N60" s="15">
        <v>3.6726645304412164</v>
      </c>
      <c r="O60" s="15">
        <v>-6.004283588049519</v>
      </c>
      <c r="P60" s="15">
        <v>-7.234562196772165</v>
      </c>
      <c r="Q60" s="15">
        <v>-5.29211722899392</v>
      </c>
      <c r="R60" s="15">
        <v>0.8120432404073394</v>
      </c>
      <c r="S60" s="15">
        <v>5.036310184877728</v>
      </c>
      <c r="T60" s="15"/>
      <c r="U60" s="7"/>
    </row>
    <row r="61" spans="1:21" ht="11.25">
      <c r="A61" s="4"/>
      <c r="B61" s="5"/>
      <c r="C61" s="12" t="s">
        <v>22</v>
      </c>
      <c r="D61" s="13" t="s">
        <v>34</v>
      </c>
      <c r="E61" s="13"/>
      <c r="F61" s="13"/>
      <c r="G61" s="13"/>
      <c r="H61" s="15">
        <v>-5.962506318542449</v>
      </c>
      <c r="I61" s="15"/>
      <c r="J61" s="15">
        <v>-5.790671881384624</v>
      </c>
      <c r="K61" s="15">
        <v>-6.066267183644691</v>
      </c>
      <c r="L61" s="15">
        <v>1.396973224679865</v>
      </c>
      <c r="M61" s="15">
        <v>2.8598000465008155</v>
      </c>
      <c r="N61" s="15">
        <v>-0.0699463744462614</v>
      </c>
      <c r="O61" s="15">
        <v>-6.7296024850749925</v>
      </c>
      <c r="P61" s="15">
        <v>-7.032475551550343</v>
      </c>
      <c r="Q61" s="15">
        <v>-6.556595679777311</v>
      </c>
      <c r="R61" s="15">
        <v>0.7387343329470841</v>
      </c>
      <c r="S61" s="15">
        <v>6.224417994160248</v>
      </c>
      <c r="T61" s="15"/>
      <c r="U61" s="7"/>
    </row>
    <row r="62" spans="1:21" ht="11.25">
      <c r="A62" s="4"/>
      <c r="B62" s="5"/>
      <c r="C62" s="12" t="s">
        <v>22</v>
      </c>
      <c r="D62" s="13" t="s">
        <v>35</v>
      </c>
      <c r="E62" s="13"/>
      <c r="F62" s="13"/>
      <c r="G62" s="13"/>
      <c r="H62" s="15">
        <v>-6.761743847402235</v>
      </c>
      <c r="I62" s="15"/>
      <c r="J62" s="15">
        <v>-6.943026342658776</v>
      </c>
      <c r="K62" s="15">
        <v>-6.650144568360183</v>
      </c>
      <c r="L62" s="15">
        <v>-2.226819177415429</v>
      </c>
      <c r="M62" s="15">
        <v>-1.9036144578313263</v>
      </c>
      <c r="N62" s="15">
        <v>-2.5565388397246758</v>
      </c>
      <c r="O62" s="15">
        <v>-7.217655118418476</v>
      </c>
      <c r="P62" s="15">
        <v>-7.637160211092297</v>
      </c>
      <c r="Q62" s="15">
        <v>-6.97277923084375</v>
      </c>
      <c r="R62" s="15">
        <v>0.4443068102618266</v>
      </c>
      <c r="S62" s="15">
        <v>6.681571967536897</v>
      </c>
      <c r="T62" s="15"/>
      <c r="U62" s="7"/>
    </row>
    <row r="63" spans="1:21" ht="11.25">
      <c r="A63" s="4"/>
      <c r="B63" s="5"/>
      <c r="C63" s="12" t="s">
        <v>20</v>
      </c>
      <c r="D63" s="13" t="s">
        <v>36</v>
      </c>
      <c r="E63" s="13"/>
      <c r="F63" s="13"/>
      <c r="G63" s="13"/>
      <c r="H63" s="15">
        <v>-7.8040734832948155</v>
      </c>
      <c r="I63" s="15"/>
      <c r="J63" s="15">
        <v>-7.4580073630925</v>
      </c>
      <c r="K63" s="15">
        <v>-8.013730854344914</v>
      </c>
      <c r="L63" s="15">
        <v>-4.701971028259322</v>
      </c>
      <c r="M63" s="15">
        <v>-3.8224121557454915</v>
      </c>
      <c r="N63" s="15">
        <v>-5.58194774346793</v>
      </c>
      <c r="O63" s="15">
        <v>-8.116080492028422</v>
      </c>
      <c r="P63" s="15">
        <v>-7.959156957716984</v>
      </c>
      <c r="Q63" s="15">
        <v>-8.206246826754926</v>
      </c>
      <c r="R63" s="15">
        <v>0.30749022393113457</v>
      </c>
      <c r="S63" s="15">
        <v>7.878592460895007</v>
      </c>
      <c r="T63" s="15"/>
      <c r="U63" s="7"/>
    </row>
    <row r="64" spans="1:21" ht="11.25">
      <c r="A64" s="4"/>
      <c r="B64" s="5"/>
      <c r="C64" s="12" t="s">
        <v>22</v>
      </c>
      <c r="D64" s="13" t="s">
        <v>37</v>
      </c>
      <c r="E64" s="13"/>
      <c r="F64" s="13"/>
      <c r="G64" s="13"/>
      <c r="H64" s="15">
        <v>-9.806912737358653</v>
      </c>
      <c r="I64" s="15"/>
      <c r="J64" s="15">
        <v>-9.609235731869504</v>
      </c>
      <c r="K64" s="15">
        <v>-9.926539838010928</v>
      </c>
      <c r="L64" s="15">
        <v>-8.594439541041488</v>
      </c>
      <c r="M64" s="15">
        <v>-7.834507042253525</v>
      </c>
      <c r="N64" s="15">
        <v>-9.358407079646014</v>
      </c>
      <c r="O64" s="15">
        <v>-9.936699891350564</v>
      </c>
      <c r="P64" s="15">
        <v>-9.871091340065586</v>
      </c>
      <c r="Q64" s="15">
        <v>-9.974201451400354</v>
      </c>
      <c r="R64" s="15">
        <v>0.12998518044896734</v>
      </c>
      <c r="S64" s="15">
        <v>7.5285154477650735</v>
      </c>
      <c r="T64" s="15"/>
      <c r="U64" s="7"/>
    </row>
    <row r="65" spans="1:21" ht="11.25">
      <c r="A65" s="4"/>
      <c r="B65" s="5"/>
      <c r="C65" s="12" t="s">
        <v>22</v>
      </c>
      <c r="D65" s="13" t="s">
        <v>26</v>
      </c>
      <c r="E65" s="13"/>
      <c r="F65" s="13"/>
      <c r="G65" s="13"/>
      <c r="H65" s="15">
        <v>-9.779176399342504</v>
      </c>
      <c r="I65" s="15"/>
      <c r="J65" s="15">
        <v>-9.27832087406556</v>
      </c>
      <c r="K65" s="15">
        <v>-10.08112043264231</v>
      </c>
      <c r="L65" s="15">
        <v>-13.231332830513953</v>
      </c>
      <c r="M65" s="15">
        <v>-13.163481953290868</v>
      </c>
      <c r="N65" s="15">
        <v>-13.30124699190549</v>
      </c>
      <c r="O65" s="15">
        <v>-9.394045028909382</v>
      </c>
      <c r="P65" s="15">
        <v>-8.669770535417365</v>
      </c>
      <c r="Q65" s="15">
        <v>-9.804032303608745</v>
      </c>
      <c r="R65" s="15">
        <v>-0.3840326965168259</v>
      </c>
      <c r="S65" s="15">
        <v>7.290679002814663</v>
      </c>
      <c r="T65" s="15"/>
      <c r="U65" s="7"/>
    </row>
    <row r="66" spans="1:21" ht="11.25">
      <c r="A66" s="4"/>
      <c r="B66" s="5"/>
      <c r="C66" s="12" t="s">
        <v>22</v>
      </c>
      <c r="D66" s="13" t="s">
        <v>27</v>
      </c>
      <c r="E66" s="13"/>
      <c r="F66" s="13"/>
      <c r="G66" s="13"/>
      <c r="H66" s="15">
        <v>-9.228530809898261</v>
      </c>
      <c r="I66" s="15"/>
      <c r="J66" s="15">
        <v>-8.469791078486733</v>
      </c>
      <c r="K66" s="15">
        <v>-9.681309521698267</v>
      </c>
      <c r="L66" s="15">
        <v>-10.757917210295343</v>
      </c>
      <c r="M66" s="15">
        <v>-10.305255910029842</v>
      </c>
      <c r="N66" s="15">
        <v>-11.242022582228772</v>
      </c>
      <c r="O66" s="15">
        <v>-9.070522639544143</v>
      </c>
      <c r="P66" s="15">
        <v>-8.196777277072243</v>
      </c>
      <c r="Q66" s="15">
        <v>-9.559765259113417</v>
      </c>
      <c r="R66" s="15">
        <v>-0.15777229975097384</v>
      </c>
      <c r="S66" s="15"/>
      <c r="T66" s="15"/>
      <c r="U66" s="7"/>
    </row>
    <row r="67" spans="1:21" ht="13.5" customHeight="1">
      <c r="A67" s="4"/>
      <c r="B67" s="5"/>
      <c r="C67" s="22" t="s">
        <v>39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7"/>
    </row>
    <row r="68" spans="1:21" ht="13.5" customHeight="1">
      <c r="A68" s="4"/>
      <c r="B68" s="5"/>
      <c r="C68" s="23" t="s">
        <v>40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7"/>
    </row>
    <row r="69" spans="1:21" ht="13.5" customHeight="1">
      <c r="A69" s="4"/>
      <c r="B69" s="24" t="s">
        <v>41</v>
      </c>
      <c r="C69" s="24"/>
      <c r="D69" s="24"/>
      <c r="E69" s="5"/>
      <c r="F69" s="25" t="s">
        <v>42</v>
      </c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7"/>
    </row>
    <row r="70" spans="1:21" ht="27.75" customHeight="1">
      <c r="A70" s="26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8"/>
    </row>
  </sheetData>
  <mergeCells count="195">
    <mergeCell ref="C2:T2"/>
    <mergeCell ref="C3:G3"/>
    <mergeCell ref="H3:K3"/>
    <mergeCell ref="L3:N3"/>
    <mergeCell ref="O3:Q3"/>
    <mergeCell ref="S3:T3"/>
    <mergeCell ref="C4:G4"/>
    <mergeCell ref="H4:I4"/>
    <mergeCell ref="S4:T4"/>
    <mergeCell ref="I5:Q5"/>
    <mergeCell ref="D6:G6"/>
    <mergeCell ref="H6:I6"/>
    <mergeCell ref="S6:T6"/>
    <mergeCell ref="D7:G7"/>
    <mergeCell ref="H7:I7"/>
    <mergeCell ref="S7:T7"/>
    <mergeCell ref="D8:G8"/>
    <mergeCell ref="H8:I8"/>
    <mergeCell ref="S8:T8"/>
    <mergeCell ref="D9:G9"/>
    <mergeCell ref="H9:I9"/>
    <mergeCell ref="S9:T9"/>
    <mergeCell ref="D10:G10"/>
    <mergeCell ref="H10:I10"/>
    <mergeCell ref="S10:T10"/>
    <mergeCell ref="D11:G11"/>
    <mergeCell ref="H11:I11"/>
    <mergeCell ref="S11:T11"/>
    <mergeCell ref="D12:G12"/>
    <mergeCell ref="H12:I12"/>
    <mergeCell ref="S12:T12"/>
    <mergeCell ref="D13:G13"/>
    <mergeCell ref="H13:I13"/>
    <mergeCell ref="S13:T13"/>
    <mergeCell ref="D14:G14"/>
    <mergeCell ref="H14:I14"/>
    <mergeCell ref="S14:T14"/>
    <mergeCell ref="D15:G15"/>
    <mergeCell ref="H15:I15"/>
    <mergeCell ref="S15:T15"/>
    <mergeCell ref="D16:G16"/>
    <mergeCell ref="H16:I16"/>
    <mergeCell ref="S16:T16"/>
    <mergeCell ref="D17:G17"/>
    <mergeCell ref="H17:I17"/>
    <mergeCell ref="S17:T17"/>
    <mergeCell ref="D18:G18"/>
    <mergeCell ref="H18:I18"/>
    <mergeCell ref="S18:T18"/>
    <mergeCell ref="D19:G19"/>
    <mergeCell ref="H19:I19"/>
    <mergeCell ref="S19:T19"/>
    <mergeCell ref="D20:G20"/>
    <mergeCell ref="H20:I20"/>
    <mergeCell ref="S20:T20"/>
    <mergeCell ref="D21:G21"/>
    <mergeCell ref="H21:I21"/>
    <mergeCell ref="S21:T21"/>
    <mergeCell ref="D22:G22"/>
    <mergeCell ref="H22:I22"/>
    <mergeCell ref="S22:T22"/>
    <mergeCell ref="D23:G23"/>
    <mergeCell ref="H23:I23"/>
    <mergeCell ref="S23:T23"/>
    <mergeCell ref="D24:G24"/>
    <mergeCell ref="H24:I24"/>
    <mergeCell ref="S24:T24"/>
    <mergeCell ref="D25:G25"/>
    <mergeCell ref="H25:I25"/>
    <mergeCell ref="S25:T25"/>
    <mergeCell ref="D26:G26"/>
    <mergeCell ref="H26:I26"/>
    <mergeCell ref="S26:T26"/>
    <mergeCell ref="D27:G27"/>
    <mergeCell ref="H27:I27"/>
    <mergeCell ref="S27:T27"/>
    <mergeCell ref="D28:G28"/>
    <mergeCell ref="H28:I28"/>
    <mergeCell ref="S28:T28"/>
    <mergeCell ref="D29:G29"/>
    <mergeCell ref="H29:I29"/>
    <mergeCell ref="S29:T29"/>
    <mergeCell ref="D30:G30"/>
    <mergeCell ref="H30:I30"/>
    <mergeCell ref="S30:T30"/>
    <mergeCell ref="D31:G31"/>
    <mergeCell ref="H31:I31"/>
    <mergeCell ref="S31:T31"/>
    <mergeCell ref="D32:G32"/>
    <mergeCell ref="H32:I32"/>
    <mergeCell ref="S32:T32"/>
    <mergeCell ref="D33:G33"/>
    <mergeCell ref="H33:I33"/>
    <mergeCell ref="S33:T33"/>
    <mergeCell ref="D34:G34"/>
    <mergeCell ref="H34:I34"/>
    <mergeCell ref="S34:T34"/>
    <mergeCell ref="D35:G35"/>
    <mergeCell ref="H35:I35"/>
    <mergeCell ref="S35:T35"/>
    <mergeCell ref="G36:S36"/>
    <mergeCell ref="D37:G37"/>
    <mergeCell ref="H37:I37"/>
    <mergeCell ref="S37:T37"/>
    <mergeCell ref="D38:G38"/>
    <mergeCell ref="H38:I38"/>
    <mergeCell ref="S38:T38"/>
    <mergeCell ref="D39:G39"/>
    <mergeCell ref="H39:I39"/>
    <mergeCell ref="S39:T39"/>
    <mergeCell ref="D40:G40"/>
    <mergeCell ref="H40:I40"/>
    <mergeCell ref="S40:T40"/>
    <mergeCell ref="D41:G41"/>
    <mergeCell ref="H41:I41"/>
    <mergeCell ref="S41:T41"/>
    <mergeCell ref="D42:G42"/>
    <mergeCell ref="H42:I42"/>
    <mergeCell ref="S42:T42"/>
    <mergeCell ref="D43:G43"/>
    <mergeCell ref="H43:I43"/>
    <mergeCell ref="S43:T43"/>
    <mergeCell ref="D44:G44"/>
    <mergeCell ref="H44:I44"/>
    <mergeCell ref="S44:T44"/>
    <mergeCell ref="D45:G45"/>
    <mergeCell ref="H45:I45"/>
    <mergeCell ref="S45:T45"/>
    <mergeCell ref="D46:G46"/>
    <mergeCell ref="H46:I46"/>
    <mergeCell ref="S46:T46"/>
    <mergeCell ref="D47:G47"/>
    <mergeCell ref="H47:I47"/>
    <mergeCell ref="S47:T47"/>
    <mergeCell ref="D48:G48"/>
    <mergeCell ref="H48:I48"/>
    <mergeCell ref="S48:T48"/>
    <mergeCell ref="D49:G49"/>
    <mergeCell ref="H49:I49"/>
    <mergeCell ref="S49:T49"/>
    <mergeCell ref="D50:G50"/>
    <mergeCell ref="H50:I50"/>
    <mergeCell ref="S50:T50"/>
    <mergeCell ref="D51:G51"/>
    <mergeCell ref="H51:I51"/>
    <mergeCell ref="S51:T51"/>
    <mergeCell ref="D52:G52"/>
    <mergeCell ref="H52:I52"/>
    <mergeCell ref="S52:T52"/>
    <mergeCell ref="D53:G53"/>
    <mergeCell ref="H53:I53"/>
    <mergeCell ref="S53:T53"/>
    <mergeCell ref="D54:G54"/>
    <mergeCell ref="H54:I54"/>
    <mergeCell ref="S54:T54"/>
    <mergeCell ref="D55:G55"/>
    <mergeCell ref="H55:I55"/>
    <mergeCell ref="S55:T55"/>
    <mergeCell ref="D56:G56"/>
    <mergeCell ref="H56:I56"/>
    <mergeCell ref="S56:T56"/>
    <mergeCell ref="D57:G57"/>
    <mergeCell ref="H57:I57"/>
    <mergeCell ref="S57:T57"/>
    <mergeCell ref="D58:G58"/>
    <mergeCell ref="H58:I58"/>
    <mergeCell ref="S58:T58"/>
    <mergeCell ref="D59:G59"/>
    <mergeCell ref="H59:I59"/>
    <mergeCell ref="S59:T59"/>
    <mergeCell ref="D60:G60"/>
    <mergeCell ref="H60:I60"/>
    <mergeCell ref="S60:T60"/>
    <mergeCell ref="D61:G61"/>
    <mergeCell ref="H61:I61"/>
    <mergeCell ref="S61:T61"/>
    <mergeCell ref="D62:G62"/>
    <mergeCell ref="H62:I62"/>
    <mergeCell ref="S62:T62"/>
    <mergeCell ref="D63:G63"/>
    <mergeCell ref="H63:I63"/>
    <mergeCell ref="S63:T63"/>
    <mergeCell ref="D64:G64"/>
    <mergeCell ref="H64:I64"/>
    <mergeCell ref="S64:T64"/>
    <mergeCell ref="D65:G65"/>
    <mergeCell ref="H65:I65"/>
    <mergeCell ref="S65:T65"/>
    <mergeCell ref="D66:G66"/>
    <mergeCell ref="H66:I66"/>
    <mergeCell ref="S66:T66"/>
    <mergeCell ref="C67:T67"/>
    <mergeCell ref="C68:T68"/>
    <mergeCell ref="B69:D69"/>
    <mergeCell ref="F69:T69"/>
  </mergeCells>
  <printOptions/>
  <pageMargins left="0" right="0" top="0" bottom="0" header="0.5" footer="0.5"/>
  <pageSetup orientation="portrait" paperSize="9"/>
  <headerFooter alignWithMargins="0">
    <oddFooter xml:space="preserve">&amp;L&amp;C&amp;R&amp;"Arial"&amp;5 &amp;B17/05/2024&amp;B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