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6.02 - EJECUCIÓN INGRESOS TRIBUTARIOS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<sst xmlns="http://schemas.openxmlformats.org/spreadsheetml/2006/main" count="89" uniqueCount="35">
  <si>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6.2 EJECUCIÓN DEL PRESUPUESTO DE LA CARM. INGRESOS TRIBUTARIOS</t>
  </si>
  <si>
    <t>(Datos trimestrales acumulados en términos de derechos reconocidos)</t>
  </si>
  <si>
    <t>PERÍODO</t>
  </si>
  <si>
    <t>TOTAL INGRESOS</t>
  </si>
  <si>
    <t>IMPUESTOS DIRECTOS</t>
  </si>
  <si>
    <t>IMPUESTOS INDIRECTOS</t>
  </si>
  <si>
    <t>TASAS Y OTROS INGRESOS</t>
  </si>
  <si>
    <t>Tributarios</t>
  </si>
  <si>
    <t>TOTAL</t>
  </si>
  <si>
    <t>IRPF</t>
  </si>
  <si>
    <t>Sucesiones y                  Donaciones</t>
  </si>
  <si>
    <t>Resto Cap. I</t>
  </si>
  <si>
    <t>Transmisi-ones y AJD</t>
  </si>
  <si>
    <t>IVA</t>
  </si>
  <si>
    <t>Impuestos especiales</t>
  </si>
  <si>
    <t>Resto Cap. II</t>
  </si>
  <si>
    <t>(CAP. III)</t>
  </si>
  <si>
    <t>(Miles de Euros)</t>
  </si>
  <si>
    <t>2019</t>
  </si>
  <si>
    <t>2020</t>
  </si>
  <si>
    <t>2021</t>
  </si>
  <si>
    <t>2022</t>
  </si>
  <si>
    <t>2023</t>
  </si>
  <si>
    <t>(I - I)</t>
  </si>
  <si>
    <t>2024</t>
  </si>
  <si>
    <t>II</t>
  </si>
  <si>
    <t xml:space="preserve"> </t>
  </si>
  <si>
    <t>III</t>
  </si>
  <si>
    <t>IV</t>
  </si>
  <si>
    <t>I</t>
  </si>
  <si>
    <t>Tasas de variación anual en %</t>
  </si>
  <si>
    <t>Nota:</t>
  </si>
  <si>
    <t>Hasta 2022 son datos provisionales y avance 2023. Datos consolidados.</t>
  </si>
  <si>
    <t>Fuente:</t>
  </si>
  <si>
    <t>Ministerio de Hacienda (CIMCANET)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</si>
</sst>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"/>
    <numFmt numFmtId="166" formatCode="[$-1010c0a]0.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b/>
      <sz val="6.5"/>
      <color indexed="26"/>
      <name val="Verdana"/>
      <family val="0"/>
    </font>
    <font>
      <b/>
      <sz val="6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/>
      <top style="medium">
        <color indexed="26"/>
      </top>
      <bottom>
        <color indexed="63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1" fillId="2" borderId="3" xfId="0" applyFill="1" applyBorder="1" applyAlignment="1">
      <alignment vertical="top" wrapText="1"/>
    </xf>
    <xf numFmtId="0" fontId="3" fillId="3" borderId="4" xfId="0" applyFill="1" applyBorder="1" applyAlignment="1">
      <alignment horizontal="center" vertical="center" wrapText="1"/>
    </xf>
    <xf numFmtId="0" fontId="4" fillId="3" borderId="2" xfId="0" applyFill="1" applyBorder="1" applyAlignment="1">
      <alignment horizontal="center" vertical="center" wrapText="1"/>
    </xf>
    <xf numFmtId="0" fontId="5" fillId="3" borderId="2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6" fillId="2" borderId="0" xfId="0" applyFill="1" applyBorder="1" applyAlignment="1">
      <alignment horizontal="center" vertical="center" wrapText="1"/>
    </xf>
    <xf numFmtId="0" fontId="7" fillId="2" borderId="5" xfId="0" applyFill="1" applyBorder="1" applyAlignment="1">
      <alignment vertical="top" wrapText="1"/>
    </xf>
    <xf numFmtId="0" fontId="7" fillId="2" borderId="6" xfId="0" applyFill="1" applyBorder="1" applyAlignment="1">
      <alignment vertical="top" wrapText="1"/>
    </xf>
    <xf numFmtId="165" fontId="7" fillId="2" borderId="7" xfId="0" applyFill="1" applyBorder="1" applyAlignment="1">
      <alignment horizontal="right" vertical="center" wrapText="1"/>
    </xf>
    <xf numFmtId="0" fontId="8" fillId="2" borderId="5" xfId="0" applyFill="1" applyBorder="1" applyAlignment="1">
      <alignment vertical="top" wrapText="1"/>
    </xf>
    <xf numFmtId="0" fontId="8" fillId="2" borderId="6" xfId="0" applyFill="1" applyBorder="1" applyAlignment="1">
      <alignment vertical="top" wrapText="1"/>
    </xf>
    <xf numFmtId="165" fontId="8" fillId="2" borderId="7" xfId="0" applyFill="1" applyBorder="1" applyAlignment="1">
      <alignment horizontal="right" vertical="center" wrapText="1"/>
    </xf>
    <xf numFmtId="166" fontId="7" fillId="2" borderId="7" xfId="0" applyFill="1" applyBorder="1" applyAlignment="1">
      <alignment horizontal="right" vertical="center" wrapText="1"/>
    </xf>
    <xf numFmtId="166" fontId="8" fillId="2" borderId="7" xfId="0" applyFill="1" applyBorder="1" applyAlignment="1">
      <alignment horizontal="right" vertical="center" wrapText="1"/>
    </xf>
    <xf numFmtId="0" fontId="9" fillId="2" borderId="8" xfId="0" applyFill="1" applyBorder="1" applyAlignment="1">
      <alignment vertical="top" wrapText="1"/>
    </xf>
    <xf numFmtId="0" fontId="10" fillId="2" borderId="0" xfId="0" applyFill="1" applyBorder="1" applyAlignment="1">
      <alignment vertical="top" wrapText="1"/>
    </xf>
    <xf numFmtId="0" fontId="9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0.13671875" style="0" customWidth="1"/>
    <col min="4" max="4" width="2.57421875" style="0" customWidth="1"/>
    <col min="5" max="5" width="5.421875" style="0" customWidth="1"/>
    <col min="6" max="6" width="0.5625" style="0" customWidth="1"/>
    <col min="7" max="7" width="0.13671875" style="0" customWidth="1"/>
    <col min="8" max="8" width="0.85546875" style="0" customWidth="1"/>
    <col min="9" max="9" width="8.421875" style="0" customWidth="1"/>
    <col min="10" max="11" width="0.13671875" style="0" customWidth="1"/>
    <col min="12" max="12" width="8.140625" style="0" customWidth="1"/>
    <col min="13" max="14" width="0.13671875" style="0" customWidth="1"/>
    <col min="15" max="15" width="8.00390625" style="0" customWidth="1"/>
    <col min="16" max="17" width="0.13671875" style="0" customWidth="1"/>
    <col min="18" max="18" width="8.421875" style="0" customWidth="1"/>
    <col min="19" max="19" width="0.71875" style="0" customWidth="1"/>
    <col min="20" max="20" width="0.13671875" style="0" customWidth="1"/>
    <col min="21" max="21" width="6.8515625" style="0" customWidth="1"/>
    <col min="22" max="22" width="0.13671875" style="0" customWidth="1"/>
    <col min="23" max="23" width="0.42578125" style="0" customWidth="1"/>
    <col min="24" max="24" width="7.421875" style="0" customWidth="1"/>
    <col min="25" max="25" width="0.13671875" style="0" customWidth="1"/>
    <col min="26" max="26" width="0.71875" style="0" customWidth="1"/>
    <col min="27" max="27" width="7.421875" style="0" customWidth="1"/>
    <col min="28" max="28" width="0.13671875" style="0" customWidth="1"/>
    <col min="29" max="29" width="0.85546875" style="0" customWidth="1"/>
    <col min="30" max="30" width="6.7109375" style="0" customWidth="1"/>
    <col min="31" max="31" width="0.13671875" style="0" customWidth="1"/>
    <col min="32" max="32" width="0.85546875" style="0" customWidth="1"/>
    <col min="33" max="33" width="8.28125" style="0" customWidth="1"/>
    <col min="34" max="35" width="0.13671875" style="0" customWidth="1"/>
    <col min="36" max="36" width="7.00390625" style="0" customWidth="1"/>
    <col min="37" max="37" width="0.13671875" style="0" customWidth="1"/>
    <col min="38" max="38" width="1.421875" style="0" customWidth="1"/>
    <col min="39" max="39" width="6.140625" style="0" customWidth="1"/>
    <col min="40" max="40" width="1.28515625" style="0" customWidth="1"/>
    <col min="41" max="41" width="0.13671875" style="0" customWidth="1"/>
    <col min="42" max="42" width="0.42578125" style="0" customWidth="1"/>
    <col min="43" max="44" width="0.13671875" style="0" customWidth="1"/>
    <col min="45" max="45" width="0.42578125" style="0" customWidth="1"/>
    <col min="46" max="46" width="3.140625" style="0" customWidth="1"/>
  </cols>
  <sheetData>
    <row r="1" spans="1:46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6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6"/>
      <c r="AR2" s="6"/>
      <c r="AS2" s="6"/>
      <c r="AT2" s="7"/>
    </row>
    <row r="3" spans="1:46" ht="21" customHeigh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  <c r="AQ3" s="6"/>
      <c r="AR3" s="6"/>
      <c r="AS3" s="6"/>
      <c r="AT3" s="7"/>
    </row>
    <row r="4" spans="1:46" ht="35.25" customHeight="1">
      <c r="A4" s="4"/>
      <c r="B4" s="8" t="s">
        <v>2</v>
      </c>
      <c r="C4" s="8"/>
      <c r="D4" s="8"/>
      <c r="E4" s="8"/>
      <c r="F4" s="8"/>
      <c r="G4" s="8"/>
      <c r="H4" s="8" t="s">
        <v>3</v>
      </c>
      <c r="I4" s="8"/>
      <c r="J4" s="8"/>
      <c r="K4" s="9" t="s">
        <v>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6</v>
      </c>
      <c r="AM4" s="9"/>
      <c r="AN4" s="9"/>
      <c r="AO4" s="9"/>
      <c r="AP4" s="9"/>
      <c r="AQ4" s="9"/>
      <c r="AR4" s="10"/>
      <c r="AS4" s="6"/>
      <c r="AT4" s="7"/>
    </row>
    <row r="5" spans="1:46" ht="36" customHeight="1">
      <c r="A5" s="4"/>
      <c r="B5" s="11"/>
      <c r="C5" s="11"/>
      <c r="D5" s="11"/>
      <c r="E5" s="11"/>
      <c r="F5" s="11"/>
      <c r="G5" s="11"/>
      <c r="H5" s="11" t="s">
        <v>7</v>
      </c>
      <c r="I5" s="11"/>
      <c r="J5" s="11"/>
      <c r="K5" s="9" t="s">
        <v>8</v>
      </c>
      <c r="L5" s="9"/>
      <c r="M5" s="9"/>
      <c r="N5" s="9"/>
      <c r="O5" s="9" t="s">
        <v>9</v>
      </c>
      <c r="P5" s="9"/>
      <c r="Q5" s="12" t="s">
        <v>10</v>
      </c>
      <c r="R5" s="12"/>
      <c r="S5" s="12"/>
      <c r="T5" s="12"/>
      <c r="U5" s="9" t="s">
        <v>11</v>
      </c>
      <c r="V5" s="9"/>
      <c r="W5" s="9" t="s">
        <v>8</v>
      </c>
      <c r="X5" s="9"/>
      <c r="Y5" s="9"/>
      <c r="Z5" s="13" t="s">
        <v>12</v>
      </c>
      <c r="AA5" s="13"/>
      <c r="AB5" s="13"/>
      <c r="AC5" s="9" t="s">
        <v>13</v>
      </c>
      <c r="AD5" s="9"/>
      <c r="AE5" s="9"/>
      <c r="AF5" s="9" t="s">
        <v>14</v>
      </c>
      <c r="AG5" s="9"/>
      <c r="AH5" s="9"/>
      <c r="AI5" s="9" t="s">
        <v>15</v>
      </c>
      <c r="AJ5" s="9"/>
      <c r="AK5" s="9"/>
      <c r="AL5" s="9" t="s">
        <v>16</v>
      </c>
      <c r="AM5" s="9"/>
      <c r="AN5" s="9"/>
      <c r="AO5" s="9"/>
      <c r="AP5" s="9"/>
      <c r="AQ5" s="9"/>
      <c r="AR5" s="14"/>
      <c r="AS5" s="6"/>
      <c r="AT5" s="7"/>
    </row>
    <row r="6" spans="1:46" ht="13.5" customHeight="1">
      <c r="A6" s="4"/>
      <c r="B6" s="6"/>
      <c r="C6" s="6"/>
      <c r="D6" s="6"/>
      <c r="E6" s="6"/>
      <c r="F6" s="15" t="s">
        <v>17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6"/>
      <c r="AO6" s="6"/>
      <c r="AP6" s="6"/>
      <c r="AQ6" s="6"/>
      <c r="AR6" s="6"/>
      <c r="AS6" s="6"/>
      <c r="AT6" s="7"/>
    </row>
    <row r="7" spans="1:46" ht="13.5">
      <c r="A7" s="4"/>
      <c r="B7" s="16" t="s">
        <v>18</v>
      </c>
      <c r="C7" s="17" t="str">
        <f>" "</f>
        <v> </v>
      </c>
      <c r="D7" s="17"/>
      <c r="E7" s="17"/>
      <c r="F7" s="17"/>
      <c r="G7" s="18">
        <v>3224406.6500000004</v>
      </c>
      <c r="H7" s="18"/>
      <c r="I7" s="18"/>
      <c r="J7" s="18"/>
      <c r="K7" s="18"/>
      <c r="L7" s="18">
        <v>1103674.7200000002</v>
      </c>
      <c r="M7" s="18">
        <v>1024648.24</v>
      </c>
      <c r="N7" s="18"/>
      <c r="O7" s="18"/>
      <c r="P7" s="18">
        <v>43751.36</v>
      </c>
      <c r="Q7" s="18"/>
      <c r="R7" s="18"/>
      <c r="S7" s="18"/>
      <c r="T7" s="18">
        <v>35275.12</v>
      </c>
      <c r="U7" s="18"/>
      <c r="V7" s="18">
        <v>1926220.52</v>
      </c>
      <c r="W7" s="18"/>
      <c r="X7" s="18"/>
      <c r="Y7" s="18">
        <v>240048.17</v>
      </c>
      <c r="Z7" s="18"/>
      <c r="AA7" s="18"/>
      <c r="AB7" s="18">
        <v>1071886.36</v>
      </c>
      <c r="AC7" s="18"/>
      <c r="AD7" s="18"/>
      <c r="AE7" s="18">
        <v>574514.45</v>
      </c>
      <c r="AF7" s="18"/>
      <c r="AG7" s="18"/>
      <c r="AH7" s="18">
        <v>39771.54</v>
      </c>
      <c r="AI7" s="18"/>
      <c r="AJ7" s="18"/>
      <c r="AK7" s="18">
        <v>194511.41</v>
      </c>
      <c r="AL7" s="18"/>
      <c r="AM7" s="18"/>
      <c r="AN7" s="18"/>
      <c r="AO7" s="18"/>
      <c r="AP7" s="18"/>
      <c r="AQ7" s="6"/>
      <c r="AR7" s="6"/>
      <c r="AS7" s="6"/>
      <c r="AT7" s="7"/>
    </row>
    <row r="8" spans="1:46" ht="13.5">
      <c r="A8" s="4"/>
      <c r="B8" s="16" t="s">
        <v>19</v>
      </c>
      <c r="C8" s="17" t="str">
        <f>" "</f>
        <v> </v>
      </c>
      <c r="D8" s="17"/>
      <c r="E8" s="17"/>
      <c r="F8" s="17"/>
      <c r="G8" s="18">
        <v>3260075.5499999993</v>
      </c>
      <c r="H8" s="18"/>
      <c r="I8" s="18"/>
      <c r="J8" s="18"/>
      <c r="K8" s="18"/>
      <c r="L8" s="18">
        <v>1197058.13</v>
      </c>
      <c r="M8" s="18">
        <v>1131051.69</v>
      </c>
      <c r="N8" s="18"/>
      <c r="O8" s="18"/>
      <c r="P8" s="18">
        <v>27261.93</v>
      </c>
      <c r="Q8" s="18"/>
      <c r="R8" s="18"/>
      <c r="S8" s="18"/>
      <c r="T8" s="18">
        <v>38744.51</v>
      </c>
      <c r="U8" s="18"/>
      <c r="V8" s="18">
        <v>1927306.5999999999</v>
      </c>
      <c r="W8" s="18"/>
      <c r="X8" s="18"/>
      <c r="Y8" s="18">
        <v>188071.75</v>
      </c>
      <c r="Z8" s="18"/>
      <c r="AA8" s="18"/>
      <c r="AB8" s="18">
        <v>1148469.67</v>
      </c>
      <c r="AC8" s="18"/>
      <c r="AD8" s="18"/>
      <c r="AE8" s="18">
        <v>562180.84</v>
      </c>
      <c r="AF8" s="18"/>
      <c r="AG8" s="18"/>
      <c r="AH8" s="18">
        <v>28584.34</v>
      </c>
      <c r="AI8" s="18"/>
      <c r="AJ8" s="18"/>
      <c r="AK8" s="18">
        <v>135710.82</v>
      </c>
      <c r="AL8" s="18"/>
      <c r="AM8" s="18"/>
      <c r="AN8" s="18"/>
      <c r="AO8" s="18"/>
      <c r="AP8" s="18"/>
      <c r="AQ8" s="6"/>
      <c r="AR8" s="6"/>
      <c r="AS8" s="6"/>
      <c r="AT8" s="7"/>
    </row>
    <row r="9" spans="1:46" ht="13.5">
      <c r="A9" s="4"/>
      <c r="B9" s="16" t="s">
        <v>20</v>
      </c>
      <c r="C9" s="17" t="str">
        <f>" "</f>
        <v> </v>
      </c>
      <c r="D9" s="17"/>
      <c r="E9" s="17"/>
      <c r="F9" s="17"/>
      <c r="G9" s="18">
        <v>3272430.3799999994</v>
      </c>
      <c r="H9" s="18"/>
      <c r="I9" s="18"/>
      <c r="J9" s="18"/>
      <c r="K9" s="18"/>
      <c r="L9" s="18">
        <v>1176925.45</v>
      </c>
      <c r="M9" s="18">
        <v>1106006.16</v>
      </c>
      <c r="N9" s="18"/>
      <c r="O9" s="18"/>
      <c r="P9" s="18">
        <v>27081.02</v>
      </c>
      <c r="Q9" s="18"/>
      <c r="R9" s="18"/>
      <c r="S9" s="18"/>
      <c r="T9" s="18">
        <v>43838.27</v>
      </c>
      <c r="U9" s="18"/>
      <c r="V9" s="18">
        <v>1941526.5699999998</v>
      </c>
      <c r="W9" s="18"/>
      <c r="X9" s="18"/>
      <c r="Y9" s="18">
        <v>255821.25</v>
      </c>
      <c r="Z9" s="18"/>
      <c r="AA9" s="18"/>
      <c r="AB9" s="18">
        <v>1094599.21</v>
      </c>
      <c r="AC9" s="18"/>
      <c r="AD9" s="18"/>
      <c r="AE9" s="18">
        <v>554423.36</v>
      </c>
      <c r="AF9" s="18"/>
      <c r="AG9" s="18"/>
      <c r="AH9" s="18">
        <v>36682.75</v>
      </c>
      <c r="AI9" s="18"/>
      <c r="AJ9" s="18"/>
      <c r="AK9" s="18">
        <v>153978.36</v>
      </c>
      <c r="AL9" s="18"/>
      <c r="AM9" s="18"/>
      <c r="AN9" s="18"/>
      <c r="AO9" s="18"/>
      <c r="AP9" s="18"/>
      <c r="AQ9" s="6"/>
      <c r="AR9" s="6"/>
      <c r="AS9" s="6"/>
      <c r="AT9" s="7"/>
    </row>
    <row r="10" spans="1:46" ht="13.5">
      <c r="A10" s="4"/>
      <c r="B10" s="16" t="s">
        <v>21</v>
      </c>
      <c r="C10" s="17" t="str">
        <f>" "</f>
        <v> </v>
      </c>
      <c r="D10" s="17"/>
      <c r="E10" s="17"/>
      <c r="F10" s="17"/>
      <c r="G10" s="18">
        <v>3251769.4700000007</v>
      </c>
      <c r="H10" s="18"/>
      <c r="I10" s="18"/>
      <c r="J10" s="18"/>
      <c r="K10" s="18"/>
      <c r="L10" s="18">
        <v>1255631.59</v>
      </c>
      <c r="M10" s="18">
        <v>1174175.8</v>
      </c>
      <c r="N10" s="18"/>
      <c r="O10" s="18"/>
      <c r="P10" s="18">
        <v>37350.72</v>
      </c>
      <c r="Q10" s="18"/>
      <c r="R10" s="18"/>
      <c r="S10" s="18"/>
      <c r="T10" s="18">
        <v>44105.07</v>
      </c>
      <c r="U10" s="18"/>
      <c r="V10" s="18">
        <v>1825317.0500000003</v>
      </c>
      <c r="W10" s="18"/>
      <c r="X10" s="18"/>
      <c r="Y10" s="18">
        <v>291184.11</v>
      </c>
      <c r="Z10" s="18"/>
      <c r="AA10" s="18"/>
      <c r="AB10" s="18">
        <v>963162.33</v>
      </c>
      <c r="AC10" s="18"/>
      <c r="AD10" s="18"/>
      <c r="AE10" s="18">
        <v>529245.02</v>
      </c>
      <c r="AF10" s="18"/>
      <c r="AG10" s="18"/>
      <c r="AH10" s="18">
        <v>41725.59</v>
      </c>
      <c r="AI10" s="18"/>
      <c r="AJ10" s="18"/>
      <c r="AK10" s="18">
        <v>170820.83</v>
      </c>
      <c r="AL10" s="18"/>
      <c r="AM10" s="18"/>
      <c r="AN10" s="18"/>
      <c r="AO10" s="18"/>
      <c r="AP10" s="18"/>
      <c r="AQ10" s="6"/>
      <c r="AR10" s="6"/>
      <c r="AS10" s="6"/>
      <c r="AT10" s="7"/>
    </row>
    <row r="11" spans="1:46" ht="13.5">
      <c r="A11" s="4"/>
      <c r="B11" s="16" t="s">
        <v>22</v>
      </c>
      <c r="C11" s="17" t="str">
        <f>" "</f>
        <v> </v>
      </c>
      <c r="D11" s="17"/>
      <c r="E11" s="17"/>
      <c r="F11" s="17"/>
      <c r="G11" s="18">
        <v>3883870.26</v>
      </c>
      <c r="H11" s="18"/>
      <c r="I11" s="18"/>
      <c r="J11" s="18"/>
      <c r="K11" s="18"/>
      <c r="L11" s="18">
        <v>1553817.45</v>
      </c>
      <c r="M11" s="18">
        <v>1482226.64</v>
      </c>
      <c r="N11" s="18"/>
      <c r="O11" s="18"/>
      <c r="P11" s="18">
        <v>28993.57</v>
      </c>
      <c r="Q11" s="18"/>
      <c r="R11" s="18"/>
      <c r="S11" s="18"/>
      <c r="T11" s="18">
        <v>42597.24</v>
      </c>
      <c r="U11" s="18"/>
      <c r="V11" s="18">
        <v>2196521.27</v>
      </c>
      <c r="W11" s="18"/>
      <c r="X11" s="18"/>
      <c r="Y11" s="18">
        <v>248824.64</v>
      </c>
      <c r="Z11" s="18"/>
      <c r="AA11" s="18"/>
      <c r="AB11" s="18">
        <v>1305244.61</v>
      </c>
      <c r="AC11" s="18"/>
      <c r="AD11" s="18"/>
      <c r="AE11" s="18">
        <v>579674.35</v>
      </c>
      <c r="AF11" s="18"/>
      <c r="AG11" s="18"/>
      <c r="AH11" s="18">
        <v>62777.67</v>
      </c>
      <c r="AI11" s="18"/>
      <c r="AJ11" s="18"/>
      <c r="AK11" s="18">
        <v>133531.54</v>
      </c>
      <c r="AL11" s="18"/>
      <c r="AM11" s="18"/>
      <c r="AN11" s="18"/>
      <c r="AO11" s="18"/>
      <c r="AP11" s="18"/>
      <c r="AQ11" s="6"/>
      <c r="AR11" s="6"/>
      <c r="AS11" s="6"/>
      <c r="AT11" s="7"/>
    </row>
    <row r="12" spans="1:46" ht="13.5">
      <c r="A12" s="4"/>
      <c r="B12" s="19" t="s">
        <v>22</v>
      </c>
      <c r="C12" s="20" t="s">
        <v>23</v>
      </c>
      <c r="D12" s="20"/>
      <c r="E12" s="20"/>
      <c r="F12" s="20"/>
      <c r="G12" s="21">
        <v>912452.75</v>
      </c>
      <c r="H12" s="21"/>
      <c r="I12" s="21"/>
      <c r="J12" s="21"/>
      <c r="K12" s="21"/>
      <c r="L12" s="21">
        <v>336580.05</v>
      </c>
      <c r="M12" s="21">
        <v>325929.16</v>
      </c>
      <c r="N12" s="21"/>
      <c r="O12" s="21"/>
      <c r="P12" s="21">
        <v>7830.4</v>
      </c>
      <c r="Q12" s="21"/>
      <c r="R12" s="21"/>
      <c r="S12" s="21"/>
      <c r="T12" s="21">
        <v>2820.49</v>
      </c>
      <c r="U12" s="21"/>
      <c r="V12" s="21">
        <v>560317.76</v>
      </c>
      <c r="W12" s="21"/>
      <c r="X12" s="21"/>
      <c r="Y12" s="21">
        <v>51471.6</v>
      </c>
      <c r="Z12" s="21"/>
      <c r="AA12" s="21"/>
      <c r="AB12" s="21">
        <v>322118.92</v>
      </c>
      <c r="AC12" s="21"/>
      <c r="AD12" s="21"/>
      <c r="AE12" s="21">
        <v>150048.71</v>
      </c>
      <c r="AF12" s="21"/>
      <c r="AG12" s="21"/>
      <c r="AH12" s="21">
        <v>36678.53</v>
      </c>
      <c r="AI12" s="21"/>
      <c r="AJ12" s="21"/>
      <c r="AK12" s="21">
        <v>15554.94</v>
      </c>
      <c r="AL12" s="21"/>
      <c r="AM12" s="21"/>
      <c r="AN12" s="21"/>
      <c r="AO12" s="21"/>
      <c r="AP12" s="21"/>
      <c r="AQ12" s="6"/>
      <c r="AR12" s="6"/>
      <c r="AS12" s="6"/>
      <c r="AT12" s="7"/>
    </row>
    <row r="13" spans="1:46" ht="13.5">
      <c r="A13" s="4"/>
      <c r="B13" s="19" t="s">
        <v>24</v>
      </c>
      <c r="C13" s="20" t="s">
        <v>23</v>
      </c>
      <c r="D13" s="20"/>
      <c r="E13" s="20"/>
      <c r="F13" s="20"/>
      <c r="G13" s="21">
        <v>942870.78</v>
      </c>
      <c r="H13" s="21"/>
      <c r="I13" s="21"/>
      <c r="J13" s="21"/>
      <c r="K13" s="21"/>
      <c r="L13" s="21">
        <v>344904.34</v>
      </c>
      <c r="M13" s="21">
        <v>329314.38</v>
      </c>
      <c r="N13" s="21"/>
      <c r="O13" s="21"/>
      <c r="P13" s="21">
        <v>10131.65</v>
      </c>
      <c r="Q13" s="21"/>
      <c r="R13" s="21"/>
      <c r="S13" s="21"/>
      <c r="T13" s="21">
        <v>5458.31</v>
      </c>
      <c r="U13" s="21"/>
      <c r="V13" s="21">
        <v>576766.65</v>
      </c>
      <c r="W13" s="21"/>
      <c r="X13" s="21"/>
      <c r="Y13" s="21">
        <v>62373.85</v>
      </c>
      <c r="Z13" s="21"/>
      <c r="AA13" s="21"/>
      <c r="AB13" s="21">
        <v>323797.95</v>
      </c>
      <c r="AC13" s="21"/>
      <c r="AD13" s="21"/>
      <c r="AE13" s="21">
        <v>150966.08</v>
      </c>
      <c r="AF13" s="21"/>
      <c r="AG13" s="21"/>
      <c r="AH13" s="21">
        <v>39628.77</v>
      </c>
      <c r="AI13" s="21"/>
      <c r="AJ13" s="21"/>
      <c r="AK13" s="21">
        <v>21199.79</v>
      </c>
      <c r="AL13" s="21"/>
      <c r="AM13" s="21"/>
      <c r="AN13" s="21"/>
      <c r="AO13" s="21"/>
      <c r="AP13" s="21"/>
      <c r="AQ13" s="6"/>
      <c r="AR13" s="6"/>
      <c r="AS13" s="6"/>
      <c r="AT13" s="7"/>
    </row>
    <row r="14" spans="1:46" ht="13.5">
      <c r="A14" s="4"/>
      <c r="B14" s="16" t="s">
        <v>20</v>
      </c>
      <c r="C14" s="17" t="s">
        <v>25</v>
      </c>
      <c r="D14" s="17"/>
      <c r="E14" s="17"/>
      <c r="F14" s="17"/>
      <c r="G14" s="18">
        <v>1558502.8700000003</v>
      </c>
      <c r="H14" s="18"/>
      <c r="I14" s="18"/>
      <c r="J14" s="18"/>
      <c r="K14" s="18"/>
      <c r="L14" s="18">
        <v>520783.78</v>
      </c>
      <c r="M14" s="18">
        <v>502311.03</v>
      </c>
      <c r="N14" s="18"/>
      <c r="O14" s="18"/>
      <c r="P14" s="18">
        <v>14267.93</v>
      </c>
      <c r="Q14" s="18"/>
      <c r="R14" s="18"/>
      <c r="S14" s="18"/>
      <c r="T14" s="18">
        <v>4204.82</v>
      </c>
      <c r="U14" s="18"/>
      <c r="V14" s="18">
        <v>982716.9800000001</v>
      </c>
      <c r="W14" s="18"/>
      <c r="X14" s="18"/>
      <c r="Y14" s="18">
        <v>117722.17</v>
      </c>
      <c r="Z14" s="18"/>
      <c r="AA14" s="18"/>
      <c r="AB14" s="18">
        <v>548407.66</v>
      </c>
      <c r="AC14" s="18"/>
      <c r="AD14" s="18"/>
      <c r="AE14" s="18">
        <v>281902.22</v>
      </c>
      <c r="AF14" s="18"/>
      <c r="AG14" s="18"/>
      <c r="AH14" s="18">
        <v>34684.93</v>
      </c>
      <c r="AI14" s="18"/>
      <c r="AJ14" s="18"/>
      <c r="AK14" s="18">
        <v>55002.11</v>
      </c>
      <c r="AL14" s="18"/>
      <c r="AM14" s="18"/>
      <c r="AN14" s="18"/>
      <c r="AO14" s="18"/>
      <c r="AP14" s="18"/>
      <c r="AQ14" s="6"/>
      <c r="AR14" s="6"/>
      <c r="AS14" s="6"/>
      <c r="AT14" s="7"/>
    </row>
    <row r="15" spans="1:46" ht="13.5">
      <c r="A15" s="4"/>
      <c r="B15" s="16" t="s">
        <v>26</v>
      </c>
      <c r="C15" s="17" t="s">
        <v>27</v>
      </c>
      <c r="D15" s="17"/>
      <c r="E15" s="17"/>
      <c r="F15" s="17"/>
      <c r="G15" s="18">
        <v>2477089.9899999998</v>
      </c>
      <c r="H15" s="18"/>
      <c r="I15" s="18"/>
      <c r="J15" s="18"/>
      <c r="K15" s="18"/>
      <c r="L15" s="18">
        <v>908977.9500000001</v>
      </c>
      <c r="M15" s="18">
        <v>854850.65</v>
      </c>
      <c r="N15" s="18"/>
      <c r="O15" s="18"/>
      <c r="P15" s="18">
        <v>20962.41</v>
      </c>
      <c r="Q15" s="18"/>
      <c r="R15" s="18"/>
      <c r="S15" s="18"/>
      <c r="T15" s="18">
        <v>33164.89</v>
      </c>
      <c r="U15" s="18"/>
      <c r="V15" s="18">
        <v>1456026.0399999998</v>
      </c>
      <c r="W15" s="18"/>
      <c r="X15" s="18"/>
      <c r="Y15" s="18">
        <v>187097.67</v>
      </c>
      <c r="Z15" s="18"/>
      <c r="AA15" s="18"/>
      <c r="AB15" s="18">
        <v>820395.37</v>
      </c>
      <c r="AC15" s="18"/>
      <c r="AD15" s="18"/>
      <c r="AE15" s="18">
        <v>414812.87</v>
      </c>
      <c r="AF15" s="18"/>
      <c r="AG15" s="18"/>
      <c r="AH15" s="18">
        <v>33720.13</v>
      </c>
      <c r="AI15" s="18"/>
      <c r="AJ15" s="18"/>
      <c r="AK15" s="18">
        <v>112086</v>
      </c>
      <c r="AL15" s="18"/>
      <c r="AM15" s="18"/>
      <c r="AN15" s="18"/>
      <c r="AO15" s="18"/>
      <c r="AP15" s="18"/>
      <c r="AQ15" s="6"/>
      <c r="AR15" s="6"/>
      <c r="AS15" s="6"/>
      <c r="AT15" s="7"/>
    </row>
    <row r="16" spans="1:46" ht="13.5">
      <c r="A16" s="4"/>
      <c r="B16" s="16" t="s">
        <v>26</v>
      </c>
      <c r="C16" s="17" t="s">
        <v>28</v>
      </c>
      <c r="D16" s="17"/>
      <c r="E16" s="17"/>
      <c r="F16" s="17"/>
      <c r="G16" s="18">
        <v>3272430.3799999994</v>
      </c>
      <c r="H16" s="18"/>
      <c r="I16" s="18"/>
      <c r="J16" s="18"/>
      <c r="K16" s="18"/>
      <c r="L16" s="18">
        <v>1176925.45</v>
      </c>
      <c r="M16" s="18">
        <v>1106006.16</v>
      </c>
      <c r="N16" s="18"/>
      <c r="O16" s="18"/>
      <c r="P16" s="18">
        <v>27081.02</v>
      </c>
      <c r="Q16" s="18"/>
      <c r="R16" s="18"/>
      <c r="S16" s="18"/>
      <c r="T16" s="18">
        <v>43838.27</v>
      </c>
      <c r="U16" s="18"/>
      <c r="V16" s="18">
        <v>1941526.5699999998</v>
      </c>
      <c r="W16" s="18"/>
      <c r="X16" s="18"/>
      <c r="Y16" s="18">
        <v>255821.25</v>
      </c>
      <c r="Z16" s="18"/>
      <c r="AA16" s="18"/>
      <c r="AB16" s="18">
        <v>1094599.21</v>
      </c>
      <c r="AC16" s="18"/>
      <c r="AD16" s="18"/>
      <c r="AE16" s="18">
        <v>554423.36</v>
      </c>
      <c r="AF16" s="18"/>
      <c r="AG16" s="18"/>
      <c r="AH16" s="18">
        <v>36682.75</v>
      </c>
      <c r="AI16" s="18"/>
      <c r="AJ16" s="18"/>
      <c r="AK16" s="18">
        <v>153978.36</v>
      </c>
      <c r="AL16" s="18"/>
      <c r="AM16" s="18"/>
      <c r="AN16" s="18"/>
      <c r="AO16" s="18"/>
      <c r="AP16" s="18"/>
      <c r="AQ16" s="6"/>
      <c r="AR16" s="6"/>
      <c r="AS16" s="6"/>
      <c r="AT16" s="7"/>
    </row>
    <row r="17" spans="1:46" ht="13.5">
      <c r="A17" s="4"/>
      <c r="B17" s="16" t="s">
        <v>21</v>
      </c>
      <c r="C17" s="17" t="s">
        <v>29</v>
      </c>
      <c r="D17" s="17"/>
      <c r="E17" s="17"/>
      <c r="F17" s="17"/>
      <c r="G17" s="18">
        <v>824413.71</v>
      </c>
      <c r="H17" s="18"/>
      <c r="I17" s="18"/>
      <c r="J17" s="18"/>
      <c r="K17" s="18"/>
      <c r="L17" s="18">
        <v>284291.52999999997</v>
      </c>
      <c r="M17" s="18">
        <v>271174.79</v>
      </c>
      <c r="N17" s="18"/>
      <c r="O17" s="18"/>
      <c r="P17" s="18">
        <v>8428.05</v>
      </c>
      <c r="Q17" s="18"/>
      <c r="R17" s="18"/>
      <c r="S17" s="18"/>
      <c r="T17" s="18">
        <v>4688.69</v>
      </c>
      <c r="U17" s="18"/>
      <c r="V17" s="18">
        <v>521948.69999999995</v>
      </c>
      <c r="W17" s="18"/>
      <c r="X17" s="18"/>
      <c r="Y17" s="18">
        <v>64558.22</v>
      </c>
      <c r="Z17" s="18"/>
      <c r="AA17" s="18"/>
      <c r="AB17" s="18">
        <v>280957.48</v>
      </c>
      <c r="AC17" s="18"/>
      <c r="AD17" s="18"/>
      <c r="AE17" s="18">
        <v>145719.68</v>
      </c>
      <c r="AF17" s="18"/>
      <c r="AG17" s="18"/>
      <c r="AH17" s="18">
        <v>30713.32</v>
      </c>
      <c r="AI17" s="18"/>
      <c r="AJ17" s="18"/>
      <c r="AK17" s="18">
        <v>18173.48</v>
      </c>
      <c r="AL17" s="18"/>
      <c r="AM17" s="18"/>
      <c r="AN17" s="18"/>
      <c r="AO17" s="18"/>
      <c r="AP17" s="18"/>
      <c r="AQ17" s="6"/>
      <c r="AR17" s="6"/>
      <c r="AS17" s="6"/>
      <c r="AT17" s="7"/>
    </row>
    <row r="18" spans="1:46" ht="13.5">
      <c r="A18" s="4"/>
      <c r="B18" s="16" t="s">
        <v>26</v>
      </c>
      <c r="C18" s="17" t="s">
        <v>25</v>
      </c>
      <c r="D18" s="17"/>
      <c r="E18" s="17"/>
      <c r="F18" s="17"/>
      <c r="G18" s="18">
        <v>1639126.55</v>
      </c>
      <c r="H18" s="18"/>
      <c r="I18" s="18"/>
      <c r="J18" s="18"/>
      <c r="K18" s="18"/>
      <c r="L18" s="18">
        <v>565666.83</v>
      </c>
      <c r="M18" s="18">
        <v>542349.58</v>
      </c>
      <c r="N18" s="18"/>
      <c r="O18" s="18"/>
      <c r="P18" s="18">
        <v>17826.16</v>
      </c>
      <c r="Q18" s="18"/>
      <c r="R18" s="18"/>
      <c r="S18" s="18"/>
      <c r="T18" s="18">
        <v>5491.09</v>
      </c>
      <c r="U18" s="18"/>
      <c r="V18" s="18">
        <v>1026938.37</v>
      </c>
      <c r="W18" s="18"/>
      <c r="X18" s="18"/>
      <c r="Y18" s="18">
        <v>138610.21</v>
      </c>
      <c r="Z18" s="18"/>
      <c r="AA18" s="18"/>
      <c r="AB18" s="18">
        <v>561914.96</v>
      </c>
      <c r="AC18" s="18"/>
      <c r="AD18" s="18"/>
      <c r="AE18" s="18">
        <v>292676.08</v>
      </c>
      <c r="AF18" s="18"/>
      <c r="AG18" s="18"/>
      <c r="AH18" s="18">
        <v>33737.12</v>
      </c>
      <c r="AI18" s="18"/>
      <c r="AJ18" s="18"/>
      <c r="AK18" s="18">
        <v>46521.35</v>
      </c>
      <c r="AL18" s="18"/>
      <c r="AM18" s="18"/>
      <c r="AN18" s="18"/>
      <c r="AO18" s="18"/>
      <c r="AP18" s="18"/>
      <c r="AQ18" s="6"/>
      <c r="AR18" s="6"/>
      <c r="AS18" s="6"/>
      <c r="AT18" s="7"/>
    </row>
    <row r="19" spans="1:46" ht="13.5">
      <c r="A19" s="4"/>
      <c r="B19" s="16" t="s">
        <v>26</v>
      </c>
      <c r="C19" s="17" t="s">
        <v>27</v>
      </c>
      <c r="D19" s="17"/>
      <c r="E19" s="17"/>
      <c r="F19" s="17"/>
      <c r="G19" s="18">
        <v>2399577.52</v>
      </c>
      <c r="H19" s="18"/>
      <c r="I19" s="18"/>
      <c r="J19" s="18"/>
      <c r="K19" s="18"/>
      <c r="L19" s="18">
        <v>959449.91</v>
      </c>
      <c r="M19" s="18">
        <v>900780.24</v>
      </c>
      <c r="N19" s="18"/>
      <c r="O19" s="18"/>
      <c r="P19" s="18">
        <v>24991.01</v>
      </c>
      <c r="Q19" s="18"/>
      <c r="R19" s="18"/>
      <c r="S19" s="18"/>
      <c r="T19" s="18">
        <v>33678.66</v>
      </c>
      <c r="U19" s="18"/>
      <c r="V19" s="18">
        <v>1312910.02</v>
      </c>
      <c r="W19" s="18"/>
      <c r="X19" s="18"/>
      <c r="Y19" s="18">
        <v>207493.36</v>
      </c>
      <c r="Z19" s="18"/>
      <c r="AA19" s="18"/>
      <c r="AB19" s="18">
        <v>686206.54</v>
      </c>
      <c r="AC19" s="18"/>
      <c r="AD19" s="18"/>
      <c r="AE19" s="18">
        <v>382763.45</v>
      </c>
      <c r="AF19" s="18"/>
      <c r="AG19" s="18"/>
      <c r="AH19" s="18">
        <v>36446.67</v>
      </c>
      <c r="AI19" s="18"/>
      <c r="AJ19" s="18"/>
      <c r="AK19" s="18">
        <v>127217.59</v>
      </c>
      <c r="AL19" s="18"/>
      <c r="AM19" s="18"/>
      <c r="AN19" s="18"/>
      <c r="AO19" s="18"/>
      <c r="AP19" s="18"/>
      <c r="AQ19" s="6"/>
      <c r="AR19" s="6"/>
      <c r="AS19" s="6"/>
      <c r="AT19" s="7"/>
    </row>
    <row r="20" spans="1:46" ht="13.5">
      <c r="A20" s="4"/>
      <c r="B20" s="16" t="s">
        <v>26</v>
      </c>
      <c r="C20" s="17" t="s">
        <v>28</v>
      </c>
      <c r="D20" s="17"/>
      <c r="E20" s="17"/>
      <c r="F20" s="17"/>
      <c r="G20" s="18">
        <v>3251769.4700000007</v>
      </c>
      <c r="H20" s="18"/>
      <c r="I20" s="18"/>
      <c r="J20" s="18"/>
      <c r="K20" s="18"/>
      <c r="L20" s="18">
        <v>1255631.59</v>
      </c>
      <c r="M20" s="18">
        <v>1174175.8</v>
      </c>
      <c r="N20" s="18"/>
      <c r="O20" s="18"/>
      <c r="P20" s="18">
        <v>37350.72</v>
      </c>
      <c r="Q20" s="18"/>
      <c r="R20" s="18"/>
      <c r="S20" s="18"/>
      <c r="T20" s="18">
        <v>44105.07</v>
      </c>
      <c r="U20" s="18"/>
      <c r="V20" s="18">
        <v>1825317.0500000003</v>
      </c>
      <c r="W20" s="18"/>
      <c r="X20" s="18"/>
      <c r="Y20" s="18">
        <v>291184.11</v>
      </c>
      <c r="Z20" s="18"/>
      <c r="AA20" s="18"/>
      <c r="AB20" s="18">
        <v>963162.33</v>
      </c>
      <c r="AC20" s="18"/>
      <c r="AD20" s="18"/>
      <c r="AE20" s="18">
        <v>529245.02</v>
      </c>
      <c r="AF20" s="18"/>
      <c r="AG20" s="18"/>
      <c r="AH20" s="18">
        <v>41725.59</v>
      </c>
      <c r="AI20" s="18"/>
      <c r="AJ20" s="18"/>
      <c r="AK20" s="18">
        <v>170820.83</v>
      </c>
      <c r="AL20" s="18"/>
      <c r="AM20" s="18"/>
      <c r="AN20" s="18"/>
      <c r="AO20" s="18"/>
      <c r="AP20" s="18"/>
      <c r="AQ20" s="6"/>
      <c r="AR20" s="6"/>
      <c r="AS20" s="6"/>
      <c r="AT20" s="7"/>
    </row>
    <row r="21" spans="1:46" ht="13.5">
      <c r="A21" s="4"/>
      <c r="B21" s="16" t="s">
        <v>22</v>
      </c>
      <c r="C21" s="17" t="s">
        <v>29</v>
      </c>
      <c r="D21" s="17"/>
      <c r="E21" s="17"/>
      <c r="F21" s="17"/>
      <c r="G21" s="18">
        <v>912452.75</v>
      </c>
      <c r="H21" s="18"/>
      <c r="I21" s="18"/>
      <c r="J21" s="18"/>
      <c r="K21" s="18"/>
      <c r="L21" s="18">
        <v>336580.05</v>
      </c>
      <c r="M21" s="18">
        <v>325929.16</v>
      </c>
      <c r="N21" s="18"/>
      <c r="O21" s="18"/>
      <c r="P21" s="18">
        <v>7830.4</v>
      </c>
      <c r="Q21" s="18"/>
      <c r="R21" s="18"/>
      <c r="S21" s="18"/>
      <c r="T21" s="18">
        <v>2820.49</v>
      </c>
      <c r="U21" s="18"/>
      <c r="V21" s="18">
        <v>560317.76</v>
      </c>
      <c r="W21" s="18"/>
      <c r="X21" s="18"/>
      <c r="Y21" s="18">
        <v>51471.6</v>
      </c>
      <c r="Z21" s="18"/>
      <c r="AA21" s="18"/>
      <c r="AB21" s="18">
        <v>322118.92</v>
      </c>
      <c r="AC21" s="18"/>
      <c r="AD21" s="18"/>
      <c r="AE21" s="18">
        <v>150048.71</v>
      </c>
      <c r="AF21" s="18"/>
      <c r="AG21" s="18"/>
      <c r="AH21" s="18">
        <v>36678.53</v>
      </c>
      <c r="AI21" s="18"/>
      <c r="AJ21" s="18"/>
      <c r="AK21" s="18">
        <v>15554.94</v>
      </c>
      <c r="AL21" s="18"/>
      <c r="AM21" s="18"/>
      <c r="AN21" s="18"/>
      <c r="AO21" s="18"/>
      <c r="AP21" s="18"/>
      <c r="AQ21" s="6"/>
      <c r="AR21" s="6"/>
      <c r="AS21" s="6"/>
      <c r="AT21" s="7"/>
    </row>
    <row r="22" spans="1:46" ht="13.5">
      <c r="A22" s="4"/>
      <c r="B22" s="16" t="s">
        <v>26</v>
      </c>
      <c r="C22" s="17" t="s">
        <v>25</v>
      </c>
      <c r="D22" s="17"/>
      <c r="E22" s="17"/>
      <c r="F22" s="17"/>
      <c r="G22" s="18">
        <v>1824450.74</v>
      </c>
      <c r="H22" s="18"/>
      <c r="I22" s="18"/>
      <c r="J22" s="18"/>
      <c r="K22" s="18"/>
      <c r="L22" s="18">
        <v>670699.7499999999</v>
      </c>
      <c r="M22" s="18">
        <v>651858.32</v>
      </c>
      <c r="N22" s="18"/>
      <c r="O22" s="18"/>
      <c r="P22" s="18">
        <v>14484.21</v>
      </c>
      <c r="Q22" s="18"/>
      <c r="R22" s="18"/>
      <c r="S22" s="18"/>
      <c r="T22" s="18">
        <v>4357.22</v>
      </c>
      <c r="U22" s="18"/>
      <c r="V22" s="18">
        <v>1101368.88</v>
      </c>
      <c r="W22" s="18"/>
      <c r="X22" s="18"/>
      <c r="Y22" s="18">
        <v>119235.13</v>
      </c>
      <c r="Z22" s="18"/>
      <c r="AA22" s="18"/>
      <c r="AB22" s="18">
        <v>644237.83</v>
      </c>
      <c r="AC22" s="18"/>
      <c r="AD22" s="18"/>
      <c r="AE22" s="18">
        <v>298387.54</v>
      </c>
      <c r="AF22" s="18"/>
      <c r="AG22" s="18"/>
      <c r="AH22" s="18">
        <v>39508.38</v>
      </c>
      <c r="AI22" s="18"/>
      <c r="AJ22" s="18"/>
      <c r="AK22" s="18">
        <v>52382.11</v>
      </c>
      <c r="AL22" s="18"/>
      <c r="AM22" s="18"/>
      <c r="AN22" s="18"/>
      <c r="AO22" s="18"/>
      <c r="AP22" s="18"/>
      <c r="AQ22" s="6"/>
      <c r="AR22" s="6"/>
      <c r="AS22" s="6"/>
      <c r="AT22" s="7"/>
    </row>
    <row r="23" spans="1:46" ht="13.5">
      <c r="A23" s="4"/>
      <c r="B23" s="16" t="s">
        <v>26</v>
      </c>
      <c r="C23" s="17" t="s">
        <v>27</v>
      </c>
      <c r="D23" s="17"/>
      <c r="E23" s="17"/>
      <c r="F23" s="17"/>
      <c r="G23" s="18">
        <v>2962805.54</v>
      </c>
      <c r="H23" s="18"/>
      <c r="I23" s="18"/>
      <c r="J23" s="18"/>
      <c r="K23" s="18"/>
      <c r="L23" s="18">
        <v>1215198.73</v>
      </c>
      <c r="M23" s="18">
        <v>1156297.48</v>
      </c>
      <c r="N23" s="18"/>
      <c r="O23" s="18"/>
      <c r="P23" s="18">
        <v>20564.16</v>
      </c>
      <c r="Q23" s="18"/>
      <c r="R23" s="18"/>
      <c r="S23" s="18"/>
      <c r="T23" s="18">
        <v>38337.09</v>
      </c>
      <c r="U23" s="18"/>
      <c r="V23" s="18">
        <v>1649302.46</v>
      </c>
      <c r="W23" s="18"/>
      <c r="X23" s="18"/>
      <c r="Y23" s="18">
        <v>182638.8</v>
      </c>
      <c r="Z23" s="18"/>
      <c r="AA23" s="18"/>
      <c r="AB23" s="18">
        <v>983125.69</v>
      </c>
      <c r="AC23" s="18"/>
      <c r="AD23" s="18"/>
      <c r="AE23" s="18">
        <v>429751.73</v>
      </c>
      <c r="AF23" s="18"/>
      <c r="AG23" s="18"/>
      <c r="AH23" s="18">
        <v>53786.24</v>
      </c>
      <c r="AI23" s="18"/>
      <c r="AJ23" s="18"/>
      <c r="AK23" s="18">
        <v>98304.35</v>
      </c>
      <c r="AL23" s="18"/>
      <c r="AM23" s="18"/>
      <c r="AN23" s="18"/>
      <c r="AO23" s="18"/>
      <c r="AP23" s="18"/>
      <c r="AQ23" s="6"/>
      <c r="AR23" s="6"/>
      <c r="AS23" s="6"/>
      <c r="AT23" s="7"/>
    </row>
    <row r="24" spans="1:46" ht="13.5">
      <c r="A24" s="4"/>
      <c r="B24" s="16" t="s">
        <v>26</v>
      </c>
      <c r="C24" s="17" t="s">
        <v>28</v>
      </c>
      <c r="D24" s="17"/>
      <c r="E24" s="17"/>
      <c r="F24" s="17"/>
      <c r="G24" s="18">
        <v>3883870.26</v>
      </c>
      <c r="H24" s="18"/>
      <c r="I24" s="18"/>
      <c r="J24" s="18"/>
      <c r="K24" s="18"/>
      <c r="L24" s="18">
        <v>1553817.45</v>
      </c>
      <c r="M24" s="18">
        <v>1482226.64</v>
      </c>
      <c r="N24" s="18"/>
      <c r="O24" s="18"/>
      <c r="P24" s="18">
        <v>28993.57</v>
      </c>
      <c r="Q24" s="18"/>
      <c r="R24" s="18"/>
      <c r="S24" s="18"/>
      <c r="T24" s="18">
        <v>42597.24</v>
      </c>
      <c r="U24" s="18"/>
      <c r="V24" s="18">
        <v>2196521.27</v>
      </c>
      <c r="W24" s="18"/>
      <c r="X24" s="18"/>
      <c r="Y24" s="18">
        <v>248824.64</v>
      </c>
      <c r="Z24" s="18"/>
      <c r="AA24" s="18"/>
      <c r="AB24" s="18">
        <v>1305244.61</v>
      </c>
      <c r="AC24" s="18"/>
      <c r="AD24" s="18"/>
      <c r="AE24" s="18">
        <v>579674.35</v>
      </c>
      <c r="AF24" s="18"/>
      <c r="AG24" s="18"/>
      <c r="AH24" s="18">
        <v>62777.67</v>
      </c>
      <c r="AI24" s="18"/>
      <c r="AJ24" s="18"/>
      <c r="AK24" s="18">
        <v>133531.54</v>
      </c>
      <c r="AL24" s="18"/>
      <c r="AM24" s="18"/>
      <c r="AN24" s="18"/>
      <c r="AO24" s="18"/>
      <c r="AP24" s="18"/>
      <c r="AQ24" s="6"/>
      <c r="AR24" s="6"/>
      <c r="AS24" s="6"/>
      <c r="AT24" s="7"/>
    </row>
    <row r="25" spans="1:46" ht="13.5">
      <c r="A25" s="4"/>
      <c r="B25" s="16" t="s">
        <v>24</v>
      </c>
      <c r="C25" s="17" t="s">
        <v>29</v>
      </c>
      <c r="D25" s="17"/>
      <c r="E25" s="17"/>
      <c r="F25" s="17"/>
      <c r="G25" s="18">
        <v>942870.78</v>
      </c>
      <c r="H25" s="18"/>
      <c r="I25" s="18"/>
      <c r="J25" s="18"/>
      <c r="K25" s="18"/>
      <c r="L25" s="18">
        <v>344904.34</v>
      </c>
      <c r="M25" s="18">
        <v>329314.38</v>
      </c>
      <c r="N25" s="18"/>
      <c r="O25" s="18"/>
      <c r="P25" s="18">
        <v>10131.65</v>
      </c>
      <c r="Q25" s="18"/>
      <c r="R25" s="18"/>
      <c r="S25" s="18"/>
      <c r="T25" s="18">
        <v>5458.31</v>
      </c>
      <c r="U25" s="18"/>
      <c r="V25" s="18">
        <v>576766.65</v>
      </c>
      <c r="W25" s="18"/>
      <c r="X25" s="18"/>
      <c r="Y25" s="18">
        <v>62373.85</v>
      </c>
      <c r="Z25" s="18"/>
      <c r="AA25" s="18"/>
      <c r="AB25" s="18">
        <v>323797.95</v>
      </c>
      <c r="AC25" s="18"/>
      <c r="AD25" s="18"/>
      <c r="AE25" s="18">
        <v>150966.08</v>
      </c>
      <c r="AF25" s="18"/>
      <c r="AG25" s="18"/>
      <c r="AH25" s="18">
        <v>39628.77</v>
      </c>
      <c r="AI25" s="18"/>
      <c r="AJ25" s="18"/>
      <c r="AK25" s="18">
        <v>21199.79</v>
      </c>
      <c r="AL25" s="18"/>
      <c r="AM25" s="18"/>
      <c r="AN25" s="18"/>
      <c r="AO25" s="18"/>
      <c r="AP25" s="18"/>
      <c r="AQ25" s="6"/>
      <c r="AR25" s="6"/>
      <c r="AS25" s="6"/>
      <c r="AT25" s="7"/>
    </row>
    <row r="26" spans="1:46" ht="6" customHeight="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7"/>
    </row>
    <row r="27" spans="1:46" ht="13.5" customHeight="1">
      <c r="A27" s="4"/>
      <c r="B27" s="6"/>
      <c r="C27" s="6"/>
      <c r="D27" s="6"/>
      <c r="E27" s="6"/>
      <c r="F27" s="15" t="s">
        <v>30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6"/>
      <c r="AP27" s="6"/>
      <c r="AQ27" s="6"/>
      <c r="AR27" s="6"/>
      <c r="AS27" s="6"/>
      <c r="AT27" s="7"/>
    </row>
    <row r="28" spans="1:46" ht="13.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7"/>
    </row>
    <row r="29" spans="1:46" ht="13.5">
      <c r="A29" s="4"/>
      <c r="B29" s="16" t="s">
        <v>19</v>
      </c>
      <c r="C29" s="16"/>
      <c r="D29" s="17" t="str">
        <f>" "</f>
        <v> </v>
      </c>
      <c r="E29" s="17"/>
      <c r="F29" s="17"/>
      <c r="G29" s="17"/>
      <c r="H29" s="17"/>
      <c r="I29" s="22">
        <v>1.1062159296811647</v>
      </c>
      <c r="J29" s="22">
        <v>8.46113517939413</v>
      </c>
      <c r="K29" s="22"/>
      <c r="L29" s="22"/>
      <c r="M29" s="22"/>
      <c r="N29" s="22">
        <v>10.384388109620923</v>
      </c>
      <c r="O29" s="22"/>
      <c r="P29" s="22"/>
      <c r="Q29" s="22"/>
      <c r="R29" s="22">
        <v>-37.688954126226015</v>
      </c>
      <c r="S29" s="22">
        <v>9.835232311045283</v>
      </c>
      <c r="T29" s="22"/>
      <c r="U29" s="22"/>
      <c r="V29" s="22"/>
      <c r="W29" s="22"/>
      <c r="X29" s="22">
        <v>0.05638399075926781</v>
      </c>
      <c r="Y29" s="22"/>
      <c r="Z29" s="22"/>
      <c r="AA29" s="22">
        <v>-21.652495830316067</v>
      </c>
      <c r="AB29" s="22"/>
      <c r="AC29" s="22"/>
      <c r="AD29" s="22">
        <v>7.144722879018617</v>
      </c>
      <c r="AE29" s="22"/>
      <c r="AF29" s="22"/>
      <c r="AG29" s="22">
        <v>-2.1467884750331345</v>
      </c>
      <c r="AH29" s="22"/>
      <c r="AI29" s="22"/>
      <c r="AJ29" s="22">
        <v>-28.128656823447116</v>
      </c>
      <c r="AK29" s="22"/>
      <c r="AL29" s="22"/>
      <c r="AM29" s="22">
        <v>-30.229892426362028</v>
      </c>
      <c r="AN29" s="22"/>
      <c r="AO29" s="22"/>
      <c r="AP29" s="22"/>
      <c r="AQ29" s="22"/>
      <c r="AR29" s="22"/>
      <c r="AS29" s="22"/>
      <c r="AT29" s="7"/>
    </row>
    <row r="30" spans="1:46" ht="13.5">
      <c r="A30" s="4"/>
      <c r="B30" s="16" t="s">
        <v>20</v>
      </c>
      <c r="C30" s="16"/>
      <c r="D30" s="17" t="str">
        <f>" "</f>
        <v> </v>
      </c>
      <c r="E30" s="17"/>
      <c r="F30" s="17"/>
      <c r="G30" s="17"/>
      <c r="H30" s="17"/>
      <c r="I30" s="22">
        <v>0.3789737326792997</v>
      </c>
      <c r="J30" s="22">
        <v>-1.6818464780820608</v>
      </c>
      <c r="K30" s="22"/>
      <c r="L30" s="22"/>
      <c r="M30" s="22"/>
      <c r="N30" s="22">
        <v>-2.2143576833345335</v>
      </c>
      <c r="O30" s="22"/>
      <c r="P30" s="22"/>
      <c r="Q30" s="22"/>
      <c r="R30" s="22">
        <v>-0.6635993856634492</v>
      </c>
      <c r="S30" s="22">
        <v>13.147049736853035</v>
      </c>
      <c r="T30" s="22"/>
      <c r="U30" s="22"/>
      <c r="V30" s="22"/>
      <c r="W30" s="22"/>
      <c r="X30" s="22">
        <v>0.7378156646171474</v>
      </c>
      <c r="Y30" s="22"/>
      <c r="Z30" s="22"/>
      <c r="AA30" s="22">
        <v>36.0232198615688</v>
      </c>
      <c r="AB30" s="22"/>
      <c r="AC30" s="22"/>
      <c r="AD30" s="22">
        <v>-4.690629749064246</v>
      </c>
      <c r="AE30" s="22"/>
      <c r="AF30" s="22"/>
      <c r="AG30" s="22">
        <v>-1.3798904992920025</v>
      </c>
      <c r="AH30" s="22"/>
      <c r="AI30" s="22"/>
      <c r="AJ30" s="22">
        <v>28.33163193552832</v>
      </c>
      <c r="AK30" s="22"/>
      <c r="AL30" s="22"/>
      <c r="AM30" s="22">
        <v>13.460636373724633</v>
      </c>
      <c r="AN30" s="22"/>
      <c r="AO30" s="22"/>
      <c r="AP30" s="22"/>
      <c r="AQ30" s="22"/>
      <c r="AR30" s="22"/>
      <c r="AS30" s="22"/>
      <c r="AT30" s="7"/>
    </row>
    <row r="31" spans="1:46" ht="13.5">
      <c r="A31" s="4"/>
      <c r="B31" s="16" t="s">
        <v>21</v>
      </c>
      <c r="C31" s="16"/>
      <c r="D31" s="17" t="str">
        <f>" "</f>
        <v> </v>
      </c>
      <c r="E31" s="17"/>
      <c r="F31" s="17"/>
      <c r="G31" s="17"/>
      <c r="H31" s="17"/>
      <c r="I31" s="22">
        <v>-0.6313628588180631</v>
      </c>
      <c r="J31" s="22">
        <v>6.687436319777107</v>
      </c>
      <c r="K31" s="22"/>
      <c r="L31" s="22"/>
      <c r="M31" s="22"/>
      <c r="N31" s="22">
        <v>6.163585924331572</v>
      </c>
      <c r="O31" s="22"/>
      <c r="P31" s="22"/>
      <c r="Q31" s="22"/>
      <c r="R31" s="22">
        <v>37.92213144113479</v>
      </c>
      <c r="S31" s="22">
        <v>0.608600658739511</v>
      </c>
      <c r="T31" s="22"/>
      <c r="U31" s="22"/>
      <c r="V31" s="22"/>
      <c r="W31" s="22"/>
      <c r="X31" s="22">
        <v>-5.985471525120545</v>
      </c>
      <c r="Y31" s="22"/>
      <c r="Z31" s="22"/>
      <c r="AA31" s="22">
        <v>13.823269177208687</v>
      </c>
      <c r="AB31" s="22"/>
      <c r="AC31" s="22"/>
      <c r="AD31" s="22">
        <v>-12.007763097143108</v>
      </c>
      <c r="AE31" s="22"/>
      <c r="AF31" s="22"/>
      <c r="AG31" s="22">
        <v>-4.541356266085172</v>
      </c>
      <c r="AH31" s="22"/>
      <c r="AI31" s="22"/>
      <c r="AJ31" s="22">
        <v>13.747169991344688</v>
      </c>
      <c r="AK31" s="22"/>
      <c r="AL31" s="22"/>
      <c r="AM31" s="22">
        <v>10.9382058621744</v>
      </c>
      <c r="AN31" s="22"/>
      <c r="AO31" s="22"/>
      <c r="AP31" s="22"/>
      <c r="AQ31" s="22"/>
      <c r="AR31" s="22"/>
      <c r="AS31" s="22"/>
      <c r="AT31" s="7"/>
    </row>
    <row r="32" spans="1:46" ht="13.5">
      <c r="A32" s="4"/>
      <c r="B32" s="16" t="s">
        <v>22</v>
      </c>
      <c r="C32" s="16"/>
      <c r="D32" s="17" t="str">
        <f>" "</f>
        <v> </v>
      </c>
      <c r="E32" s="17"/>
      <c r="F32" s="17"/>
      <c r="G32" s="17"/>
      <c r="H32" s="17"/>
      <c r="I32" s="22">
        <v>19.43867164728621</v>
      </c>
      <c r="J32" s="22">
        <v>23.74787814951358</v>
      </c>
      <c r="K32" s="22"/>
      <c r="L32" s="22"/>
      <c r="M32" s="22"/>
      <c r="N32" s="22">
        <v>26.235495570595123</v>
      </c>
      <c r="O32" s="22"/>
      <c r="P32" s="22"/>
      <c r="Q32" s="22"/>
      <c r="R32" s="22">
        <v>-22.374802948912365</v>
      </c>
      <c r="S32" s="22">
        <v>-3.4187226094415046</v>
      </c>
      <c r="T32" s="22"/>
      <c r="U32" s="22"/>
      <c r="V32" s="22"/>
      <c r="W32" s="22"/>
      <c r="X32" s="22">
        <v>20.33642429406988</v>
      </c>
      <c r="Y32" s="22"/>
      <c r="Z32" s="22"/>
      <c r="AA32" s="22">
        <v>-14.547315099027891</v>
      </c>
      <c r="AB32" s="22"/>
      <c r="AC32" s="22"/>
      <c r="AD32" s="22">
        <v>35.51657590263109</v>
      </c>
      <c r="AE32" s="22"/>
      <c r="AF32" s="22"/>
      <c r="AG32" s="22">
        <v>9.528541241635114</v>
      </c>
      <c r="AH32" s="22"/>
      <c r="AI32" s="22"/>
      <c r="AJ32" s="22">
        <v>50.453642476954805</v>
      </c>
      <c r="AK32" s="22"/>
      <c r="AL32" s="22"/>
      <c r="AM32" s="22">
        <v>-21.829474777753965</v>
      </c>
      <c r="AN32" s="22"/>
      <c r="AO32" s="22"/>
      <c r="AP32" s="22"/>
      <c r="AQ32" s="22"/>
      <c r="AR32" s="22"/>
      <c r="AS32" s="22"/>
      <c r="AT32" s="7"/>
    </row>
    <row r="33" spans="1:46" ht="13.5">
      <c r="A33" s="4"/>
      <c r="B33" s="19" t="s">
        <v>22</v>
      </c>
      <c r="C33" s="19"/>
      <c r="D33" s="20" t="s">
        <v>23</v>
      </c>
      <c r="E33" s="20"/>
      <c r="F33" s="20"/>
      <c r="G33" s="20"/>
      <c r="H33" s="20"/>
      <c r="I33" s="23">
        <v>10.678987859141742</v>
      </c>
      <c r="J33" s="23">
        <v>18.392570471585977</v>
      </c>
      <c r="K33" s="23"/>
      <c r="L33" s="23"/>
      <c r="M33" s="23"/>
      <c r="N33" s="23">
        <v>20.19154140397785</v>
      </c>
      <c r="O33" s="23"/>
      <c r="P33" s="23"/>
      <c r="Q33" s="23"/>
      <c r="R33" s="23">
        <v>-7.09120140483267</v>
      </c>
      <c r="S33" s="23">
        <v>-39.84481806218795</v>
      </c>
      <c r="T33" s="23"/>
      <c r="U33" s="23"/>
      <c r="V33" s="23"/>
      <c r="W33" s="23"/>
      <c r="X33" s="23">
        <v>7.351117073382896</v>
      </c>
      <c r="Y33" s="23"/>
      <c r="Z33" s="23"/>
      <c r="AA33" s="23">
        <v>-20.27103597342058</v>
      </c>
      <c r="AB33" s="23"/>
      <c r="AC33" s="23"/>
      <c r="AD33" s="23">
        <v>14.650416141260948</v>
      </c>
      <c r="AE33" s="23"/>
      <c r="AF33" s="23"/>
      <c r="AG33" s="23">
        <v>2.9707929635859776</v>
      </c>
      <c r="AH33" s="23"/>
      <c r="AI33" s="23"/>
      <c r="AJ33" s="23">
        <v>19.422224624364937</v>
      </c>
      <c r="AK33" s="23"/>
      <c r="AL33" s="23"/>
      <c r="AM33" s="23">
        <v>-14.408577773767039</v>
      </c>
      <c r="AN33" s="23"/>
      <c r="AO33" s="23"/>
      <c r="AP33" s="23"/>
      <c r="AQ33" s="23"/>
      <c r="AR33" s="23"/>
      <c r="AS33" s="23"/>
      <c r="AT33" s="7"/>
    </row>
    <row r="34" spans="1:46" ht="13.5">
      <c r="A34" s="4"/>
      <c r="B34" s="19" t="s">
        <v>24</v>
      </c>
      <c r="C34" s="19"/>
      <c r="D34" s="20" t="s">
        <v>23</v>
      </c>
      <c r="E34" s="20"/>
      <c r="F34" s="20"/>
      <c r="G34" s="20"/>
      <c r="H34" s="20"/>
      <c r="I34" s="23">
        <v>3.3336553591405194</v>
      </c>
      <c r="J34" s="23">
        <v>2.4731976835822733</v>
      </c>
      <c r="K34" s="23"/>
      <c r="L34" s="23"/>
      <c r="M34" s="23"/>
      <c r="N34" s="23">
        <v>1.0386367393454554</v>
      </c>
      <c r="O34" s="23"/>
      <c r="P34" s="23"/>
      <c r="Q34" s="23"/>
      <c r="R34" s="23">
        <v>29.38866469145893</v>
      </c>
      <c r="S34" s="23">
        <v>93.52346578076862</v>
      </c>
      <c r="T34" s="23"/>
      <c r="U34" s="23"/>
      <c r="V34" s="23"/>
      <c r="W34" s="23"/>
      <c r="X34" s="23">
        <v>2.9356360219601196</v>
      </c>
      <c r="Y34" s="23"/>
      <c r="Z34" s="23"/>
      <c r="AA34" s="23">
        <v>21.18109792584648</v>
      </c>
      <c r="AB34" s="23"/>
      <c r="AC34" s="23"/>
      <c r="AD34" s="23">
        <v>0.5212453835372388</v>
      </c>
      <c r="AE34" s="23"/>
      <c r="AF34" s="23"/>
      <c r="AG34" s="23">
        <v>0.6113814640592352</v>
      </c>
      <c r="AH34" s="23"/>
      <c r="AI34" s="23"/>
      <c r="AJ34" s="23">
        <v>8.043506650893573</v>
      </c>
      <c r="AK34" s="23"/>
      <c r="AL34" s="23"/>
      <c r="AM34" s="23">
        <v>36.28975746611687</v>
      </c>
      <c r="AN34" s="23"/>
      <c r="AO34" s="23"/>
      <c r="AP34" s="23"/>
      <c r="AQ34" s="23"/>
      <c r="AR34" s="23"/>
      <c r="AS34" s="23"/>
      <c r="AT34" s="7"/>
    </row>
    <row r="35" spans="1:46" ht="13.5">
      <c r="A35" s="4"/>
      <c r="B35" s="16" t="s">
        <v>20</v>
      </c>
      <c r="C35" s="16"/>
      <c r="D35" s="17" t="s">
        <v>25</v>
      </c>
      <c r="E35" s="17"/>
      <c r="F35" s="17"/>
      <c r="G35" s="17"/>
      <c r="H35" s="17"/>
      <c r="I35" s="22">
        <v>1.361816421737827</v>
      </c>
      <c r="J35" s="22">
        <v>-4.805374393862505</v>
      </c>
      <c r="K35" s="22"/>
      <c r="L35" s="22"/>
      <c r="M35" s="22"/>
      <c r="N35" s="22">
        <v>-5.971739765216788</v>
      </c>
      <c r="O35" s="22"/>
      <c r="P35" s="22"/>
      <c r="Q35" s="22"/>
      <c r="R35" s="22">
        <v>37.82004099461198</v>
      </c>
      <c r="S35" s="22">
        <v>67.70578240788747</v>
      </c>
      <c r="T35" s="22"/>
      <c r="U35" s="22"/>
      <c r="V35" s="22"/>
      <c r="W35" s="22"/>
      <c r="X35" s="22">
        <v>2.4863785785790737</v>
      </c>
      <c r="Y35" s="22"/>
      <c r="Z35" s="22"/>
      <c r="AA35" s="22">
        <v>61.62142622375999</v>
      </c>
      <c r="AB35" s="22"/>
      <c r="AC35" s="22"/>
      <c r="AD35" s="22">
        <v>-4.208901467864545</v>
      </c>
      <c r="AE35" s="22"/>
      <c r="AF35" s="22"/>
      <c r="AG35" s="22">
        <v>-0.8834906738392934</v>
      </c>
      <c r="AH35" s="22"/>
      <c r="AI35" s="22"/>
      <c r="AJ35" s="22">
        <v>19.115654201595532</v>
      </c>
      <c r="AK35" s="22"/>
      <c r="AL35" s="22"/>
      <c r="AM35" s="22">
        <v>73.97087522971182</v>
      </c>
      <c r="AN35" s="22"/>
      <c r="AO35" s="22"/>
      <c r="AP35" s="22"/>
      <c r="AQ35" s="22"/>
      <c r="AR35" s="22"/>
      <c r="AS35" s="22"/>
      <c r="AT35" s="7"/>
    </row>
    <row r="36" spans="1:46" ht="13.5">
      <c r="A36" s="4"/>
      <c r="B36" s="16" t="s">
        <v>26</v>
      </c>
      <c r="C36" s="16"/>
      <c r="D36" s="17" t="s">
        <v>27</v>
      </c>
      <c r="E36" s="17"/>
      <c r="F36" s="17"/>
      <c r="G36" s="17"/>
      <c r="H36" s="17"/>
      <c r="I36" s="22">
        <v>0.31734037249020464</v>
      </c>
      <c r="J36" s="22">
        <v>-2.874721539399283</v>
      </c>
      <c r="K36" s="22"/>
      <c r="L36" s="22"/>
      <c r="M36" s="22"/>
      <c r="N36" s="22">
        <v>-3.5136207545842013</v>
      </c>
      <c r="O36" s="22"/>
      <c r="P36" s="22"/>
      <c r="Q36" s="22"/>
      <c r="R36" s="22">
        <v>16.602031178557475</v>
      </c>
      <c r="S36" s="22">
        <v>3.8884447724501836</v>
      </c>
      <c r="T36" s="22"/>
      <c r="U36" s="22"/>
      <c r="V36" s="22"/>
      <c r="W36" s="22"/>
      <c r="X36" s="22">
        <v>1.0287099099696606</v>
      </c>
      <c r="Y36" s="22"/>
      <c r="Z36" s="22"/>
      <c r="AA36" s="22">
        <v>51.227516346879675</v>
      </c>
      <c r="AB36" s="22"/>
      <c r="AC36" s="22"/>
      <c r="AD36" s="22">
        <v>-5.836680421697505</v>
      </c>
      <c r="AE36" s="22"/>
      <c r="AF36" s="22"/>
      <c r="AG36" s="22">
        <v>-1.0850311122993728</v>
      </c>
      <c r="AH36" s="22"/>
      <c r="AI36" s="22"/>
      <c r="AJ36" s="22">
        <v>25.490983440613046</v>
      </c>
      <c r="AK36" s="22"/>
      <c r="AL36" s="22"/>
      <c r="AM36" s="22">
        <v>21.60548401827327</v>
      </c>
      <c r="AN36" s="22"/>
      <c r="AO36" s="22"/>
      <c r="AP36" s="22"/>
      <c r="AQ36" s="22"/>
      <c r="AR36" s="22"/>
      <c r="AS36" s="22"/>
      <c r="AT36" s="7"/>
    </row>
    <row r="37" spans="1:46" ht="13.5">
      <c r="A37" s="4"/>
      <c r="B37" s="16" t="s">
        <v>26</v>
      </c>
      <c r="C37" s="16"/>
      <c r="D37" s="17" t="s">
        <v>28</v>
      </c>
      <c r="E37" s="17"/>
      <c r="F37" s="17"/>
      <c r="G37" s="17"/>
      <c r="H37" s="17"/>
      <c r="I37" s="22">
        <v>0.3789737326792997</v>
      </c>
      <c r="J37" s="22">
        <v>-1.6818464780820608</v>
      </c>
      <c r="K37" s="22"/>
      <c r="L37" s="22"/>
      <c r="M37" s="22"/>
      <c r="N37" s="22">
        <v>-2.2143576833345335</v>
      </c>
      <c r="O37" s="22"/>
      <c r="P37" s="22"/>
      <c r="Q37" s="22"/>
      <c r="R37" s="22">
        <v>-0.6635993856634492</v>
      </c>
      <c r="S37" s="22">
        <v>13.147049736853035</v>
      </c>
      <c r="T37" s="22"/>
      <c r="U37" s="22"/>
      <c r="V37" s="22"/>
      <c r="W37" s="22"/>
      <c r="X37" s="22">
        <v>0.7378156646171474</v>
      </c>
      <c r="Y37" s="22"/>
      <c r="Z37" s="22"/>
      <c r="AA37" s="22">
        <v>36.0232198615688</v>
      </c>
      <c r="AB37" s="22"/>
      <c r="AC37" s="22"/>
      <c r="AD37" s="22">
        <v>-4.690629749064246</v>
      </c>
      <c r="AE37" s="22"/>
      <c r="AF37" s="22"/>
      <c r="AG37" s="22">
        <v>-1.3798904992920025</v>
      </c>
      <c r="AH37" s="22"/>
      <c r="AI37" s="22"/>
      <c r="AJ37" s="22">
        <v>28.33163193552832</v>
      </c>
      <c r="AK37" s="22"/>
      <c r="AL37" s="22"/>
      <c r="AM37" s="22">
        <v>13.460636373724633</v>
      </c>
      <c r="AN37" s="22"/>
      <c r="AO37" s="22"/>
      <c r="AP37" s="22"/>
      <c r="AQ37" s="22"/>
      <c r="AR37" s="22"/>
      <c r="AS37" s="22"/>
      <c r="AT37" s="7"/>
    </row>
    <row r="38" spans="1:46" ht="13.5">
      <c r="A38" s="4"/>
      <c r="B38" s="16" t="s">
        <v>21</v>
      </c>
      <c r="C38" s="16"/>
      <c r="D38" s="17" t="s">
        <v>29</v>
      </c>
      <c r="E38" s="17"/>
      <c r="F38" s="17"/>
      <c r="G38" s="17"/>
      <c r="H38" s="17"/>
      <c r="I38" s="22">
        <v>6.754414556367205</v>
      </c>
      <c r="J38" s="22">
        <v>10.24667721234891</v>
      </c>
      <c r="K38" s="22"/>
      <c r="L38" s="22"/>
      <c r="M38" s="22"/>
      <c r="N38" s="22">
        <v>7.970866019588185</v>
      </c>
      <c r="O38" s="22"/>
      <c r="P38" s="22"/>
      <c r="Q38" s="22"/>
      <c r="R38" s="22">
        <v>29.331815161564066</v>
      </c>
      <c r="S38" s="22">
        <v>2286.830584402362</v>
      </c>
      <c r="T38" s="22"/>
      <c r="U38" s="22"/>
      <c r="V38" s="22"/>
      <c r="W38" s="22"/>
      <c r="X38" s="22">
        <v>4.6917883724691745</v>
      </c>
      <c r="Y38" s="22"/>
      <c r="Z38" s="22"/>
      <c r="AA38" s="22">
        <v>19.48010655047017</v>
      </c>
      <c r="AB38" s="22"/>
      <c r="AC38" s="22"/>
      <c r="AD38" s="22">
        <v>2.4630035255160276</v>
      </c>
      <c r="AE38" s="22"/>
      <c r="AF38" s="22"/>
      <c r="AG38" s="22">
        <v>4.006143884522384</v>
      </c>
      <c r="AH38" s="22"/>
      <c r="AI38" s="22"/>
      <c r="AJ38" s="22">
        <v>1.651938492496896</v>
      </c>
      <c r="AK38" s="22"/>
      <c r="AL38" s="22"/>
      <c r="AM38" s="22">
        <v>14.828996320109988</v>
      </c>
      <c r="AN38" s="22"/>
      <c r="AO38" s="22"/>
      <c r="AP38" s="22"/>
      <c r="AQ38" s="22"/>
      <c r="AR38" s="22"/>
      <c r="AS38" s="22"/>
      <c r="AT38" s="7"/>
    </row>
    <row r="39" spans="1:46" ht="13.5">
      <c r="A39" s="4"/>
      <c r="B39" s="16" t="s">
        <v>26</v>
      </c>
      <c r="C39" s="16"/>
      <c r="D39" s="17" t="s">
        <v>25</v>
      </c>
      <c r="E39" s="17"/>
      <c r="F39" s="17"/>
      <c r="G39" s="17"/>
      <c r="H39" s="17"/>
      <c r="I39" s="22">
        <v>5.173149280116474</v>
      </c>
      <c r="J39" s="22">
        <v>8.618365571984587</v>
      </c>
      <c r="K39" s="22"/>
      <c r="L39" s="22"/>
      <c r="M39" s="22"/>
      <c r="N39" s="22">
        <v>7.970868169070444</v>
      </c>
      <c r="O39" s="22"/>
      <c r="P39" s="22"/>
      <c r="Q39" s="22"/>
      <c r="R39" s="22">
        <v>24.938656133019997</v>
      </c>
      <c r="S39" s="22">
        <v>30.590370099076793</v>
      </c>
      <c r="T39" s="22"/>
      <c r="U39" s="22"/>
      <c r="V39" s="22"/>
      <c r="W39" s="22"/>
      <c r="X39" s="22">
        <v>4.499911052722405</v>
      </c>
      <c r="Y39" s="22"/>
      <c r="Z39" s="22"/>
      <c r="AA39" s="22">
        <v>17.743505747473055</v>
      </c>
      <c r="AB39" s="22"/>
      <c r="AC39" s="22"/>
      <c r="AD39" s="22">
        <v>2.4630035255160276</v>
      </c>
      <c r="AE39" s="22"/>
      <c r="AF39" s="22"/>
      <c r="AG39" s="22">
        <v>3.8218429070902893</v>
      </c>
      <c r="AH39" s="22"/>
      <c r="AI39" s="22"/>
      <c r="AJ39" s="22">
        <v>-2.732627685856648</v>
      </c>
      <c r="AK39" s="22"/>
      <c r="AL39" s="22"/>
      <c r="AM39" s="22">
        <v>-15.418972108524564</v>
      </c>
      <c r="AN39" s="22"/>
      <c r="AO39" s="22"/>
      <c r="AP39" s="22"/>
      <c r="AQ39" s="22"/>
      <c r="AR39" s="22"/>
      <c r="AS39" s="22"/>
      <c r="AT39" s="7"/>
    </row>
    <row r="40" spans="1:46" ht="13.5">
      <c r="A40" s="4"/>
      <c r="B40" s="16" t="s">
        <v>26</v>
      </c>
      <c r="C40" s="16"/>
      <c r="D40" s="17" t="s">
        <v>27</v>
      </c>
      <c r="E40" s="17"/>
      <c r="F40" s="17"/>
      <c r="G40" s="17"/>
      <c r="H40" s="17"/>
      <c r="I40" s="22">
        <v>-3.129174568260229</v>
      </c>
      <c r="J40" s="22">
        <v>5.552605539001254</v>
      </c>
      <c r="K40" s="22"/>
      <c r="L40" s="22"/>
      <c r="M40" s="22"/>
      <c r="N40" s="22">
        <v>5.372820386812593</v>
      </c>
      <c r="O40" s="22"/>
      <c r="P40" s="22"/>
      <c r="Q40" s="22"/>
      <c r="R40" s="22">
        <v>19.218210119924173</v>
      </c>
      <c r="S40" s="22">
        <v>1.5491382603711523</v>
      </c>
      <c r="T40" s="22"/>
      <c r="U40" s="22"/>
      <c r="V40" s="22"/>
      <c r="W40" s="22"/>
      <c r="X40" s="22">
        <v>-9.829221186181524</v>
      </c>
      <c r="Y40" s="22"/>
      <c r="Z40" s="22"/>
      <c r="AA40" s="22">
        <v>10.901092461493489</v>
      </c>
      <c r="AB40" s="22"/>
      <c r="AC40" s="22"/>
      <c r="AD40" s="22">
        <v>-16.356604986690737</v>
      </c>
      <c r="AE40" s="22"/>
      <c r="AF40" s="22"/>
      <c r="AG40" s="22">
        <v>-7.726235687913919</v>
      </c>
      <c r="AH40" s="22"/>
      <c r="AI40" s="22"/>
      <c r="AJ40" s="22">
        <v>8.085793263549101</v>
      </c>
      <c r="AK40" s="22"/>
      <c r="AL40" s="22"/>
      <c r="AM40" s="22">
        <v>13.499982156558342</v>
      </c>
      <c r="AN40" s="22"/>
      <c r="AO40" s="22"/>
      <c r="AP40" s="22"/>
      <c r="AQ40" s="22"/>
      <c r="AR40" s="22"/>
      <c r="AS40" s="22"/>
      <c r="AT40" s="7"/>
    </row>
    <row r="41" spans="1:46" ht="13.5">
      <c r="A41" s="4"/>
      <c r="B41" s="16" t="s">
        <v>26</v>
      </c>
      <c r="C41" s="16"/>
      <c r="D41" s="17" t="s">
        <v>28</v>
      </c>
      <c r="E41" s="17"/>
      <c r="F41" s="17"/>
      <c r="G41" s="17"/>
      <c r="H41" s="17"/>
      <c r="I41" s="22">
        <v>-0.6313628588180631</v>
      </c>
      <c r="J41" s="22">
        <v>6.687436319777107</v>
      </c>
      <c r="K41" s="22"/>
      <c r="L41" s="22"/>
      <c r="M41" s="22"/>
      <c r="N41" s="22">
        <v>6.163585924331572</v>
      </c>
      <c r="O41" s="22"/>
      <c r="P41" s="22"/>
      <c r="Q41" s="22"/>
      <c r="R41" s="22">
        <v>37.92213144113479</v>
      </c>
      <c r="S41" s="22">
        <v>0.608600658739511</v>
      </c>
      <c r="T41" s="22"/>
      <c r="U41" s="22"/>
      <c r="V41" s="22"/>
      <c r="W41" s="22"/>
      <c r="X41" s="22">
        <v>-5.985471525120545</v>
      </c>
      <c r="Y41" s="22"/>
      <c r="Z41" s="22"/>
      <c r="AA41" s="22">
        <v>13.823269177208687</v>
      </c>
      <c r="AB41" s="22"/>
      <c r="AC41" s="22"/>
      <c r="AD41" s="22">
        <v>-12.007763097143108</v>
      </c>
      <c r="AE41" s="22"/>
      <c r="AF41" s="22"/>
      <c r="AG41" s="22">
        <v>-4.541356266085172</v>
      </c>
      <c r="AH41" s="22"/>
      <c r="AI41" s="22"/>
      <c r="AJ41" s="22">
        <v>13.747169991344688</v>
      </c>
      <c r="AK41" s="22"/>
      <c r="AL41" s="22"/>
      <c r="AM41" s="22">
        <v>10.9382058621744</v>
      </c>
      <c r="AN41" s="22"/>
      <c r="AO41" s="22"/>
      <c r="AP41" s="22"/>
      <c r="AQ41" s="22"/>
      <c r="AR41" s="22"/>
      <c r="AS41" s="22"/>
      <c r="AT41" s="7"/>
    </row>
    <row r="42" spans="1:46" ht="13.5">
      <c r="A42" s="4"/>
      <c r="B42" s="16" t="s">
        <v>22</v>
      </c>
      <c r="C42" s="16"/>
      <c r="D42" s="17" t="s">
        <v>29</v>
      </c>
      <c r="E42" s="17"/>
      <c r="F42" s="17"/>
      <c r="G42" s="17"/>
      <c r="H42" s="17"/>
      <c r="I42" s="22">
        <v>10.678987859141742</v>
      </c>
      <c r="J42" s="22">
        <v>18.392570471585977</v>
      </c>
      <c r="K42" s="22"/>
      <c r="L42" s="22"/>
      <c r="M42" s="22"/>
      <c r="N42" s="22">
        <v>20.19154140397785</v>
      </c>
      <c r="O42" s="22"/>
      <c r="P42" s="22"/>
      <c r="Q42" s="22"/>
      <c r="R42" s="22">
        <v>-7.09120140483267</v>
      </c>
      <c r="S42" s="22">
        <v>-39.84481806218795</v>
      </c>
      <c r="T42" s="22"/>
      <c r="U42" s="22"/>
      <c r="V42" s="22"/>
      <c r="W42" s="22"/>
      <c r="X42" s="22">
        <v>7.351117073382896</v>
      </c>
      <c r="Y42" s="22"/>
      <c r="Z42" s="22"/>
      <c r="AA42" s="22">
        <v>-20.27103597342058</v>
      </c>
      <c r="AB42" s="22"/>
      <c r="AC42" s="22"/>
      <c r="AD42" s="22">
        <v>14.650416141260948</v>
      </c>
      <c r="AE42" s="22"/>
      <c r="AF42" s="22"/>
      <c r="AG42" s="22">
        <v>2.9707929635859776</v>
      </c>
      <c r="AH42" s="22"/>
      <c r="AI42" s="22"/>
      <c r="AJ42" s="22">
        <v>19.422224624364937</v>
      </c>
      <c r="AK42" s="22"/>
      <c r="AL42" s="22"/>
      <c r="AM42" s="22">
        <v>-14.408577773767039</v>
      </c>
      <c r="AN42" s="22"/>
      <c r="AO42" s="22"/>
      <c r="AP42" s="22"/>
      <c r="AQ42" s="22"/>
      <c r="AR42" s="22"/>
      <c r="AS42" s="22"/>
      <c r="AT42" s="7"/>
    </row>
    <row r="43" spans="1:46" ht="13.5">
      <c r="A43" s="4"/>
      <c r="B43" s="16" t="s">
        <v>26</v>
      </c>
      <c r="C43" s="16"/>
      <c r="D43" s="17" t="s">
        <v>25</v>
      </c>
      <c r="E43" s="17"/>
      <c r="F43" s="17"/>
      <c r="G43" s="17"/>
      <c r="H43" s="17"/>
      <c r="I43" s="22">
        <v>11.306277114479046</v>
      </c>
      <c r="J43" s="22">
        <v>18.56798285308685</v>
      </c>
      <c r="K43" s="22"/>
      <c r="L43" s="22"/>
      <c r="M43" s="22"/>
      <c r="N43" s="22">
        <v>20.19154140397785</v>
      </c>
      <c r="O43" s="22"/>
      <c r="P43" s="22"/>
      <c r="Q43" s="22"/>
      <c r="R43" s="22">
        <v>-18.74744757143435</v>
      </c>
      <c r="S43" s="22">
        <v>-20.649269999216912</v>
      </c>
      <c r="T43" s="22"/>
      <c r="U43" s="22"/>
      <c r="V43" s="22"/>
      <c r="W43" s="22"/>
      <c r="X43" s="22">
        <v>7.2478068961431275</v>
      </c>
      <c r="Y43" s="22"/>
      <c r="Z43" s="22"/>
      <c r="AA43" s="22">
        <v>-13.978104498939858</v>
      </c>
      <c r="AB43" s="22"/>
      <c r="AC43" s="22"/>
      <c r="AD43" s="22">
        <v>14.650414361632237</v>
      </c>
      <c r="AE43" s="22"/>
      <c r="AF43" s="22"/>
      <c r="AG43" s="22">
        <v>1.9514611511811886</v>
      </c>
      <c r="AH43" s="22"/>
      <c r="AI43" s="22"/>
      <c r="AJ43" s="22">
        <v>17.10655799902301</v>
      </c>
      <c r="AK43" s="22"/>
      <c r="AL43" s="22"/>
      <c r="AM43" s="22">
        <v>12.59800070290309</v>
      </c>
      <c r="AN43" s="22"/>
      <c r="AO43" s="22"/>
      <c r="AP43" s="22"/>
      <c r="AQ43" s="22"/>
      <c r="AR43" s="22"/>
      <c r="AS43" s="22"/>
      <c r="AT43" s="7"/>
    </row>
    <row r="44" spans="1:46" ht="13.5">
      <c r="A44" s="4"/>
      <c r="B44" s="16" t="s">
        <v>26</v>
      </c>
      <c r="C44" s="16"/>
      <c r="D44" s="17" t="s">
        <v>27</v>
      </c>
      <c r="E44" s="17"/>
      <c r="F44" s="17"/>
      <c r="G44" s="17"/>
      <c r="H44" s="17"/>
      <c r="I44" s="22">
        <v>23.47196601508419</v>
      </c>
      <c r="J44" s="22">
        <v>26.655776120714837</v>
      </c>
      <c r="K44" s="22"/>
      <c r="L44" s="22"/>
      <c r="M44" s="22"/>
      <c r="N44" s="22">
        <v>28.366212829002556</v>
      </c>
      <c r="O44" s="22"/>
      <c r="P44" s="22"/>
      <c r="Q44" s="22"/>
      <c r="R44" s="22">
        <v>-17.713769871645834</v>
      </c>
      <c r="S44" s="22">
        <v>13.831993315648528</v>
      </c>
      <c r="T44" s="22"/>
      <c r="U44" s="22"/>
      <c r="V44" s="22"/>
      <c r="W44" s="22"/>
      <c r="X44" s="22">
        <v>25.621896007770584</v>
      </c>
      <c r="Y44" s="22"/>
      <c r="Z44" s="22"/>
      <c r="AA44" s="22">
        <v>-11.978484516323796</v>
      </c>
      <c r="AB44" s="22"/>
      <c r="AC44" s="22"/>
      <c r="AD44" s="22">
        <v>43.269647357193634</v>
      </c>
      <c r="AE44" s="22"/>
      <c r="AF44" s="22"/>
      <c r="AG44" s="22">
        <v>12.276062408780142</v>
      </c>
      <c r="AH44" s="22"/>
      <c r="AI44" s="22"/>
      <c r="AJ44" s="22">
        <v>47.57518313744438</v>
      </c>
      <c r="AK44" s="22"/>
      <c r="AL44" s="22"/>
      <c r="AM44" s="22">
        <v>-22.72739170738889</v>
      </c>
      <c r="AN44" s="22"/>
      <c r="AO44" s="22"/>
      <c r="AP44" s="22"/>
      <c r="AQ44" s="22"/>
      <c r="AR44" s="22"/>
      <c r="AS44" s="22"/>
      <c r="AT44" s="7"/>
    </row>
    <row r="45" spans="1:46" ht="13.5">
      <c r="A45" s="4"/>
      <c r="B45" s="16" t="s">
        <v>26</v>
      </c>
      <c r="C45" s="16"/>
      <c r="D45" s="17" t="s">
        <v>28</v>
      </c>
      <c r="E45" s="17"/>
      <c r="F45" s="17"/>
      <c r="G45" s="17"/>
      <c r="H45" s="17"/>
      <c r="I45" s="22">
        <v>19.43867164728621</v>
      </c>
      <c r="J45" s="22">
        <v>23.74787814951358</v>
      </c>
      <c r="K45" s="22"/>
      <c r="L45" s="22"/>
      <c r="M45" s="22"/>
      <c r="N45" s="22">
        <v>26.235495570595123</v>
      </c>
      <c r="O45" s="22"/>
      <c r="P45" s="22"/>
      <c r="Q45" s="22"/>
      <c r="R45" s="22">
        <v>-22.374802948912365</v>
      </c>
      <c r="S45" s="22">
        <v>-3.4187226094415046</v>
      </c>
      <c r="T45" s="22"/>
      <c r="U45" s="22"/>
      <c r="V45" s="22"/>
      <c r="W45" s="22"/>
      <c r="X45" s="22">
        <v>20.33642429406988</v>
      </c>
      <c r="Y45" s="22"/>
      <c r="Z45" s="22"/>
      <c r="AA45" s="22">
        <v>-14.547315099027891</v>
      </c>
      <c r="AB45" s="22"/>
      <c r="AC45" s="22"/>
      <c r="AD45" s="22">
        <v>35.51657590263109</v>
      </c>
      <c r="AE45" s="22"/>
      <c r="AF45" s="22"/>
      <c r="AG45" s="22">
        <v>9.528541241635114</v>
      </c>
      <c r="AH45" s="22"/>
      <c r="AI45" s="22"/>
      <c r="AJ45" s="22">
        <v>50.453642476954805</v>
      </c>
      <c r="AK45" s="22"/>
      <c r="AL45" s="22"/>
      <c r="AM45" s="22">
        <v>-21.829474777753965</v>
      </c>
      <c r="AN45" s="22"/>
      <c r="AO45" s="22"/>
      <c r="AP45" s="22"/>
      <c r="AQ45" s="22"/>
      <c r="AR45" s="22"/>
      <c r="AS45" s="22"/>
      <c r="AT45" s="7"/>
    </row>
    <row r="46" spans="1:46" ht="13.5">
      <c r="A46" s="4"/>
      <c r="B46" s="16" t="s">
        <v>24</v>
      </c>
      <c r="C46" s="16"/>
      <c r="D46" s="17" t="s">
        <v>29</v>
      </c>
      <c r="E46" s="17"/>
      <c r="F46" s="17"/>
      <c r="G46" s="17"/>
      <c r="H46" s="17"/>
      <c r="I46" s="22">
        <v>3.3336553591405194</v>
      </c>
      <c r="J46" s="22">
        <v>2.4731976835822733</v>
      </c>
      <c r="K46" s="22"/>
      <c r="L46" s="22"/>
      <c r="M46" s="22"/>
      <c r="N46" s="22">
        <v>1.0386367393454554</v>
      </c>
      <c r="O46" s="22"/>
      <c r="P46" s="22"/>
      <c r="Q46" s="22"/>
      <c r="R46" s="22">
        <v>29.38866469145893</v>
      </c>
      <c r="S46" s="22">
        <v>93.52346578076862</v>
      </c>
      <c r="T46" s="22"/>
      <c r="U46" s="22"/>
      <c r="V46" s="22"/>
      <c r="W46" s="22"/>
      <c r="X46" s="22">
        <v>2.9356360219601196</v>
      </c>
      <c r="Y46" s="22"/>
      <c r="Z46" s="22"/>
      <c r="AA46" s="22">
        <v>21.18109792584648</v>
      </c>
      <c r="AB46" s="22"/>
      <c r="AC46" s="22"/>
      <c r="AD46" s="22">
        <v>0.5212453835372388</v>
      </c>
      <c r="AE46" s="22"/>
      <c r="AF46" s="22"/>
      <c r="AG46" s="22">
        <v>0.6113814640592352</v>
      </c>
      <c r="AH46" s="22"/>
      <c r="AI46" s="22"/>
      <c r="AJ46" s="22">
        <v>8.043506650893573</v>
      </c>
      <c r="AK46" s="22"/>
      <c r="AL46" s="22"/>
      <c r="AM46" s="22">
        <v>36.28975746611687</v>
      </c>
      <c r="AN46" s="22"/>
      <c r="AO46" s="22"/>
      <c r="AP46" s="22"/>
      <c r="AQ46" s="22"/>
      <c r="AR46" s="22"/>
      <c r="AS46" s="22"/>
      <c r="AT46" s="7"/>
    </row>
    <row r="47" spans="1:46" ht="6.75" customHeight="1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7"/>
    </row>
    <row r="48" spans="1:46" ht="13.5" customHeight="1">
      <c r="A48" s="4"/>
      <c r="B48" s="24" t="s">
        <v>31</v>
      </c>
      <c r="C48" s="24"/>
      <c r="D48" s="24"/>
      <c r="E48" s="24" t="s">
        <v>32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6"/>
      <c r="AQ48" s="6"/>
      <c r="AR48" s="6"/>
      <c r="AS48" s="6"/>
      <c r="AT48" s="7"/>
    </row>
    <row r="49" spans="1:46" ht="13.5" customHeight="1">
      <c r="A49" s="4"/>
      <c r="B49" s="25" t="s">
        <v>33</v>
      </c>
      <c r="C49" s="25"/>
      <c r="D49" s="25"/>
      <c r="E49" s="26" t="s">
        <v>34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6"/>
      <c r="AQ49" s="6"/>
      <c r="AR49" s="6"/>
      <c r="AS49" s="6"/>
      <c r="AT49" s="7"/>
    </row>
    <row r="50" spans="1:46" ht="105.7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14"/>
    </row>
  </sheetData>
  <mergeCells count="432">
    <mergeCell ref="B2:AO2"/>
    <mergeCell ref="B3:AO3"/>
    <mergeCell ref="B4:G4"/>
    <mergeCell ref="H4:J4"/>
    <mergeCell ref="K4:V4"/>
    <mergeCell ref="W4:AK4"/>
    <mergeCell ref="AL4:AQ4"/>
    <mergeCell ref="B5:G5"/>
    <mergeCell ref="H5:J5"/>
    <mergeCell ref="K5:N5"/>
    <mergeCell ref="O5:P5"/>
    <mergeCell ref="Q5:T5"/>
    <mergeCell ref="U5:V5"/>
    <mergeCell ref="W5:Y5"/>
    <mergeCell ref="Z5:AB5"/>
    <mergeCell ref="AC5:AE5"/>
    <mergeCell ref="AF5:AH5"/>
    <mergeCell ref="AI5:AK5"/>
    <mergeCell ref="AL5:AQ5"/>
    <mergeCell ref="F6:AM6"/>
    <mergeCell ref="C7:F7"/>
    <mergeCell ref="G7:K7"/>
    <mergeCell ref="M7:O7"/>
    <mergeCell ref="P7:S7"/>
    <mergeCell ref="T7:U7"/>
    <mergeCell ref="V7:X7"/>
    <mergeCell ref="Y7:AA7"/>
    <mergeCell ref="AB7:AD7"/>
    <mergeCell ref="AE7:AG7"/>
    <mergeCell ref="AH7:AJ7"/>
    <mergeCell ref="AK7:AP7"/>
    <mergeCell ref="C8:F8"/>
    <mergeCell ref="G8:K8"/>
    <mergeCell ref="M8:O8"/>
    <mergeCell ref="P8:S8"/>
    <mergeCell ref="T8:U8"/>
    <mergeCell ref="V8:X8"/>
    <mergeCell ref="Y8:AA8"/>
    <mergeCell ref="AB8:AD8"/>
    <mergeCell ref="AE8:AG8"/>
    <mergeCell ref="AH8:AJ8"/>
    <mergeCell ref="AK8:AP8"/>
    <mergeCell ref="C9:F9"/>
    <mergeCell ref="G9:K9"/>
    <mergeCell ref="M9:O9"/>
    <mergeCell ref="P9:S9"/>
    <mergeCell ref="T9:U9"/>
    <mergeCell ref="V9:X9"/>
    <mergeCell ref="Y9:AA9"/>
    <mergeCell ref="AB9:AD9"/>
    <mergeCell ref="AE9:AG9"/>
    <mergeCell ref="AH9:AJ9"/>
    <mergeCell ref="AK9:AP9"/>
    <mergeCell ref="C10:F10"/>
    <mergeCell ref="G10:K10"/>
    <mergeCell ref="M10:O10"/>
    <mergeCell ref="P10:S10"/>
    <mergeCell ref="T10:U10"/>
    <mergeCell ref="V10:X10"/>
    <mergeCell ref="Y10:AA10"/>
    <mergeCell ref="AB10:AD10"/>
    <mergeCell ref="AE10:AG10"/>
    <mergeCell ref="AH10:AJ10"/>
    <mergeCell ref="AK10:AP10"/>
    <mergeCell ref="C11:F11"/>
    <mergeCell ref="G11:K11"/>
    <mergeCell ref="M11:O11"/>
    <mergeCell ref="P11:S11"/>
    <mergeCell ref="T11:U11"/>
    <mergeCell ref="V11:X11"/>
    <mergeCell ref="Y11:AA11"/>
    <mergeCell ref="AB11:AD11"/>
    <mergeCell ref="AE11:AG11"/>
    <mergeCell ref="AH11:AJ11"/>
    <mergeCell ref="AK11:AP11"/>
    <mergeCell ref="C12:F12"/>
    <mergeCell ref="G12:K12"/>
    <mergeCell ref="M12:O12"/>
    <mergeCell ref="P12:S12"/>
    <mergeCell ref="T12:U12"/>
    <mergeCell ref="V12:X12"/>
    <mergeCell ref="Y12:AA12"/>
    <mergeCell ref="AB12:AD12"/>
    <mergeCell ref="AE12:AG12"/>
    <mergeCell ref="AH12:AJ12"/>
    <mergeCell ref="AK12:AP12"/>
    <mergeCell ref="C13:F13"/>
    <mergeCell ref="G13:K13"/>
    <mergeCell ref="M13:O13"/>
    <mergeCell ref="P13:S13"/>
    <mergeCell ref="T13:U13"/>
    <mergeCell ref="V13:X13"/>
    <mergeCell ref="Y13:AA13"/>
    <mergeCell ref="AB13:AD13"/>
    <mergeCell ref="AE13:AG13"/>
    <mergeCell ref="AH13:AJ13"/>
    <mergeCell ref="AK13:AP13"/>
    <mergeCell ref="C14:F14"/>
    <mergeCell ref="G14:K14"/>
    <mergeCell ref="M14:O14"/>
    <mergeCell ref="P14:S14"/>
    <mergeCell ref="T14:U14"/>
    <mergeCell ref="V14:X14"/>
    <mergeCell ref="Y14:AA14"/>
    <mergeCell ref="AB14:AD14"/>
    <mergeCell ref="AE14:AG14"/>
    <mergeCell ref="AH14:AJ14"/>
    <mergeCell ref="AK14:AP14"/>
    <mergeCell ref="C15:F15"/>
    <mergeCell ref="G15:K15"/>
    <mergeCell ref="M15:O15"/>
    <mergeCell ref="P15:S15"/>
    <mergeCell ref="T15:U15"/>
    <mergeCell ref="V15:X15"/>
    <mergeCell ref="Y15:AA15"/>
    <mergeCell ref="AB15:AD15"/>
    <mergeCell ref="AE15:AG15"/>
    <mergeCell ref="AH15:AJ15"/>
    <mergeCell ref="AK15:AP15"/>
    <mergeCell ref="C16:F16"/>
    <mergeCell ref="G16:K16"/>
    <mergeCell ref="M16:O16"/>
    <mergeCell ref="P16:S16"/>
    <mergeCell ref="T16:U16"/>
    <mergeCell ref="V16:X16"/>
    <mergeCell ref="Y16:AA16"/>
    <mergeCell ref="AB16:AD16"/>
    <mergeCell ref="AE16:AG16"/>
    <mergeCell ref="AH16:AJ16"/>
    <mergeCell ref="AK16:AP16"/>
    <mergeCell ref="C17:F17"/>
    <mergeCell ref="G17:K17"/>
    <mergeCell ref="M17:O17"/>
    <mergeCell ref="P17:S17"/>
    <mergeCell ref="T17:U17"/>
    <mergeCell ref="V17:X17"/>
    <mergeCell ref="Y17:AA17"/>
    <mergeCell ref="AB17:AD17"/>
    <mergeCell ref="AE17:AG17"/>
    <mergeCell ref="AH17:AJ17"/>
    <mergeCell ref="AK17:AP17"/>
    <mergeCell ref="C18:F18"/>
    <mergeCell ref="G18:K18"/>
    <mergeCell ref="M18:O18"/>
    <mergeCell ref="P18:S18"/>
    <mergeCell ref="T18:U18"/>
    <mergeCell ref="V18:X18"/>
    <mergeCell ref="Y18:AA18"/>
    <mergeCell ref="AB18:AD18"/>
    <mergeCell ref="AE18:AG18"/>
    <mergeCell ref="AH18:AJ18"/>
    <mergeCell ref="AK18:AP18"/>
    <mergeCell ref="C19:F19"/>
    <mergeCell ref="G19:K19"/>
    <mergeCell ref="M19:O19"/>
    <mergeCell ref="P19:S19"/>
    <mergeCell ref="T19:U19"/>
    <mergeCell ref="V19:X19"/>
    <mergeCell ref="Y19:AA19"/>
    <mergeCell ref="AB19:AD19"/>
    <mergeCell ref="AE19:AG19"/>
    <mergeCell ref="AH19:AJ19"/>
    <mergeCell ref="AK19:AP19"/>
    <mergeCell ref="C20:F20"/>
    <mergeCell ref="G20:K20"/>
    <mergeCell ref="M20:O20"/>
    <mergeCell ref="P20:S20"/>
    <mergeCell ref="T20:U20"/>
    <mergeCell ref="V20:X20"/>
    <mergeCell ref="Y20:AA20"/>
    <mergeCell ref="AB20:AD20"/>
    <mergeCell ref="AE20:AG20"/>
    <mergeCell ref="AH20:AJ20"/>
    <mergeCell ref="AK20:AP20"/>
    <mergeCell ref="C21:F21"/>
    <mergeCell ref="G21:K21"/>
    <mergeCell ref="M21:O21"/>
    <mergeCell ref="P21:S21"/>
    <mergeCell ref="T21:U21"/>
    <mergeCell ref="V21:X21"/>
    <mergeCell ref="Y21:AA21"/>
    <mergeCell ref="AB21:AD21"/>
    <mergeCell ref="AE21:AG21"/>
    <mergeCell ref="AH21:AJ21"/>
    <mergeCell ref="AK21:AP21"/>
    <mergeCell ref="C22:F22"/>
    <mergeCell ref="G22:K22"/>
    <mergeCell ref="M22:O22"/>
    <mergeCell ref="P22:S22"/>
    <mergeCell ref="T22:U22"/>
    <mergeCell ref="V22:X22"/>
    <mergeCell ref="Y22:AA22"/>
    <mergeCell ref="AB22:AD22"/>
    <mergeCell ref="AE22:AG22"/>
    <mergeCell ref="AH22:AJ22"/>
    <mergeCell ref="AK22:AP22"/>
    <mergeCell ref="C23:F23"/>
    <mergeCell ref="G23:K23"/>
    <mergeCell ref="M23:O23"/>
    <mergeCell ref="P23:S23"/>
    <mergeCell ref="T23:U23"/>
    <mergeCell ref="V23:X23"/>
    <mergeCell ref="Y23:AA23"/>
    <mergeCell ref="AB23:AD23"/>
    <mergeCell ref="AE23:AG23"/>
    <mergeCell ref="AH23:AJ23"/>
    <mergeCell ref="AK23:AP23"/>
    <mergeCell ref="C24:F24"/>
    <mergeCell ref="G24:K24"/>
    <mergeCell ref="M24:O24"/>
    <mergeCell ref="P24:S24"/>
    <mergeCell ref="T24:U24"/>
    <mergeCell ref="V24:X24"/>
    <mergeCell ref="Y24:AA24"/>
    <mergeCell ref="AB24:AD24"/>
    <mergeCell ref="AE24:AG24"/>
    <mergeCell ref="AH24:AJ24"/>
    <mergeCell ref="AK24:AP24"/>
    <mergeCell ref="C25:F25"/>
    <mergeCell ref="G25:K25"/>
    <mergeCell ref="M25:O25"/>
    <mergeCell ref="P25:S25"/>
    <mergeCell ref="T25:U25"/>
    <mergeCell ref="V25:X25"/>
    <mergeCell ref="Y25:AA25"/>
    <mergeCell ref="AB25:AD25"/>
    <mergeCell ref="AE25:AG25"/>
    <mergeCell ref="AH25:AJ25"/>
    <mergeCell ref="AK25:AP25"/>
    <mergeCell ref="F27:AN27"/>
    <mergeCell ref="B29:C29"/>
    <mergeCell ref="D29:H29"/>
    <mergeCell ref="J29:M29"/>
    <mergeCell ref="N29:Q29"/>
    <mergeCell ref="S29:W29"/>
    <mergeCell ref="X29:Z29"/>
    <mergeCell ref="AA29:AC29"/>
    <mergeCell ref="AD29:AF29"/>
    <mergeCell ref="AG29:AI29"/>
    <mergeCell ref="AJ29:AL29"/>
    <mergeCell ref="AM29:AS29"/>
    <mergeCell ref="B30:C30"/>
    <mergeCell ref="D30:H30"/>
    <mergeCell ref="J30:M30"/>
    <mergeCell ref="N30:Q30"/>
    <mergeCell ref="S30:W30"/>
    <mergeCell ref="X30:Z30"/>
    <mergeCell ref="AA30:AC30"/>
    <mergeCell ref="AD30:AF30"/>
    <mergeCell ref="AG30:AI30"/>
    <mergeCell ref="AJ30:AL30"/>
    <mergeCell ref="AM30:AS30"/>
    <mergeCell ref="B31:C31"/>
    <mergeCell ref="D31:H31"/>
    <mergeCell ref="J31:M31"/>
    <mergeCell ref="N31:Q31"/>
    <mergeCell ref="S31:W31"/>
    <mergeCell ref="X31:Z31"/>
    <mergeCell ref="AA31:AC31"/>
    <mergeCell ref="AD31:AF31"/>
    <mergeCell ref="AG31:AI31"/>
    <mergeCell ref="AJ31:AL31"/>
    <mergeCell ref="AM31:AS31"/>
    <mergeCell ref="B32:C32"/>
    <mergeCell ref="D32:H32"/>
    <mergeCell ref="J32:M32"/>
    <mergeCell ref="N32:Q32"/>
    <mergeCell ref="S32:W32"/>
    <mergeCell ref="X32:Z32"/>
    <mergeCell ref="AA32:AC32"/>
    <mergeCell ref="AD32:AF32"/>
    <mergeCell ref="AG32:AI32"/>
    <mergeCell ref="AJ32:AL32"/>
    <mergeCell ref="AM32:AS32"/>
    <mergeCell ref="B33:C33"/>
    <mergeCell ref="D33:H33"/>
    <mergeCell ref="J33:M33"/>
    <mergeCell ref="N33:Q33"/>
    <mergeCell ref="S33:W33"/>
    <mergeCell ref="X33:Z33"/>
    <mergeCell ref="AA33:AC33"/>
    <mergeCell ref="AD33:AF33"/>
    <mergeCell ref="AG33:AI33"/>
    <mergeCell ref="AJ33:AL33"/>
    <mergeCell ref="AM33:AS33"/>
    <mergeCell ref="B34:C34"/>
    <mergeCell ref="D34:H34"/>
    <mergeCell ref="J34:M34"/>
    <mergeCell ref="N34:Q34"/>
    <mergeCell ref="S34:W34"/>
    <mergeCell ref="X34:Z34"/>
    <mergeCell ref="AA34:AC34"/>
    <mergeCell ref="AD34:AF34"/>
    <mergeCell ref="AG34:AI34"/>
    <mergeCell ref="AJ34:AL34"/>
    <mergeCell ref="AM34:AS34"/>
    <mergeCell ref="B35:C35"/>
    <mergeCell ref="D35:H35"/>
    <mergeCell ref="J35:M35"/>
    <mergeCell ref="N35:Q35"/>
    <mergeCell ref="S35:W35"/>
    <mergeCell ref="X35:Z35"/>
    <mergeCell ref="AA35:AC35"/>
    <mergeCell ref="AD35:AF35"/>
    <mergeCell ref="AG35:AI35"/>
    <mergeCell ref="AJ35:AL35"/>
    <mergeCell ref="AM35:AS35"/>
    <mergeCell ref="B36:C36"/>
    <mergeCell ref="D36:H36"/>
    <mergeCell ref="J36:M36"/>
    <mergeCell ref="N36:Q36"/>
    <mergeCell ref="S36:W36"/>
    <mergeCell ref="X36:Z36"/>
    <mergeCell ref="AA36:AC36"/>
    <mergeCell ref="AD36:AF36"/>
    <mergeCell ref="AG36:AI36"/>
    <mergeCell ref="AJ36:AL36"/>
    <mergeCell ref="AM36:AS36"/>
    <mergeCell ref="B37:C37"/>
    <mergeCell ref="D37:H37"/>
    <mergeCell ref="J37:M37"/>
    <mergeCell ref="N37:Q37"/>
    <mergeCell ref="S37:W37"/>
    <mergeCell ref="X37:Z37"/>
    <mergeCell ref="AA37:AC37"/>
    <mergeCell ref="AD37:AF37"/>
    <mergeCell ref="AG37:AI37"/>
    <mergeCell ref="AJ37:AL37"/>
    <mergeCell ref="AM37:AS37"/>
    <mergeCell ref="B38:C38"/>
    <mergeCell ref="D38:H38"/>
    <mergeCell ref="J38:M38"/>
    <mergeCell ref="N38:Q38"/>
    <mergeCell ref="S38:W38"/>
    <mergeCell ref="X38:Z38"/>
    <mergeCell ref="AA38:AC38"/>
    <mergeCell ref="AD38:AF38"/>
    <mergeCell ref="AG38:AI38"/>
    <mergeCell ref="AJ38:AL38"/>
    <mergeCell ref="AM38:AS38"/>
    <mergeCell ref="B39:C39"/>
    <mergeCell ref="D39:H39"/>
    <mergeCell ref="J39:M39"/>
    <mergeCell ref="N39:Q39"/>
    <mergeCell ref="S39:W39"/>
    <mergeCell ref="X39:Z39"/>
    <mergeCell ref="AA39:AC39"/>
    <mergeCell ref="AD39:AF39"/>
    <mergeCell ref="AG39:AI39"/>
    <mergeCell ref="AJ39:AL39"/>
    <mergeCell ref="AM39:AS39"/>
    <mergeCell ref="B40:C40"/>
    <mergeCell ref="D40:H40"/>
    <mergeCell ref="J40:M40"/>
    <mergeCell ref="N40:Q40"/>
    <mergeCell ref="S40:W40"/>
    <mergeCell ref="X40:Z40"/>
    <mergeCell ref="AA40:AC40"/>
    <mergeCell ref="AD40:AF40"/>
    <mergeCell ref="AG40:AI40"/>
    <mergeCell ref="AJ40:AL40"/>
    <mergeCell ref="AM40:AS40"/>
    <mergeCell ref="B41:C41"/>
    <mergeCell ref="D41:H41"/>
    <mergeCell ref="J41:M41"/>
    <mergeCell ref="N41:Q41"/>
    <mergeCell ref="S41:W41"/>
    <mergeCell ref="X41:Z41"/>
    <mergeCell ref="AA41:AC41"/>
    <mergeCell ref="AD41:AF41"/>
    <mergeCell ref="AG41:AI41"/>
    <mergeCell ref="AJ41:AL41"/>
    <mergeCell ref="AM41:AS41"/>
    <mergeCell ref="B42:C42"/>
    <mergeCell ref="D42:H42"/>
    <mergeCell ref="J42:M42"/>
    <mergeCell ref="N42:Q42"/>
    <mergeCell ref="S42:W42"/>
    <mergeCell ref="X42:Z42"/>
    <mergeCell ref="AA42:AC42"/>
    <mergeCell ref="AD42:AF42"/>
    <mergeCell ref="AG42:AI42"/>
    <mergeCell ref="AJ42:AL42"/>
    <mergeCell ref="AM42:AS42"/>
    <mergeCell ref="B43:C43"/>
    <mergeCell ref="D43:H43"/>
    <mergeCell ref="J43:M43"/>
    <mergeCell ref="N43:Q43"/>
    <mergeCell ref="S43:W43"/>
    <mergeCell ref="X43:Z43"/>
    <mergeCell ref="AA43:AC43"/>
    <mergeCell ref="AD43:AF43"/>
    <mergeCell ref="AG43:AI43"/>
    <mergeCell ref="AJ43:AL43"/>
    <mergeCell ref="AM43:AS43"/>
    <mergeCell ref="B44:C44"/>
    <mergeCell ref="D44:H44"/>
    <mergeCell ref="J44:M44"/>
    <mergeCell ref="N44:Q44"/>
    <mergeCell ref="S44:W44"/>
    <mergeCell ref="X44:Z44"/>
    <mergeCell ref="AA44:AC44"/>
    <mergeCell ref="AD44:AF44"/>
    <mergeCell ref="AG44:AI44"/>
    <mergeCell ref="AJ44:AL44"/>
    <mergeCell ref="AM44:AS44"/>
    <mergeCell ref="B45:C45"/>
    <mergeCell ref="D45:H45"/>
    <mergeCell ref="J45:M45"/>
    <mergeCell ref="N45:Q45"/>
    <mergeCell ref="S45:W45"/>
    <mergeCell ref="X45:Z45"/>
    <mergeCell ref="AA45:AC45"/>
    <mergeCell ref="AD45:AF45"/>
    <mergeCell ref="AG45:AI45"/>
    <mergeCell ref="AJ45:AL45"/>
    <mergeCell ref="AM45:AS45"/>
    <mergeCell ref="B46:C46"/>
    <mergeCell ref="D46:H46"/>
    <mergeCell ref="J46:M46"/>
    <mergeCell ref="N46:Q46"/>
    <mergeCell ref="S46:W46"/>
    <mergeCell ref="X46:Z46"/>
    <mergeCell ref="AA46:AC46"/>
    <mergeCell ref="AD46:AF46"/>
    <mergeCell ref="AG46:AI46"/>
    <mergeCell ref="AJ46:AL46"/>
    <mergeCell ref="AM46:AS46"/>
    <mergeCell ref="B48:D48"/>
    <mergeCell ref="E48:AO48"/>
    <mergeCell ref="B49:D49"/>
    <mergeCell ref="E49:AO49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&amp;B02/07/2024&amp;B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