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Municipal\"/>
    </mc:Choice>
  </mc:AlternateContent>
  <bookViews>
    <workbookView xWindow="0" yWindow="0" windowWidth="28800" windowHeight="12588"/>
  </bookViews>
  <sheets>
    <sheet name="Indice" sheetId="1" r:id="rId1"/>
    <sheet name="16.1.1." sheetId="2" r:id="rId2"/>
    <sheet name="16.1.2." sheetId="3" r:id="rId3"/>
    <sheet name="16.1.3." sheetId="4" r:id="rId4"/>
    <sheet name="16.1.4." sheetId="5" r:id="rId5"/>
    <sheet name="16.2.1." sheetId="6" r:id="rId6"/>
    <sheet name="16.2.2." sheetId="7" r:id="rId7"/>
    <sheet name="16.3.1." sheetId="8" r:id="rId8"/>
    <sheet name="16.3.2." sheetId="9" r:id="rId9"/>
    <sheet name="16.3.3." sheetId="10" r:id="rId10"/>
    <sheet name="16.4.1." sheetId="11" r:id="rId11"/>
    <sheet name="16.4.2." sheetId="12" r:id="rId12"/>
    <sheet name="16.5.1." sheetId="13" r:id="rId13"/>
    <sheet name="16.5.2." sheetId="14" r:id="rId14"/>
  </sheets>
  <definedNames>
    <definedName name="_Hlt441302254" localSheetId="0">Indice!$B$11</definedName>
    <definedName name="_xlnm.Print_Area" localSheetId="1">'16.1.1.'!$A$4:$L$58</definedName>
    <definedName name="_xlnm.Print_Area" localSheetId="2">'16.1.2.'!$A$4:$L$58</definedName>
    <definedName name="_xlnm.Print_Area" localSheetId="3">'16.1.3.'!$A$4:$I$54</definedName>
    <definedName name="_xlnm.Print_Area" localSheetId="4">'16.1.4.'!$A$4:$J$56</definedName>
    <definedName name="_xlnm.Print_Area" localSheetId="5">'16.2.1.'!$A$4:$L$57</definedName>
    <definedName name="_xlnm.Print_Area" localSheetId="6">'16.2.2.'!$A$4:$S$58</definedName>
    <definedName name="_xlnm.Print_Area" localSheetId="7">'16.3.1.'!$A$4:$L$55</definedName>
    <definedName name="_xlnm.Print_Area" localSheetId="8">'16.3.2.'!$A$3:$Q$55</definedName>
    <definedName name="_xlnm.Print_Area" localSheetId="9">'16.3.3.'!$A$4:$K$55</definedName>
    <definedName name="_xlnm.Print_Area" localSheetId="10">'16.4.1.'!$A$4:$L$57</definedName>
    <definedName name="_xlnm.Print_Area" localSheetId="11">'16.4.2.'!$A$4:$M$58</definedName>
    <definedName name="_xlnm.Print_Area" localSheetId="12">'16.5.1.'!$A$4:$L$57</definedName>
    <definedName name="_xlnm.Print_Area" localSheetId="13">'16.5.2.'!$A$4:$O$58</definedName>
    <definedName name="_xlnm.Print_Area" localSheetId="0">Indice!$A$1:$B$34</definedName>
    <definedName name="_xlnm.Print_Titles" localSheetId="1">'16.1.1.'!$A:$A,'16.1.1.'!$4:$5</definedName>
    <definedName name="_xlnm.Print_Titles" localSheetId="2">'16.1.2.'!$A:$A,'16.1.2.'!$4:$5</definedName>
    <definedName name="_xlnm.Print_Titles" localSheetId="3">'16.1.3.'!$A:$A,'16.1.3.'!$4:$5</definedName>
    <definedName name="_xlnm.Print_Titles" localSheetId="4">'16.1.4.'!$A:$A,'16.1.4.'!$4:$5</definedName>
    <definedName name="_xlnm.Print_Titles" localSheetId="5">'16.2.1.'!$A:$A,'16.2.1.'!$4:$5</definedName>
    <definedName name="_xlnm.Print_Titles" localSheetId="6">'16.2.2.'!$A:$A,'16.2.2.'!$4:$5</definedName>
    <definedName name="_xlnm.Print_Titles" localSheetId="7">'16.3.1.'!$A:$A,'16.3.1.'!$4:$5</definedName>
    <definedName name="_xlnm.Print_Titles" localSheetId="8">'16.3.2.'!$A:$A,'16.3.2.'!$3:$4</definedName>
    <definedName name="_xlnm.Print_Titles" localSheetId="9">'16.3.3.'!$A:$A,'16.3.3.'!$4:$4</definedName>
    <definedName name="_xlnm.Print_Titles" localSheetId="10">'16.4.1.'!$A:$A,'16.4.1.'!$4:$5</definedName>
    <definedName name="_xlnm.Print_Titles" localSheetId="11">'16.4.2.'!$A:$A,'16.4.2.'!$4:$5</definedName>
    <definedName name="_xlnm.Print_Titles" localSheetId="12">'16.5.1.'!$A:$A,'16.5.1.'!$4:$5</definedName>
    <definedName name="_xlnm.Print_Titles" localSheetId="13">'16.5.2.'!$A:$A,'16.5.2.'!$4:$5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8" i="9" l="1"/>
  <c r="P48" i="9"/>
  <c r="P46" i="9"/>
  <c r="Q46" i="9" s="1"/>
  <c r="Q45" i="9"/>
  <c r="P45" i="9"/>
  <c r="P44" i="9"/>
  <c r="Q44" i="9" s="1"/>
  <c r="Q43" i="9"/>
  <c r="P43" i="9"/>
  <c r="P42" i="9"/>
  <c r="Q42" i="9" s="1"/>
  <c r="Q41" i="9"/>
  <c r="P41" i="9"/>
  <c r="P39" i="9"/>
  <c r="Q39" i="9" s="1"/>
  <c r="Q38" i="9"/>
  <c r="P38" i="9"/>
  <c r="P37" i="9"/>
  <c r="Q37" i="9" s="1"/>
  <c r="Q36" i="9"/>
  <c r="P36" i="9"/>
  <c r="P35" i="9"/>
  <c r="Q35" i="9" s="1"/>
  <c r="Q34" i="9"/>
  <c r="P34" i="9"/>
  <c r="P33" i="9"/>
  <c r="Q33" i="9" s="1"/>
  <c r="Q32" i="9"/>
  <c r="P32" i="9"/>
  <c r="P30" i="9"/>
  <c r="Q30" i="9" s="1"/>
  <c r="Q29" i="9"/>
  <c r="P29" i="9"/>
  <c r="P27" i="9"/>
  <c r="Q27" i="9" s="1"/>
  <c r="Q26" i="9"/>
  <c r="P26" i="9"/>
  <c r="P25" i="9"/>
  <c r="Q25" i="9" s="1"/>
  <c r="Q23" i="9"/>
  <c r="P23" i="9"/>
  <c r="P22" i="9"/>
  <c r="Q22" i="9" s="1"/>
  <c r="Q20" i="9"/>
  <c r="P20" i="9"/>
  <c r="P19" i="9"/>
  <c r="Q19" i="9" s="1"/>
  <c r="Q18" i="9"/>
  <c r="P18" i="9"/>
  <c r="P17" i="9"/>
  <c r="Q17" i="9" s="1"/>
  <c r="Q15" i="9"/>
  <c r="P15" i="9"/>
  <c r="P14" i="9"/>
  <c r="Q14" i="9" s="1"/>
  <c r="Q13" i="9"/>
  <c r="P13" i="9"/>
  <c r="P12" i="9"/>
  <c r="Q12" i="9" s="1"/>
  <c r="Q10" i="9"/>
  <c r="P10" i="9"/>
  <c r="P9" i="9"/>
  <c r="Q9" i="9" s="1"/>
  <c r="Q7" i="9"/>
  <c r="P7" i="9"/>
  <c r="P6" i="9"/>
  <c r="Q6" i="9" s="1"/>
  <c r="Q5" i="9"/>
  <c r="P5" i="9"/>
</calcChain>
</file>

<file path=xl/sharedStrings.xml><?xml version="1.0" encoding="utf-8"?>
<sst xmlns="http://schemas.openxmlformats.org/spreadsheetml/2006/main" count="884" uniqueCount="150">
  <si>
    <t>16.</t>
  </si>
  <si>
    <t>ELECCIONES</t>
  </si>
  <si>
    <t xml:space="preserve">Índice de tablas </t>
  </si>
  <si>
    <t>16.1.</t>
  </si>
  <si>
    <t>Resultados Comparativos de las Elecciones celebradas hasta la fecha</t>
  </si>
  <si>
    <t>16.1.1.</t>
  </si>
  <si>
    <t>Elecciones Generales Legislativas. Evolución de la participación.</t>
  </si>
  <si>
    <t>16.1.2.</t>
  </si>
  <si>
    <t>Elecciones Autonómicas. Evolución de la participación.</t>
  </si>
  <si>
    <t>16.1.3.</t>
  </si>
  <si>
    <t>Elecciones Municipales. Evolución de la participación.</t>
  </si>
  <si>
    <t>16.1.4.</t>
  </si>
  <si>
    <t>Elecciones al Parlamento Europeo. Evolución de la participación.</t>
  </si>
  <si>
    <t>16.2.</t>
  </si>
  <si>
    <t>Elecciones Autonómicas de 28 de Mayo de 2023</t>
  </si>
  <si>
    <t>16.2.1.</t>
  </si>
  <si>
    <t>Elecciones Autonómicas de 28 de mayo de 2023. Principales resultados.</t>
  </si>
  <si>
    <t>16.2.2.</t>
  </si>
  <si>
    <t>Elecciones Autonómicas de 28 de mayo de 2023. Votos a candidaturas.</t>
  </si>
  <si>
    <t>16.3.</t>
  </si>
  <si>
    <t>Elecciones Municipales de 28 de Mayo de 2023</t>
  </si>
  <si>
    <t>16.3.1.</t>
  </si>
  <si>
    <t>Elecciones Municipales de 28 de Mayo de 2023. Principales resultados.</t>
  </si>
  <si>
    <t>16.3.2.</t>
  </si>
  <si>
    <t>Elecciones Municipales de 28 de Mayo de 2023. Votos a candidaturas.</t>
  </si>
  <si>
    <t>16.3.3.</t>
  </si>
  <si>
    <t>Elecciones Municipales de 28 de Mayo de 2023. Concejales por principales partidos.</t>
  </si>
  <si>
    <t>16.4.</t>
  </si>
  <si>
    <t>Elecciones Generales de 23 de Julio de 2023</t>
  </si>
  <si>
    <t>16.4.1.</t>
  </si>
  <si>
    <t>Elecciones Generales de 23 de Julio de 2023. Principales resultados.</t>
  </si>
  <si>
    <t>16.4.2.</t>
  </si>
  <si>
    <t>Elecciones Generales de 23 de Julio de 2023. Votos a candidaturas.</t>
  </si>
  <si>
    <t>16.5.</t>
  </si>
  <si>
    <t>Elecciones al Parlamento Europeo de 9 de Junio de 2024</t>
  </si>
  <si>
    <t>16.5.1.</t>
  </si>
  <si>
    <t>Elecciones al Parlamento Europeo de 9 de Junio de 2024. Principales resultados.</t>
  </si>
  <si>
    <t>16.5.2.</t>
  </si>
  <si>
    <t>Elecciones al Parlamento Europeo de 9 de Junio de 2024. Votos a candidaturas.</t>
  </si>
  <si>
    <t>16.1.1. Elecciones Generales Legislativas. Evolución de la participación.</t>
  </si>
  <si>
    <t>Índice</t>
  </si>
  <si>
    <t>Porcentajes</t>
  </si>
  <si>
    <t>2019 (1)</t>
  </si>
  <si>
    <t>2019 (2)</t>
  </si>
  <si>
    <t>MURCIA (Región de)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</si>
  <si>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</si>
  <si>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</si>
  <si>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</si>
  <si>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</si>
  <si>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</si>
  <si>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</si>
  <si>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</si>
  <si>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</si>
  <si>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</si>
  <si>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</si>
  <si>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</si>
  <si>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</si>
  <si>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</si>
  <si>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</si>
  <si>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</si>
  <si>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</t>
  </si>
  <si>
    <t>Cartagena</t>
  </si>
  <si>
    <t>Cehegín</t>
  </si>
  <si>
    <t>Ceutí</t>
  </si>
  <si>
    <t>Cieza</t>
  </si>
  <si>
    <t>Fortuna</t>
  </si>
  <si>
    <t>Fuente Alamo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</si>
  <si>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</si>
  <si>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</si>
  <si>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</si>
  <si>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</si>
  <si>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</si>
  <si>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</si>
  <si>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</si>
  <si>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</si>
  <si>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</si>
  <si>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</si>
  <si>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</si>
  <si>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</si>
  <si>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</si>
  <si>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</si>
  <si>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</si>
  <si>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</si>
  <si>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 Pacheco</t>
  </si>
  <si>
    <t>Torres de Cotillas (Las)</t>
  </si>
  <si>
    <t>Totana</t>
  </si>
  <si>
    <t>Ulea</t>
  </si>
  <si>
    <t>Unión (La)</t>
  </si>
  <si>
    <t>Villanueva del Río Segura</t>
  </si>
  <si>
    <t>Yecla</t>
  </si>
  <si>
    <t>C.E.R.A.</t>
  </si>
  <si>
    <t>C.E.R.A.: Censo Electoral de Residentes Ausentes.</t>
  </si>
  <si>
    <t>(1) Los datos corresponden a las elecciones celebradas el 28 de abril de 2019.</t>
  </si>
  <si>
    <t>(2) Los datos corresponden a las elecciones celebradas el 10 de noviembre de 2019.</t>
  </si>
  <si>
    <t>Fuente: Ministerio del Interior. Subdirección General de Política Interior y Procesos Electorales</t>
  </si>
  <si>
    <t>16.1.2. Elecciones Autonómicas. Evolución de la participación.</t>
  </si>
  <si>
    <t>Los datos de las elecciones anteriores a 2003 proceden del Boletín Oficial de la Región de Murcia.</t>
  </si>
  <si>
    <t>Para el año 1983, los Alcázares pertenecía a San Javier y Torre Pacheco.</t>
  </si>
  <si>
    <t>Fuente:  Consejería de Presidencia, Portavocía, Acción Exterior y Emergencias. Secretaría General</t>
  </si>
  <si>
    <t>16.1.3. Elecciones Municipales. Evolución de la participación.</t>
  </si>
  <si>
    <t>Caravaca de la Cruz</t>
  </si>
  <si>
    <t>Fuente Álamo</t>
  </si>
  <si>
    <t>Torre-Pacheco</t>
  </si>
  <si>
    <t>Fuente:  Ministerio del Interior. Subdirección General de Política Interior y Procesos Electorales</t>
  </si>
  <si>
    <t>16.1.4. Elecciones al Parlamento Europeo. Evolución de la participación.</t>
  </si>
  <si>
    <t>16.2.1. Elecciones Autonómicas de 28 de Mayo de 2023. Principales resultados.</t>
  </si>
  <si>
    <t>CENSO</t>
  </si>
  <si>
    <t>ABSTENCIÓN</t>
  </si>
  <si>
    <t>PARTICIPACIÓN</t>
  </si>
  <si>
    <t>VOTOS NULOS</t>
  </si>
  <si>
    <t>VOTOS VÁLIDOS</t>
  </si>
  <si>
    <t>Votos Blancos</t>
  </si>
  <si>
    <t>Electores</t>
  </si>
  <si>
    <t>%</t>
  </si>
  <si>
    <t>Los porcentajes de abstención y participación están calculados sobre el total del censo; los de votos nulos y válidos, sobre participación; los de votos blancos, sobre votos válidos.</t>
  </si>
  <si>
    <t>16.2.2. Elecciones Autonómicas de 28 de Mayo de 2023. Votos a candidaturas.</t>
  </si>
  <si>
    <t>Votos a candidaturas</t>
  </si>
  <si>
    <t>Partido Popular (PP)</t>
  </si>
  <si>
    <t>Partido Socialista Obrero Español (PSOE)</t>
  </si>
  <si>
    <t>VOX (VOX)</t>
  </si>
  <si>
    <t>Podemos-Izquierda Unida Verdes-Alianza Verde (Podemos +IU-Verdes + AV) </t>
  </si>
  <si>
    <t>MC Regional (MC REG)</t>
  </si>
  <si>
    <t>Ciudadanos-Partido de la Ciudadanía (Cs)</t>
  </si>
  <si>
    <t>Mas Region-Verdes Equo (MR-VE)</t>
  </si>
  <si>
    <t>Otros</t>
  </si>
  <si>
    <t>Solo se presentan las candidaturas que han obtenido al menos el 1% de los votos a nivel regional.</t>
  </si>
  <si>
    <t>El porcentaje de votos a candidaturas está calculado sobre votos válidos; y los de cada candidatura  sobre el total de votos a candidaturas.</t>
  </si>
  <si>
    <t>16.3.1. Elecciones Municipales de 28 de Mayo de 2023. Principales resultados.</t>
  </si>
  <si>
    <t>Número</t>
  </si>
  <si>
    <t>16.3.2. Elecciones Municipales de 28 de Mayo de 2023. Votos a candidaturas.</t>
  </si>
  <si>
    <t>Movimiento Ciudadano de Cartagena (MC CARTAGENA)</t>
  </si>
  <si>
    <t>Podemos- Izquierda Unida-Verdes- Alianza Verde (PODEMOS+IU-Verdes+AV)</t>
  </si>
  <si>
    <t>Los porcentajes de votos a candidaturas están calculados sobre el total sobre votos válidos; y los de cada candidatura, sobre el total de votos a candidaturas.</t>
  </si>
  <si>
    <t>16.3.3. Elecciones Municipales de 28 de Mayo de 2023. Concejales por principales partidos.</t>
  </si>
  <si>
    <t>TOTAL</t>
  </si>
  <si>
    <t>Izquierda Unida-Verdes+ Podemos (IU-VERDES+PODEMOS)</t>
  </si>
  <si>
    <t>Izquierda Unida-Verdes (IUV)</t>
  </si>
  <si>
    <t>Partido Independiente de Torre Pacheco (PITP)</t>
  </si>
  <si>
    <t>Unión Independiente de Mazarrón (UIDM)</t>
  </si>
  <si>
    <t>Las casillas en blanco se refieren a candidaturas que no se presentan en el municipio. Los ceros indican candidaturas que se han presentado en el municipio pero no han obtenido ningún concejal.</t>
  </si>
  <si>
    <t>Se muestran los partidos que conforman el mayor número de concejales a nivel regional.</t>
  </si>
  <si>
    <t>16.4.1. Elecciones Generales de 23 de Julio de 2023. Principales resultados.</t>
  </si>
  <si>
    <t>Votos</t>
  </si>
  <si>
    <t>16.4.2. Elecciones Generales de 23 de Julio de 2023. Votos a candidaturas.</t>
  </si>
  <si>
    <t>Sumar (SUMAR)</t>
  </si>
  <si>
    <t>Solo se presentan las candidaturas con más del 1% de votos sobre votos a candidaturas a nivel regional.</t>
  </si>
  <si>
    <t>16.5.1. Elecciones al Parlamento Europeo de 9 de Junio de 2024. Principales resultados.</t>
  </si>
  <si>
    <t>16.5.2. Elecciones al Parlamento Europeo de 9 de Junio 2024. Votos a candidaturas.</t>
  </si>
  <si>
    <t>Agrupación de Electores «Se acabó la Fiesta»</t>
  </si>
  <si>
    <t>Podemos (PODEMOS)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</si>
</sst>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63377788628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4659260841701"/>
      <name val="Arial"/>
      <family val="2"/>
    </font>
    <font>
      <b/>
      <sz val="9"/>
      <color rgb="FF00B050"/>
      <name val="Arial"/>
      <family val="2"/>
    </font>
    <font>
      <sz val="11"/>
      <color rgb="FF00B050"/>
      <name val="Calibri"/>
      <family val="2"/>
      <scheme val="minor"/>
    </font>
    <font>
      <sz val="9"/>
      <color rgb="FF00B050"/>
      <name val="Arial"/>
      <family val="2"/>
    </font>
    <font>
      <b/>
      <i/>
      <sz val="11"/>
      <name val="Calibri"/>
      <family val="2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7.7"/>
      <color theme="1"/>
      <name val="Verdana"/>
      <family val="2"/>
    </font>
    <font>
      <i/>
      <sz val="10"/>
      <color theme="1"/>
      <name val="Calibri"/>
      <family val="2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.7"/>
      <name val="Verdana"/>
      <family val="2"/>
    </font>
    <font>
      <sz val="10.5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145481734672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3" fillId="0" borderId="0" xfId="0" applyFont="1" applyAlignment="1">
      <alignment horizontal="center" vertical="top"/>
    </xf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5" fillId="0" borderId="0" xfId="0" applyFont="1" applyFill="1" applyAlignment="1">
      <alignment horizontal="justify"/>
    </xf>
    <xf numFmtId="0" fontId="10" fillId="0" borderId="0" xfId="1" applyFont="1" applyAlignment="1" applyProtection="1"/>
    <xf numFmtId="0" fontId="0" fillId="0" borderId="0" xfId="0" applyFill="1" applyAlignment="1"/>
    <xf numFmtId="0" fontId="11" fillId="0" borderId="0" xfId="0" applyFont="1" applyFill="1" applyAlignment="1">
      <alignment horizontal="justify"/>
    </xf>
    <xf numFmtId="0" fontId="11" fillId="0" borderId="0" xfId="0" applyFont="1" applyAlignment="1">
      <alignment horizontal="justify"/>
    </xf>
    <xf numFmtId="0" fontId="12" fillId="0" borderId="0" xfId="0" applyFont="1" applyAlignment="1"/>
    <xf numFmtId="0" fontId="7" fillId="0" borderId="0" xfId="0" applyFont="1" applyFill="1" applyAlignment="1">
      <alignment horizontal="justify"/>
    </xf>
    <xf numFmtId="0" fontId="8" fillId="0" borderId="0" xfId="0" applyFont="1" applyFill="1" applyAlignment="1">
      <alignment horizontal="justify"/>
    </xf>
    <xf numFmtId="0" fontId="10" fillId="0" borderId="0" xfId="0" applyFont="1" applyAlignment="1">
      <alignment horizontal="justify"/>
    </xf>
    <xf numFmtId="0" fontId="10" fillId="0" borderId="0" xfId="0" applyFont="1" applyAlignment="1"/>
    <xf numFmtId="0" fontId="12" fillId="0" borderId="0" xfId="0" applyFont="1" applyFill="1" applyAlignment="1"/>
    <xf numFmtId="0" fontId="13" fillId="0" borderId="0" xfId="0" applyFont="1" applyAlignment="1"/>
    <xf numFmtId="0" fontId="2" fillId="0" borderId="0" xfId="0" applyFont="1"/>
    <xf numFmtId="3" fontId="0" fillId="0" borderId="0" xfId="0" applyNumberFormat="1"/>
    <xf numFmtId="0" fontId="0" fillId="0" borderId="0" xfId="0" applyFill="1" applyBorder="1"/>
    <xf numFmtId="0" fontId="14" fillId="2" borderId="1" xfId="1" applyFont="1" applyFill="1" applyBorder="1" applyAlignment="1" applyProtection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/>
    <xf numFmtId="4" fontId="2" fillId="0" borderId="3" xfId="0" applyNumberFormat="1" applyFont="1" applyBorder="1"/>
    <xf numFmtId="2" fontId="2" fillId="0" borderId="3" xfId="0" applyNumberFormat="1" applyFont="1" applyBorder="1"/>
    <xf numFmtId="3" fontId="2" fillId="0" borderId="0" xfId="0" applyNumberFormat="1" applyFont="1" applyFill="1" applyBorder="1"/>
    <xf numFmtId="0" fontId="0" fillId="0" borderId="0" xfId="0" applyAlignment="1">
      <alignment horizontal="left" indent="1"/>
    </xf>
    <xf numFmtId="4" fontId="0" fillId="0" borderId="0" xfId="0" applyNumberFormat="1"/>
    <xf numFmtId="2" fontId="0" fillId="0" borderId="0" xfId="0" applyNumberFormat="1"/>
    <xf numFmtId="3" fontId="0" fillId="0" borderId="0" xfId="0" applyNumberFormat="1" applyFill="1" applyBorder="1"/>
    <xf numFmtId="0" fontId="0" fillId="0" borderId="2" xfId="0" applyBorder="1"/>
    <xf numFmtId="0" fontId="0" fillId="0" borderId="0" xfId="0" applyBorder="1"/>
    <xf numFmtId="0" fontId="16" fillId="0" borderId="0" xfId="0" applyFont="1"/>
    <xf numFmtId="0" fontId="17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wrapText="1"/>
    </xf>
    <xf numFmtId="0" fontId="2" fillId="3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0" xfId="0" applyNumberFormat="1" applyFont="1"/>
    <xf numFmtId="0" fontId="0" fillId="0" borderId="0" xfId="0" applyAlignment="1">
      <alignment vertical="center" wrapText="1"/>
    </xf>
    <xf numFmtId="0" fontId="0" fillId="0" borderId="0" xfId="0" applyBorder="1" applyAlignment="1">
      <alignment horizontal="left" indent="1"/>
    </xf>
    <xf numFmtId="4" fontId="0" fillId="0" borderId="2" xfId="0" applyNumberFormat="1" applyBorder="1"/>
    <xf numFmtId="0" fontId="20" fillId="0" borderId="0" xfId="0" applyFont="1" applyBorder="1" applyAlignment="1"/>
    <xf numFmtId="0" fontId="16" fillId="0" borderId="0" xfId="0" applyFont="1" applyAlignment="1"/>
    <xf numFmtId="0" fontId="21" fillId="0" borderId="0" xfId="0" applyFont="1"/>
    <xf numFmtId="0" fontId="22" fillId="0" borderId="0" xfId="0" applyFont="1"/>
    <xf numFmtId="0" fontId="2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4" fontId="2" fillId="0" borderId="5" xfId="0" applyNumberFormat="1" applyFont="1" applyBorder="1"/>
    <xf numFmtId="0" fontId="0" fillId="0" borderId="2" xfId="0" applyBorder="1" applyAlignment="1">
      <alignment horizontal="left" indent="1"/>
    </xf>
    <xf numFmtId="0" fontId="24" fillId="0" borderId="0" xfId="0" applyFont="1" applyFill="1" applyBorder="1" applyAlignment="1">
      <alignment horizontal="center" wrapText="1"/>
    </xf>
    <xf numFmtId="0" fontId="2" fillId="3" borderId="0" xfId="0" applyFont="1" applyFill="1"/>
    <xf numFmtId="0" fontId="25" fillId="0" borderId="0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3" fontId="2" fillId="0" borderId="5" xfId="0" applyNumberFormat="1" applyFont="1" applyBorder="1"/>
    <xf numFmtId="3" fontId="0" fillId="0" borderId="2" xfId="0" applyNumberFormat="1" applyFill="1" applyBorder="1" applyAlignment="1">
      <alignment horizontal="right"/>
    </xf>
    <xf numFmtId="3" fontId="0" fillId="0" borderId="2" xfId="0" applyNumberFormat="1" applyFill="1" applyBorder="1"/>
    <xf numFmtId="0" fontId="16" fillId="0" borderId="0" xfId="0" applyFont="1" applyBorder="1" applyAlignment="1"/>
    <xf numFmtId="0" fontId="0" fillId="0" borderId="0" xfId="0" applyBorder="1" applyAlignment="1"/>
    <xf numFmtId="0" fontId="26" fillId="0" borderId="0" xfId="0" applyFont="1"/>
    <xf numFmtId="0" fontId="27" fillId="0" borderId="0" xfId="0" applyFont="1" applyFill="1"/>
    <xf numFmtId="0" fontId="27" fillId="0" borderId="0" xfId="0" applyFont="1" applyFill="1" applyAlignment="1">
      <alignment wrapText="1"/>
    </xf>
    <xf numFmtId="0" fontId="28" fillId="0" borderId="0" xfId="0" applyFont="1" applyFill="1"/>
    <xf numFmtId="0" fontId="29" fillId="0" borderId="0" xfId="0" applyFont="1" applyFill="1" applyBorder="1" applyAlignment="1">
      <alignment horizontal="justify"/>
    </xf>
    <xf numFmtId="0" fontId="27" fillId="0" borderId="0" xfId="0" applyFont="1" applyFill="1" applyBorder="1"/>
    <xf numFmtId="0" fontId="28" fillId="0" borderId="0" xfId="0" applyFont="1" applyFill="1" applyBorder="1"/>
    <xf numFmtId="0" fontId="2" fillId="3" borderId="0" xfId="0" applyFont="1" applyFill="1" applyAlignment="1">
      <alignment vertical="top"/>
    </xf>
    <xf numFmtId="0" fontId="25" fillId="0" borderId="0" xfId="0" applyFont="1" applyFill="1" applyBorder="1" applyAlignment="1">
      <alignment horizontal="left" vertical="top" wrapText="1"/>
    </xf>
    <xf numFmtId="0" fontId="2" fillId="3" borderId="3" xfId="0" applyFont="1" applyFill="1" applyBorder="1"/>
    <xf numFmtId="0" fontId="22" fillId="3" borderId="3" xfId="0" applyFont="1" applyFill="1" applyBorder="1" applyAlignment="1">
      <alignment horizontal="center"/>
    </xf>
    <xf numFmtId="0" fontId="25" fillId="0" borderId="0" xfId="0" applyFont="1" applyFill="1" applyBorder="1" applyAlignment="1">
      <alignment vertic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/>
    <xf numFmtId="4" fontId="0" fillId="0" borderId="7" xfId="0" applyNumberFormat="1" applyBorder="1"/>
    <xf numFmtId="3" fontId="0" fillId="0" borderId="7" xfId="0" applyNumberFormat="1" applyFont="1" applyBorder="1"/>
    <xf numFmtId="4" fontId="0" fillId="0" borderId="7" xfId="0" applyNumberFormat="1" applyFont="1" applyBorder="1"/>
    <xf numFmtId="4" fontId="0" fillId="0" borderId="0" xfId="0" applyNumberForma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0" fontId="16" fillId="0" borderId="2" xfId="0" applyFont="1" applyBorder="1" applyAlignment="1"/>
    <xf numFmtId="0" fontId="0" fillId="0" borderId="2" xfId="0" applyFill="1" applyBorder="1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7" fillId="0" borderId="0" xfId="0" applyFont="1"/>
    <xf numFmtId="0" fontId="17" fillId="0" borderId="0" xfId="0" applyFont="1" applyAlignment="1">
      <alignment horizontal="left"/>
    </xf>
    <xf numFmtId="0" fontId="21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Alignment="1">
      <alignment vertical="top"/>
    </xf>
    <xf numFmtId="3" fontId="24" fillId="0" borderId="0" xfId="0" applyNumberFormat="1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ill="1"/>
    <xf numFmtId="0" fontId="22" fillId="3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left" vertical="center"/>
    </xf>
    <xf numFmtId="0" fontId="30" fillId="3" borderId="8" xfId="0" applyFont="1" applyFill="1" applyBorder="1" applyAlignment="1">
      <alignment horizontal="center" vertical="center"/>
    </xf>
    <xf numFmtId="3" fontId="27" fillId="0" borderId="2" xfId="0" applyNumberFormat="1" applyFont="1" applyBorder="1"/>
    <xf numFmtId="4" fontId="27" fillId="0" borderId="2" xfId="0" applyNumberFormat="1" applyFont="1" applyBorder="1"/>
    <xf numFmtId="3" fontId="2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3" fontId="28" fillId="0" borderId="0" xfId="0" applyNumberFormat="1" applyFont="1"/>
    <xf numFmtId="4" fontId="28" fillId="0" borderId="0" xfId="0" applyNumberFormat="1" applyFont="1"/>
    <xf numFmtId="3" fontId="0" fillId="0" borderId="0" xfId="0" applyNumberFormat="1" applyFont="1" applyAlignment="1">
      <alignment vertical="center" wrapText="1"/>
    </xf>
    <xf numFmtId="4" fontId="0" fillId="0" borderId="0" xfId="0" applyNumberFormat="1" applyFont="1" applyAlignment="1">
      <alignment vertical="center" wrapText="1"/>
    </xf>
    <xf numFmtId="0" fontId="18" fillId="0" borderId="2" xfId="0" applyFont="1" applyBorder="1"/>
    <xf numFmtId="0" fontId="28" fillId="0" borderId="2" xfId="0" applyFont="1" applyFill="1" applyBorder="1"/>
    <xf numFmtId="3" fontId="28" fillId="0" borderId="2" xfId="0" applyNumberFormat="1" applyFont="1" applyFill="1" applyBorder="1"/>
    <xf numFmtId="3" fontId="0" fillId="0" borderId="2" xfId="0" applyNumberFormat="1" applyBorder="1" applyAlignment="1">
      <alignment vertical="center" wrapText="1"/>
    </xf>
    <xf numFmtId="0" fontId="18" fillId="0" borderId="0" xfId="0" applyFont="1" applyAlignment="1">
      <alignment wrapText="1"/>
    </xf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/>
    <xf numFmtId="0" fontId="32" fillId="0" borderId="0" xfId="0" applyNumberFormat="1" applyFont="1" applyFill="1" applyBorder="1"/>
    <xf numFmtId="0" fontId="30" fillId="3" borderId="2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2" fillId="0" borderId="3" xfId="0" applyNumberFormat="1" applyFont="1" applyBorder="1"/>
    <xf numFmtId="0" fontId="0" fillId="0" borderId="0" xfId="0" applyNumberFormat="1"/>
    <xf numFmtId="0" fontId="18" fillId="0" borderId="0" xfId="0" applyFont="1" applyAlignment="1"/>
    <xf numFmtId="3" fontId="1" fillId="0" borderId="0" xfId="0" applyNumberFormat="1" applyFont="1" applyFill="1" applyBorder="1"/>
    <xf numFmtId="0" fontId="22" fillId="0" borderId="0" xfId="0" applyFont="1" applyFill="1" applyBorder="1" applyAlignment="1"/>
    <xf numFmtId="0" fontId="0" fillId="0" borderId="0" xfId="0" applyFill="1" applyBorder="1" applyAlignment="1"/>
    <xf numFmtId="0" fontId="24" fillId="0" borderId="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0" fillId="0" borderId="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0" fillId="0" borderId="2" xfId="0" applyNumberFormat="1" applyBorder="1"/>
    <xf numFmtId="0" fontId="0" fillId="0" borderId="2" xfId="0" applyNumberFormat="1" applyBorder="1"/>
    <xf numFmtId="0" fontId="16" fillId="0" borderId="6" xfId="0" applyFont="1" applyBorder="1" applyAlignment="1"/>
    <xf numFmtId="3" fontId="0" fillId="0" borderId="0" xfId="0" applyNumberFormat="1" applyBorder="1"/>
    <xf numFmtId="0" fontId="0" fillId="0" borderId="0" xfId="0" applyNumberFormat="1" applyBorder="1"/>
    <xf numFmtId="0" fontId="2" fillId="0" borderId="0" xfId="0" applyFont="1" applyFill="1"/>
    <xf numFmtId="3" fontId="2" fillId="0" borderId="0" xfId="0" applyNumberFormat="1" applyFont="1" applyFill="1"/>
    <xf numFmtId="2" fontId="2" fillId="0" borderId="0" xfId="0" applyNumberFormat="1" applyFont="1" applyFill="1" applyBorder="1"/>
    <xf numFmtId="0" fontId="2" fillId="3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3" fontId="2" fillId="0" borderId="4" xfId="0" applyNumberFormat="1" applyFont="1" applyBorder="1"/>
    <xf numFmtId="2" fontId="2" fillId="0" borderId="4" xfId="0" applyNumberFormat="1" applyFont="1" applyBorder="1"/>
    <xf numFmtId="0" fontId="0" fillId="0" borderId="0" xfId="0" applyFont="1" applyAlignment="1">
      <alignment horizontal="left" indent="1"/>
    </xf>
    <xf numFmtId="2" fontId="0" fillId="0" borderId="0" xfId="0" applyNumberFormat="1" applyFont="1" applyBorder="1"/>
    <xf numFmtId="2" fontId="0" fillId="0" borderId="2" xfId="0" applyNumberFormat="1" applyBorder="1"/>
    <xf numFmtId="0" fontId="16" fillId="0" borderId="2" xfId="0" applyFont="1" applyBorder="1"/>
    <xf numFmtId="0" fontId="16" fillId="0" borderId="0" xfId="0" applyFont="1" applyAlignment="1">
      <alignment horizontal="left"/>
    </xf>
    <xf numFmtId="0" fontId="31" fillId="0" borderId="0" xfId="0" applyFont="1"/>
    <xf numFmtId="0" fontId="17" fillId="0" borderId="0" xfId="0" applyFont="1" applyAlignment="1">
      <alignment vertical="top"/>
    </xf>
    <xf numFmtId="0" fontId="31" fillId="0" borderId="0" xfId="0" applyFont="1" applyFill="1" applyBorder="1"/>
    <xf numFmtId="0" fontId="30" fillId="3" borderId="0" xfId="0" applyFont="1" applyFill="1" applyAlignment="1">
      <alignment horizontal="left" vertical="center"/>
    </xf>
    <xf numFmtId="0" fontId="25" fillId="0" borderId="0" xfId="0" applyFont="1" applyFill="1" applyBorder="1" applyAlignment="1">
      <alignment horizontal="left" vertical="center" wrapText="1"/>
    </xf>
    <xf numFmtId="3" fontId="0" fillId="0" borderId="0" xfId="0" applyNumberFormat="1" applyBorder="1" applyAlignment="1">
      <alignment vertical="top"/>
    </xf>
    <xf numFmtId="0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17" fillId="0" borderId="0" xfId="0" applyFont="1" applyAlignment="1">
      <alignment horizontal="left" wrapText="1"/>
    </xf>
    <xf numFmtId="0" fontId="16" fillId="0" borderId="6" xfId="0" applyFont="1" applyBorder="1" applyAlignment="1">
      <alignment horizontal="left"/>
    </xf>
    <xf numFmtId="0" fontId="22" fillId="3" borderId="0" xfId="0" applyFont="1" applyFill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30" fillId="3" borderId="0" xfId="0" applyFont="1" applyFill="1" applyAlignment="1">
      <alignment horizontal="center" wrapText="1"/>
    </xf>
    <xf numFmtId="0" fontId="30" fillId="3" borderId="0" xfId="0" applyFont="1" applyFill="1" applyAlignment="1">
      <alignment horizontal="left" vertical="center"/>
    </xf>
    <xf numFmtId="0" fontId="17" fillId="0" borderId="6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zoomScaleNormal="100" workbookViewId="0"/>
  </sheetViews>
  <sheetFormatPr baseColWidth="10" defaultColWidth="31.6640625" defaultRowHeight="14.4" x14ac:dyDescent="0.3"/>
  <cols>
    <col min="1" max="1" width="14.109375" style="3" customWidth="1"/>
    <col min="2" max="2" width="78.6640625" style="3" customWidth="1"/>
    <col min="3" max="16384" width="31.6640625" style="3"/>
  </cols>
  <sheetData>
    <row r="1" spans="1:4" ht="57.75" customHeight="1" x14ac:dyDescent="0.4">
      <c r="A1" s="1" t="s">
        <v>0</v>
      </c>
      <c r="B1" s="2" t="s">
        <v>1</v>
      </c>
    </row>
    <row r="2" spans="1:4" x14ac:dyDescent="0.3">
      <c r="A2" s="4"/>
    </row>
    <row r="4" spans="1:4" x14ac:dyDescent="0.3">
      <c r="A4" s="5" t="s">
        <v>2</v>
      </c>
    </row>
    <row r="5" spans="1:4" x14ac:dyDescent="0.3">
      <c r="D5" s="6"/>
    </row>
    <row r="6" spans="1:4" x14ac:dyDescent="0.3">
      <c r="A6" s="7" t="s">
        <v>3</v>
      </c>
      <c r="B6" s="7" t="s">
        <v>4</v>
      </c>
    </row>
    <row r="7" spans="1:4" x14ac:dyDescent="0.3">
      <c r="A7" s="8"/>
      <c r="B7" s="8"/>
    </row>
    <row r="8" spans="1:4" x14ac:dyDescent="0.3">
      <c r="A8" s="9" t="s">
        <v>5</v>
      </c>
      <c r="B8" s="10" t="s">
        <v>6</v>
      </c>
      <c r="D8" s="6"/>
    </row>
    <row r="9" spans="1:4" x14ac:dyDescent="0.3">
      <c r="A9" s="9" t="s">
        <v>7</v>
      </c>
      <c r="B9" s="10" t="s">
        <v>8</v>
      </c>
      <c r="D9" s="6"/>
    </row>
    <row r="10" spans="1:4" x14ac:dyDescent="0.3">
      <c r="A10" s="9" t="s">
        <v>9</v>
      </c>
      <c r="B10" s="10" t="s">
        <v>10</v>
      </c>
      <c r="D10" s="6"/>
    </row>
    <row r="11" spans="1:4" x14ac:dyDescent="0.3">
      <c r="A11" s="9" t="s">
        <v>11</v>
      </c>
      <c r="B11" s="10" t="s">
        <v>12</v>
      </c>
      <c r="D11" s="6"/>
    </row>
    <row r="12" spans="1:4" x14ac:dyDescent="0.3">
      <c r="A12" s="11"/>
      <c r="D12" s="6"/>
    </row>
    <row r="13" spans="1:4" x14ac:dyDescent="0.3">
      <c r="A13" s="7" t="s">
        <v>13</v>
      </c>
      <c r="B13" s="7" t="s">
        <v>14</v>
      </c>
    </row>
    <row r="14" spans="1:4" x14ac:dyDescent="0.3">
      <c r="A14" s="12"/>
      <c r="B14" s="13"/>
    </row>
    <row r="15" spans="1:4" x14ac:dyDescent="0.3">
      <c r="A15" s="9" t="s">
        <v>15</v>
      </c>
      <c r="B15" s="10" t="s">
        <v>16</v>
      </c>
      <c r="D15" s="6"/>
    </row>
    <row r="16" spans="1:4" x14ac:dyDescent="0.3">
      <c r="A16" s="9" t="s">
        <v>17</v>
      </c>
      <c r="B16" s="10" t="s">
        <v>18</v>
      </c>
      <c r="D16" s="6"/>
    </row>
    <row r="17" spans="1:4" x14ac:dyDescent="0.3">
      <c r="A17" s="11"/>
      <c r="B17" s="10"/>
      <c r="D17" s="6"/>
    </row>
    <row r="18" spans="1:4" x14ac:dyDescent="0.3">
      <c r="A18" s="7" t="s">
        <v>19</v>
      </c>
      <c r="B18" s="7" t="s">
        <v>20</v>
      </c>
    </row>
    <row r="19" spans="1:4" s="14" customFormat="1" x14ac:dyDescent="0.3">
      <c r="A19" s="12"/>
      <c r="B19" s="13"/>
      <c r="C19" s="13"/>
      <c r="D19" s="13"/>
    </row>
    <row r="20" spans="1:4" x14ac:dyDescent="0.3">
      <c r="A20" s="9" t="s">
        <v>21</v>
      </c>
      <c r="B20" s="10" t="s">
        <v>22</v>
      </c>
      <c r="D20" s="6"/>
    </row>
    <row r="21" spans="1:4" x14ac:dyDescent="0.3">
      <c r="A21" s="9" t="s">
        <v>23</v>
      </c>
      <c r="B21" s="10" t="s">
        <v>24</v>
      </c>
      <c r="D21" s="6"/>
    </row>
    <row r="22" spans="1:4" x14ac:dyDescent="0.3">
      <c r="A22" s="9" t="s">
        <v>25</v>
      </c>
      <c r="B22" s="10" t="s">
        <v>26</v>
      </c>
      <c r="D22" s="6"/>
    </row>
    <row r="23" spans="1:4" x14ac:dyDescent="0.3">
      <c r="A23" s="11"/>
      <c r="C23" s="6"/>
      <c r="D23" s="10"/>
    </row>
    <row r="24" spans="1:4" x14ac:dyDescent="0.3">
      <c r="A24" s="15" t="s">
        <v>27</v>
      </c>
      <c r="B24" s="7" t="s">
        <v>28</v>
      </c>
    </row>
    <row r="25" spans="1:4" x14ac:dyDescent="0.3">
      <c r="A25" s="16"/>
      <c r="B25" s="17"/>
      <c r="C25" s="18"/>
    </row>
    <row r="26" spans="1:4" x14ac:dyDescent="0.3">
      <c r="A26" s="9" t="s">
        <v>29</v>
      </c>
      <c r="B26" s="10" t="s">
        <v>30</v>
      </c>
      <c r="D26" s="6"/>
    </row>
    <row r="27" spans="1:4" x14ac:dyDescent="0.3">
      <c r="A27" s="9" t="s">
        <v>31</v>
      </c>
      <c r="B27" s="10" t="s">
        <v>32</v>
      </c>
      <c r="D27" s="6"/>
    </row>
    <row r="28" spans="1:4" x14ac:dyDescent="0.3">
      <c r="A28" s="11"/>
      <c r="C28" s="18"/>
    </row>
    <row r="29" spans="1:4" x14ac:dyDescent="0.3">
      <c r="A29" s="11"/>
      <c r="C29" s="18"/>
    </row>
    <row r="30" spans="1:4" x14ac:dyDescent="0.3">
      <c r="A30" s="11"/>
      <c r="C30" s="18"/>
    </row>
    <row r="31" spans="1:4" x14ac:dyDescent="0.3">
      <c r="A31" s="7" t="s">
        <v>33</v>
      </c>
      <c r="B31" s="7" t="s">
        <v>34</v>
      </c>
    </row>
    <row r="32" spans="1:4" x14ac:dyDescent="0.3">
      <c r="A32" s="19"/>
      <c r="B32" s="20"/>
    </row>
    <row r="33" spans="1:4" x14ac:dyDescent="0.3">
      <c r="A33" s="9" t="s">
        <v>35</v>
      </c>
      <c r="B33" s="10" t="s">
        <v>36</v>
      </c>
      <c r="D33" s="6"/>
    </row>
    <row r="34" spans="1:4" x14ac:dyDescent="0.3">
      <c r="A34" s="9" t="s">
        <v>37</v>
      </c>
      <c r="B34" s="10" t="s">
        <v>38</v>
      </c>
      <c r="D34" s="6"/>
    </row>
    <row r="35" spans="1:4" x14ac:dyDescent="0.3">
      <c r="A35" s="9"/>
      <c r="B35" s="10"/>
      <c r="D35" s="6"/>
    </row>
  </sheetData>
  <hyperlinks>
    <hyperlink ref="B9" location="'16.1.2.'!Área_de_impresión" display="Elecciones Autonómicas. Evolución de la participación."/>
    <hyperlink ref="B10" location="'16.1.3.'!Área_de_impresión" display="Elecciones Municipales. Evolución de la participación."/>
    <hyperlink ref="B11" location="'16.1.4.'!Área_de_impresión" display="Elecciones al Parlamento Europeo. Evolución de la participación."/>
    <hyperlink ref="B15" location="'16.2.1.'!Área_de_impresión" display="Elecciones Autonómicas de 26 de mayo de 2019. Principales resultados."/>
    <hyperlink ref="B20" location="'16.3.1.'!Área_de_impresión" display="Elecciones Municipales de 26 de Mayo de 2019. Principales resultados."/>
    <hyperlink ref="B22" location="'16.3.3.'!Área_de_impresión" display="Elecciones Municipales de 26 de Mayo de 2019. Concejales por principales partidos."/>
    <hyperlink ref="B26" location="'16.4.1.'!Área_de_impresión" display="Elecciones Generales de 28 de abril de 2019. Principales resultados."/>
    <hyperlink ref="B16" location="'16.2.2.'!Área_de_impresión" display="Elecciones Autonómicas de 26 de mayo de 2019. Votos a candidaturas."/>
    <hyperlink ref="B21" location="'16.3.2.'!Área_de_impresión" display="Elecciones Municipales de 26 de Mayo de 2019. Votos a candidaturas."/>
    <hyperlink ref="B27" location="'16.4.2.'!Área_de_impresión" display="Elecciones Generales de 28 de abril de 2019. Votos a candidaturas."/>
    <hyperlink ref="B8" location="'16.1.1.'!Área_de_impresión" display="Elecciones Generales Legislativas. Evolución de la participación."/>
    <hyperlink ref="B33" location="'16.5.1.'!Área_de_impresión" display="Elecciones al Parlamento Europeo de 26 de mayo de 2019. Principales resultados."/>
    <hyperlink ref="B34" location="'16.5.2.'!Área_de_impresión" display="Elecciones al Parlamento Europeo de 26 de mayo de 2019. Votos a candidaturas.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&amp;R&amp;P</oddHeader>
    <oddFooter>&amp;L&amp;"-,Cursiva"&amp;8&amp;K000000ANUARIO ESTADÍSTICO DE LA REGIÓN DE MURCIA 2024. TOMO II. DATOS MUNICIPALES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A29" sqref="A29:XFD29"/>
    </sheetView>
  </sheetViews>
  <sheetFormatPr baseColWidth="10" defaultRowHeight="14.4" x14ac:dyDescent="0.3"/>
  <cols>
    <col min="1" max="1" width="21.6640625" customWidth="1"/>
    <col min="2" max="2" width="7.33203125" customWidth="1"/>
    <col min="3" max="3" width="8.33203125" customWidth="1"/>
    <col min="4" max="4" width="9.88671875" customWidth="1"/>
    <col min="5" max="5" width="6.88671875" customWidth="1"/>
    <col min="6" max="6" width="13" customWidth="1"/>
    <col min="7" max="7" width="17.44140625" customWidth="1"/>
    <col min="8" max="8" width="12.109375" style="23" customWidth="1"/>
    <col min="9" max="10" width="13.6640625" customWidth="1"/>
    <col min="11" max="11" width="6.6640625" customWidth="1"/>
    <col min="198" max="198" width="23.88671875" customWidth="1"/>
    <col min="199" max="199" width="7.6640625" customWidth="1"/>
    <col min="200" max="200" width="7.33203125" customWidth="1"/>
    <col min="201" max="202" width="7.5546875" customWidth="1"/>
    <col min="203" max="204" width="12.5546875" customWidth="1"/>
    <col min="205" max="205" width="10.5546875" customWidth="1"/>
    <col min="206" max="206" width="10.6640625" customWidth="1"/>
    <col min="207" max="207" width="10.44140625" customWidth="1"/>
    <col min="208" max="208" width="12.33203125" customWidth="1"/>
    <col min="209" max="209" width="7.5546875" customWidth="1"/>
    <col min="454" max="454" width="23.88671875" customWidth="1"/>
    <col min="455" max="455" width="7.6640625" customWidth="1"/>
    <col min="456" max="456" width="7.33203125" customWidth="1"/>
    <col min="457" max="458" width="7.5546875" customWidth="1"/>
    <col min="459" max="460" width="12.5546875" customWidth="1"/>
    <col min="461" max="461" width="10.5546875" customWidth="1"/>
    <col min="462" max="462" width="10.6640625" customWidth="1"/>
    <col min="463" max="463" width="10.44140625" customWidth="1"/>
    <col min="464" max="464" width="12.33203125" customWidth="1"/>
    <col min="465" max="465" width="7.5546875" customWidth="1"/>
    <col min="710" max="710" width="23.88671875" customWidth="1"/>
    <col min="711" max="711" width="7.6640625" customWidth="1"/>
    <col min="712" max="712" width="7.33203125" customWidth="1"/>
    <col min="713" max="714" width="7.5546875" customWidth="1"/>
    <col min="715" max="716" width="12.5546875" customWidth="1"/>
    <col min="717" max="717" width="10.5546875" customWidth="1"/>
    <col min="718" max="718" width="10.6640625" customWidth="1"/>
    <col min="719" max="719" width="10.44140625" customWidth="1"/>
    <col min="720" max="720" width="12.33203125" customWidth="1"/>
    <col min="721" max="721" width="7.5546875" customWidth="1"/>
    <col min="966" max="966" width="23.88671875" customWidth="1"/>
    <col min="967" max="967" width="7.6640625" customWidth="1"/>
    <col min="968" max="968" width="7.33203125" customWidth="1"/>
    <col min="969" max="970" width="7.5546875" customWidth="1"/>
    <col min="971" max="972" width="12.5546875" customWidth="1"/>
    <col min="973" max="973" width="10.5546875" customWidth="1"/>
    <col min="974" max="974" width="10.6640625" customWidth="1"/>
    <col min="975" max="975" width="10.44140625" customWidth="1"/>
    <col min="976" max="976" width="12.33203125" customWidth="1"/>
    <col min="977" max="977" width="7.5546875" customWidth="1"/>
    <col min="1222" max="1222" width="23.88671875" customWidth="1"/>
    <col min="1223" max="1223" width="7.6640625" customWidth="1"/>
    <col min="1224" max="1224" width="7.33203125" customWidth="1"/>
    <col min="1225" max="1226" width="7.5546875" customWidth="1"/>
    <col min="1227" max="1228" width="12.5546875" customWidth="1"/>
    <col min="1229" max="1229" width="10.5546875" customWidth="1"/>
    <col min="1230" max="1230" width="10.6640625" customWidth="1"/>
    <col min="1231" max="1231" width="10.44140625" customWidth="1"/>
    <col min="1232" max="1232" width="12.33203125" customWidth="1"/>
    <col min="1233" max="1233" width="7.5546875" customWidth="1"/>
    <col min="1478" max="1478" width="23.88671875" customWidth="1"/>
    <col min="1479" max="1479" width="7.6640625" customWidth="1"/>
    <col min="1480" max="1480" width="7.33203125" customWidth="1"/>
    <col min="1481" max="1482" width="7.5546875" customWidth="1"/>
    <col min="1483" max="1484" width="12.5546875" customWidth="1"/>
    <col min="1485" max="1485" width="10.5546875" customWidth="1"/>
    <col min="1486" max="1486" width="10.6640625" customWidth="1"/>
    <col min="1487" max="1487" width="10.44140625" customWidth="1"/>
    <col min="1488" max="1488" width="12.33203125" customWidth="1"/>
    <col min="1489" max="1489" width="7.5546875" customWidth="1"/>
    <col min="1734" max="1734" width="23.88671875" customWidth="1"/>
    <col min="1735" max="1735" width="7.6640625" customWidth="1"/>
    <col min="1736" max="1736" width="7.33203125" customWidth="1"/>
    <col min="1737" max="1738" width="7.5546875" customWidth="1"/>
    <col min="1739" max="1740" width="12.5546875" customWidth="1"/>
    <col min="1741" max="1741" width="10.5546875" customWidth="1"/>
    <col min="1742" max="1742" width="10.6640625" customWidth="1"/>
    <col min="1743" max="1743" width="10.44140625" customWidth="1"/>
    <col min="1744" max="1744" width="12.33203125" customWidth="1"/>
    <col min="1745" max="1745" width="7.5546875" customWidth="1"/>
    <col min="1990" max="1990" width="23.88671875" customWidth="1"/>
    <col min="1991" max="1991" width="7.6640625" customWidth="1"/>
    <col min="1992" max="1992" width="7.33203125" customWidth="1"/>
    <col min="1993" max="1994" width="7.5546875" customWidth="1"/>
    <col min="1995" max="1996" width="12.5546875" customWidth="1"/>
    <col min="1997" max="1997" width="10.5546875" customWidth="1"/>
    <col min="1998" max="1998" width="10.6640625" customWidth="1"/>
    <col min="1999" max="1999" width="10.44140625" customWidth="1"/>
    <col min="2000" max="2000" width="12.33203125" customWidth="1"/>
    <col min="2001" max="2001" width="7.5546875" customWidth="1"/>
    <col min="2246" max="2246" width="23.88671875" customWidth="1"/>
    <col min="2247" max="2247" width="7.6640625" customWidth="1"/>
    <col min="2248" max="2248" width="7.33203125" customWidth="1"/>
    <col min="2249" max="2250" width="7.5546875" customWidth="1"/>
    <col min="2251" max="2252" width="12.5546875" customWidth="1"/>
    <col min="2253" max="2253" width="10.5546875" customWidth="1"/>
    <col min="2254" max="2254" width="10.6640625" customWidth="1"/>
    <col min="2255" max="2255" width="10.44140625" customWidth="1"/>
    <col min="2256" max="2256" width="12.33203125" customWidth="1"/>
    <col min="2257" max="2257" width="7.5546875" customWidth="1"/>
    <col min="2502" max="2502" width="23.88671875" customWidth="1"/>
    <col min="2503" max="2503" width="7.6640625" customWidth="1"/>
    <col min="2504" max="2504" width="7.33203125" customWidth="1"/>
    <col min="2505" max="2506" width="7.5546875" customWidth="1"/>
    <col min="2507" max="2508" width="12.5546875" customWidth="1"/>
    <col min="2509" max="2509" width="10.5546875" customWidth="1"/>
    <col min="2510" max="2510" width="10.6640625" customWidth="1"/>
    <col min="2511" max="2511" width="10.44140625" customWidth="1"/>
    <col min="2512" max="2512" width="12.33203125" customWidth="1"/>
    <col min="2513" max="2513" width="7.5546875" customWidth="1"/>
    <col min="2758" max="2758" width="23.88671875" customWidth="1"/>
    <col min="2759" max="2759" width="7.6640625" customWidth="1"/>
    <col min="2760" max="2760" width="7.33203125" customWidth="1"/>
    <col min="2761" max="2762" width="7.5546875" customWidth="1"/>
    <col min="2763" max="2764" width="12.5546875" customWidth="1"/>
    <col min="2765" max="2765" width="10.5546875" customWidth="1"/>
    <col min="2766" max="2766" width="10.6640625" customWidth="1"/>
    <col min="2767" max="2767" width="10.44140625" customWidth="1"/>
    <col min="2768" max="2768" width="12.33203125" customWidth="1"/>
    <col min="2769" max="2769" width="7.5546875" customWidth="1"/>
    <col min="3014" max="3014" width="23.88671875" customWidth="1"/>
    <col min="3015" max="3015" width="7.6640625" customWidth="1"/>
    <col min="3016" max="3016" width="7.33203125" customWidth="1"/>
    <col min="3017" max="3018" width="7.5546875" customWidth="1"/>
    <col min="3019" max="3020" width="12.5546875" customWidth="1"/>
    <col min="3021" max="3021" width="10.5546875" customWidth="1"/>
    <col min="3022" max="3022" width="10.6640625" customWidth="1"/>
    <col min="3023" max="3023" width="10.44140625" customWidth="1"/>
    <col min="3024" max="3024" width="12.33203125" customWidth="1"/>
    <col min="3025" max="3025" width="7.5546875" customWidth="1"/>
    <col min="3270" max="3270" width="23.88671875" customWidth="1"/>
    <col min="3271" max="3271" width="7.6640625" customWidth="1"/>
    <col min="3272" max="3272" width="7.33203125" customWidth="1"/>
    <col min="3273" max="3274" width="7.5546875" customWidth="1"/>
    <col min="3275" max="3276" width="12.5546875" customWidth="1"/>
    <col min="3277" max="3277" width="10.5546875" customWidth="1"/>
    <col min="3278" max="3278" width="10.6640625" customWidth="1"/>
    <col min="3279" max="3279" width="10.44140625" customWidth="1"/>
    <col min="3280" max="3280" width="12.33203125" customWidth="1"/>
    <col min="3281" max="3281" width="7.5546875" customWidth="1"/>
    <col min="3526" max="3526" width="23.88671875" customWidth="1"/>
    <col min="3527" max="3527" width="7.6640625" customWidth="1"/>
    <col min="3528" max="3528" width="7.33203125" customWidth="1"/>
    <col min="3529" max="3530" width="7.5546875" customWidth="1"/>
    <col min="3531" max="3532" width="12.5546875" customWidth="1"/>
    <col min="3533" max="3533" width="10.5546875" customWidth="1"/>
    <col min="3534" max="3534" width="10.6640625" customWidth="1"/>
    <col min="3535" max="3535" width="10.44140625" customWidth="1"/>
    <col min="3536" max="3536" width="12.33203125" customWidth="1"/>
    <col min="3537" max="3537" width="7.5546875" customWidth="1"/>
    <col min="3782" max="3782" width="23.88671875" customWidth="1"/>
    <col min="3783" max="3783" width="7.6640625" customWidth="1"/>
    <col min="3784" max="3784" width="7.33203125" customWidth="1"/>
    <col min="3785" max="3786" width="7.5546875" customWidth="1"/>
    <col min="3787" max="3788" width="12.5546875" customWidth="1"/>
    <col min="3789" max="3789" width="10.5546875" customWidth="1"/>
    <col min="3790" max="3790" width="10.6640625" customWidth="1"/>
    <col min="3791" max="3791" width="10.44140625" customWidth="1"/>
    <col min="3792" max="3792" width="12.33203125" customWidth="1"/>
    <col min="3793" max="3793" width="7.5546875" customWidth="1"/>
    <col min="4038" max="4038" width="23.88671875" customWidth="1"/>
    <col min="4039" max="4039" width="7.6640625" customWidth="1"/>
    <col min="4040" max="4040" width="7.33203125" customWidth="1"/>
    <col min="4041" max="4042" width="7.5546875" customWidth="1"/>
    <col min="4043" max="4044" width="12.5546875" customWidth="1"/>
    <col min="4045" max="4045" width="10.5546875" customWidth="1"/>
    <col min="4046" max="4046" width="10.6640625" customWidth="1"/>
    <col min="4047" max="4047" width="10.44140625" customWidth="1"/>
    <col min="4048" max="4048" width="12.33203125" customWidth="1"/>
    <col min="4049" max="4049" width="7.5546875" customWidth="1"/>
    <col min="4294" max="4294" width="23.88671875" customWidth="1"/>
    <col min="4295" max="4295" width="7.6640625" customWidth="1"/>
    <col min="4296" max="4296" width="7.33203125" customWidth="1"/>
    <col min="4297" max="4298" width="7.5546875" customWidth="1"/>
    <col min="4299" max="4300" width="12.5546875" customWidth="1"/>
    <col min="4301" max="4301" width="10.5546875" customWidth="1"/>
    <col min="4302" max="4302" width="10.6640625" customWidth="1"/>
    <col min="4303" max="4303" width="10.44140625" customWidth="1"/>
    <col min="4304" max="4304" width="12.33203125" customWidth="1"/>
    <col min="4305" max="4305" width="7.5546875" customWidth="1"/>
    <col min="4550" max="4550" width="23.88671875" customWidth="1"/>
    <col min="4551" max="4551" width="7.6640625" customWidth="1"/>
    <col min="4552" max="4552" width="7.33203125" customWidth="1"/>
    <col min="4553" max="4554" width="7.5546875" customWidth="1"/>
    <col min="4555" max="4556" width="12.5546875" customWidth="1"/>
    <col min="4557" max="4557" width="10.5546875" customWidth="1"/>
    <col min="4558" max="4558" width="10.6640625" customWidth="1"/>
    <col min="4559" max="4559" width="10.44140625" customWidth="1"/>
    <col min="4560" max="4560" width="12.33203125" customWidth="1"/>
    <col min="4561" max="4561" width="7.5546875" customWidth="1"/>
    <col min="4806" max="4806" width="23.88671875" customWidth="1"/>
    <col min="4807" max="4807" width="7.6640625" customWidth="1"/>
    <col min="4808" max="4808" width="7.33203125" customWidth="1"/>
    <col min="4809" max="4810" width="7.5546875" customWidth="1"/>
    <col min="4811" max="4812" width="12.5546875" customWidth="1"/>
    <col min="4813" max="4813" width="10.5546875" customWidth="1"/>
    <col min="4814" max="4814" width="10.6640625" customWidth="1"/>
    <col min="4815" max="4815" width="10.44140625" customWidth="1"/>
    <col min="4816" max="4816" width="12.33203125" customWidth="1"/>
    <col min="4817" max="4817" width="7.5546875" customWidth="1"/>
    <col min="5062" max="5062" width="23.88671875" customWidth="1"/>
    <col min="5063" max="5063" width="7.6640625" customWidth="1"/>
    <col min="5064" max="5064" width="7.33203125" customWidth="1"/>
    <col min="5065" max="5066" width="7.5546875" customWidth="1"/>
    <col min="5067" max="5068" width="12.5546875" customWidth="1"/>
    <col min="5069" max="5069" width="10.5546875" customWidth="1"/>
    <col min="5070" max="5070" width="10.6640625" customWidth="1"/>
    <col min="5071" max="5071" width="10.44140625" customWidth="1"/>
    <col min="5072" max="5072" width="12.33203125" customWidth="1"/>
    <col min="5073" max="5073" width="7.5546875" customWidth="1"/>
    <col min="5318" max="5318" width="23.88671875" customWidth="1"/>
    <col min="5319" max="5319" width="7.6640625" customWidth="1"/>
    <col min="5320" max="5320" width="7.33203125" customWidth="1"/>
    <col min="5321" max="5322" width="7.5546875" customWidth="1"/>
    <col min="5323" max="5324" width="12.5546875" customWidth="1"/>
    <col min="5325" max="5325" width="10.5546875" customWidth="1"/>
    <col min="5326" max="5326" width="10.6640625" customWidth="1"/>
    <col min="5327" max="5327" width="10.44140625" customWidth="1"/>
    <col min="5328" max="5328" width="12.33203125" customWidth="1"/>
    <col min="5329" max="5329" width="7.5546875" customWidth="1"/>
    <col min="5574" max="5574" width="23.88671875" customWidth="1"/>
    <col min="5575" max="5575" width="7.6640625" customWidth="1"/>
    <col min="5576" max="5576" width="7.33203125" customWidth="1"/>
    <col min="5577" max="5578" width="7.5546875" customWidth="1"/>
    <col min="5579" max="5580" width="12.5546875" customWidth="1"/>
    <col min="5581" max="5581" width="10.5546875" customWidth="1"/>
    <col min="5582" max="5582" width="10.6640625" customWidth="1"/>
    <col min="5583" max="5583" width="10.44140625" customWidth="1"/>
    <col min="5584" max="5584" width="12.33203125" customWidth="1"/>
    <col min="5585" max="5585" width="7.5546875" customWidth="1"/>
    <col min="5830" max="5830" width="23.88671875" customWidth="1"/>
    <col min="5831" max="5831" width="7.6640625" customWidth="1"/>
    <col min="5832" max="5832" width="7.33203125" customWidth="1"/>
    <col min="5833" max="5834" width="7.5546875" customWidth="1"/>
    <col min="5835" max="5836" width="12.5546875" customWidth="1"/>
    <col min="5837" max="5837" width="10.5546875" customWidth="1"/>
    <col min="5838" max="5838" width="10.6640625" customWidth="1"/>
    <col min="5839" max="5839" width="10.44140625" customWidth="1"/>
    <col min="5840" max="5840" width="12.33203125" customWidth="1"/>
    <col min="5841" max="5841" width="7.5546875" customWidth="1"/>
    <col min="6086" max="6086" width="23.88671875" customWidth="1"/>
    <col min="6087" max="6087" width="7.6640625" customWidth="1"/>
    <col min="6088" max="6088" width="7.33203125" customWidth="1"/>
    <col min="6089" max="6090" width="7.5546875" customWidth="1"/>
    <col min="6091" max="6092" width="12.5546875" customWidth="1"/>
    <col min="6093" max="6093" width="10.5546875" customWidth="1"/>
    <col min="6094" max="6094" width="10.6640625" customWidth="1"/>
    <col min="6095" max="6095" width="10.44140625" customWidth="1"/>
    <col min="6096" max="6096" width="12.33203125" customWidth="1"/>
    <col min="6097" max="6097" width="7.5546875" customWidth="1"/>
    <col min="6342" max="6342" width="23.88671875" customWidth="1"/>
    <col min="6343" max="6343" width="7.6640625" customWidth="1"/>
    <col min="6344" max="6344" width="7.33203125" customWidth="1"/>
    <col min="6345" max="6346" width="7.5546875" customWidth="1"/>
    <col min="6347" max="6348" width="12.5546875" customWidth="1"/>
    <col min="6349" max="6349" width="10.5546875" customWidth="1"/>
    <col min="6350" max="6350" width="10.6640625" customWidth="1"/>
    <col min="6351" max="6351" width="10.44140625" customWidth="1"/>
    <col min="6352" max="6352" width="12.33203125" customWidth="1"/>
    <col min="6353" max="6353" width="7.5546875" customWidth="1"/>
    <col min="6598" max="6598" width="23.88671875" customWidth="1"/>
    <col min="6599" max="6599" width="7.6640625" customWidth="1"/>
    <col min="6600" max="6600" width="7.33203125" customWidth="1"/>
    <col min="6601" max="6602" width="7.5546875" customWidth="1"/>
    <col min="6603" max="6604" width="12.5546875" customWidth="1"/>
    <col min="6605" max="6605" width="10.5546875" customWidth="1"/>
    <col min="6606" max="6606" width="10.6640625" customWidth="1"/>
    <col min="6607" max="6607" width="10.44140625" customWidth="1"/>
    <col min="6608" max="6608" width="12.33203125" customWidth="1"/>
    <col min="6609" max="6609" width="7.5546875" customWidth="1"/>
    <col min="6854" max="6854" width="23.88671875" customWidth="1"/>
    <col min="6855" max="6855" width="7.6640625" customWidth="1"/>
    <col min="6856" max="6856" width="7.33203125" customWidth="1"/>
    <col min="6857" max="6858" width="7.5546875" customWidth="1"/>
    <col min="6859" max="6860" width="12.5546875" customWidth="1"/>
    <col min="6861" max="6861" width="10.5546875" customWidth="1"/>
    <col min="6862" max="6862" width="10.6640625" customWidth="1"/>
    <col min="6863" max="6863" width="10.44140625" customWidth="1"/>
    <col min="6864" max="6864" width="12.33203125" customWidth="1"/>
    <col min="6865" max="6865" width="7.5546875" customWidth="1"/>
    <col min="7110" max="7110" width="23.88671875" customWidth="1"/>
    <col min="7111" max="7111" width="7.6640625" customWidth="1"/>
    <col min="7112" max="7112" width="7.33203125" customWidth="1"/>
    <col min="7113" max="7114" width="7.5546875" customWidth="1"/>
    <col min="7115" max="7116" width="12.5546875" customWidth="1"/>
    <col min="7117" max="7117" width="10.5546875" customWidth="1"/>
    <col min="7118" max="7118" width="10.6640625" customWidth="1"/>
    <col min="7119" max="7119" width="10.44140625" customWidth="1"/>
    <col min="7120" max="7120" width="12.33203125" customWidth="1"/>
    <col min="7121" max="7121" width="7.5546875" customWidth="1"/>
    <col min="7366" max="7366" width="23.88671875" customWidth="1"/>
    <col min="7367" max="7367" width="7.6640625" customWidth="1"/>
    <col min="7368" max="7368" width="7.33203125" customWidth="1"/>
    <col min="7369" max="7370" width="7.5546875" customWidth="1"/>
    <col min="7371" max="7372" width="12.5546875" customWidth="1"/>
    <col min="7373" max="7373" width="10.5546875" customWidth="1"/>
    <col min="7374" max="7374" width="10.6640625" customWidth="1"/>
    <col min="7375" max="7375" width="10.44140625" customWidth="1"/>
    <col min="7376" max="7376" width="12.33203125" customWidth="1"/>
    <col min="7377" max="7377" width="7.5546875" customWidth="1"/>
    <col min="7622" max="7622" width="23.88671875" customWidth="1"/>
    <col min="7623" max="7623" width="7.6640625" customWidth="1"/>
    <col min="7624" max="7624" width="7.33203125" customWidth="1"/>
    <col min="7625" max="7626" width="7.5546875" customWidth="1"/>
    <col min="7627" max="7628" width="12.5546875" customWidth="1"/>
    <col min="7629" max="7629" width="10.5546875" customWidth="1"/>
    <col min="7630" max="7630" width="10.6640625" customWidth="1"/>
    <col min="7631" max="7631" width="10.44140625" customWidth="1"/>
    <col min="7632" max="7632" width="12.33203125" customWidth="1"/>
    <col min="7633" max="7633" width="7.5546875" customWidth="1"/>
    <col min="7878" max="7878" width="23.88671875" customWidth="1"/>
    <col min="7879" max="7879" width="7.6640625" customWidth="1"/>
    <col min="7880" max="7880" width="7.33203125" customWidth="1"/>
    <col min="7881" max="7882" width="7.5546875" customWidth="1"/>
    <col min="7883" max="7884" width="12.5546875" customWidth="1"/>
    <col min="7885" max="7885" width="10.5546875" customWidth="1"/>
    <col min="7886" max="7886" width="10.6640625" customWidth="1"/>
    <col min="7887" max="7887" width="10.44140625" customWidth="1"/>
    <col min="7888" max="7888" width="12.33203125" customWidth="1"/>
    <col min="7889" max="7889" width="7.5546875" customWidth="1"/>
    <col min="8134" max="8134" width="23.88671875" customWidth="1"/>
    <col min="8135" max="8135" width="7.6640625" customWidth="1"/>
    <col min="8136" max="8136" width="7.33203125" customWidth="1"/>
    <col min="8137" max="8138" width="7.5546875" customWidth="1"/>
    <col min="8139" max="8140" width="12.5546875" customWidth="1"/>
    <col min="8141" max="8141" width="10.5546875" customWidth="1"/>
    <col min="8142" max="8142" width="10.6640625" customWidth="1"/>
    <col min="8143" max="8143" width="10.44140625" customWidth="1"/>
    <col min="8144" max="8144" width="12.33203125" customWidth="1"/>
    <col min="8145" max="8145" width="7.5546875" customWidth="1"/>
    <col min="8390" max="8390" width="23.88671875" customWidth="1"/>
    <col min="8391" max="8391" width="7.6640625" customWidth="1"/>
    <col min="8392" max="8392" width="7.33203125" customWidth="1"/>
    <col min="8393" max="8394" width="7.5546875" customWidth="1"/>
    <col min="8395" max="8396" width="12.5546875" customWidth="1"/>
    <col min="8397" max="8397" width="10.5546875" customWidth="1"/>
    <col min="8398" max="8398" width="10.6640625" customWidth="1"/>
    <col min="8399" max="8399" width="10.44140625" customWidth="1"/>
    <col min="8400" max="8400" width="12.33203125" customWidth="1"/>
    <col min="8401" max="8401" width="7.5546875" customWidth="1"/>
    <col min="8646" max="8646" width="23.88671875" customWidth="1"/>
    <col min="8647" max="8647" width="7.6640625" customWidth="1"/>
    <col min="8648" max="8648" width="7.33203125" customWidth="1"/>
    <col min="8649" max="8650" width="7.5546875" customWidth="1"/>
    <col min="8651" max="8652" width="12.5546875" customWidth="1"/>
    <col min="8653" max="8653" width="10.5546875" customWidth="1"/>
    <col min="8654" max="8654" width="10.6640625" customWidth="1"/>
    <col min="8655" max="8655" width="10.44140625" customWidth="1"/>
    <col min="8656" max="8656" width="12.33203125" customWidth="1"/>
    <col min="8657" max="8657" width="7.5546875" customWidth="1"/>
    <col min="8902" max="8902" width="23.88671875" customWidth="1"/>
    <col min="8903" max="8903" width="7.6640625" customWidth="1"/>
    <col min="8904" max="8904" width="7.33203125" customWidth="1"/>
    <col min="8905" max="8906" width="7.5546875" customWidth="1"/>
    <col min="8907" max="8908" width="12.5546875" customWidth="1"/>
    <col min="8909" max="8909" width="10.5546875" customWidth="1"/>
    <col min="8910" max="8910" width="10.6640625" customWidth="1"/>
    <col min="8911" max="8911" width="10.44140625" customWidth="1"/>
    <col min="8912" max="8912" width="12.33203125" customWidth="1"/>
    <col min="8913" max="8913" width="7.5546875" customWidth="1"/>
    <col min="9158" max="9158" width="23.88671875" customWidth="1"/>
    <col min="9159" max="9159" width="7.6640625" customWidth="1"/>
    <col min="9160" max="9160" width="7.33203125" customWidth="1"/>
    <col min="9161" max="9162" width="7.5546875" customWidth="1"/>
    <col min="9163" max="9164" width="12.5546875" customWidth="1"/>
    <col min="9165" max="9165" width="10.5546875" customWidth="1"/>
    <col min="9166" max="9166" width="10.6640625" customWidth="1"/>
    <col min="9167" max="9167" width="10.44140625" customWidth="1"/>
    <col min="9168" max="9168" width="12.33203125" customWidth="1"/>
    <col min="9169" max="9169" width="7.5546875" customWidth="1"/>
    <col min="9414" max="9414" width="23.88671875" customWidth="1"/>
    <col min="9415" max="9415" width="7.6640625" customWidth="1"/>
    <col min="9416" max="9416" width="7.33203125" customWidth="1"/>
    <col min="9417" max="9418" width="7.5546875" customWidth="1"/>
    <col min="9419" max="9420" width="12.5546875" customWidth="1"/>
    <col min="9421" max="9421" width="10.5546875" customWidth="1"/>
    <col min="9422" max="9422" width="10.6640625" customWidth="1"/>
    <col min="9423" max="9423" width="10.44140625" customWidth="1"/>
    <col min="9424" max="9424" width="12.33203125" customWidth="1"/>
    <col min="9425" max="9425" width="7.5546875" customWidth="1"/>
    <col min="9670" max="9670" width="23.88671875" customWidth="1"/>
    <col min="9671" max="9671" width="7.6640625" customWidth="1"/>
    <col min="9672" max="9672" width="7.33203125" customWidth="1"/>
    <col min="9673" max="9674" width="7.5546875" customWidth="1"/>
    <col min="9675" max="9676" width="12.5546875" customWidth="1"/>
    <col min="9677" max="9677" width="10.5546875" customWidth="1"/>
    <col min="9678" max="9678" width="10.6640625" customWidth="1"/>
    <col min="9679" max="9679" width="10.44140625" customWidth="1"/>
    <col min="9680" max="9680" width="12.33203125" customWidth="1"/>
    <col min="9681" max="9681" width="7.5546875" customWidth="1"/>
    <col min="9926" max="9926" width="23.88671875" customWidth="1"/>
    <col min="9927" max="9927" width="7.6640625" customWidth="1"/>
    <col min="9928" max="9928" width="7.33203125" customWidth="1"/>
    <col min="9929" max="9930" width="7.5546875" customWidth="1"/>
    <col min="9931" max="9932" width="12.5546875" customWidth="1"/>
    <col min="9933" max="9933" width="10.5546875" customWidth="1"/>
    <col min="9934" max="9934" width="10.6640625" customWidth="1"/>
    <col min="9935" max="9935" width="10.44140625" customWidth="1"/>
    <col min="9936" max="9936" width="12.33203125" customWidth="1"/>
    <col min="9937" max="9937" width="7.5546875" customWidth="1"/>
    <col min="10182" max="10182" width="23.88671875" customWidth="1"/>
    <col min="10183" max="10183" width="7.6640625" customWidth="1"/>
    <col min="10184" max="10184" width="7.33203125" customWidth="1"/>
    <col min="10185" max="10186" width="7.5546875" customWidth="1"/>
    <col min="10187" max="10188" width="12.5546875" customWidth="1"/>
    <col min="10189" max="10189" width="10.5546875" customWidth="1"/>
    <col min="10190" max="10190" width="10.6640625" customWidth="1"/>
    <col min="10191" max="10191" width="10.44140625" customWidth="1"/>
    <col min="10192" max="10192" width="12.33203125" customWidth="1"/>
    <col min="10193" max="10193" width="7.5546875" customWidth="1"/>
    <col min="10438" max="10438" width="23.88671875" customWidth="1"/>
    <col min="10439" max="10439" width="7.6640625" customWidth="1"/>
    <col min="10440" max="10440" width="7.33203125" customWidth="1"/>
    <col min="10441" max="10442" width="7.5546875" customWidth="1"/>
    <col min="10443" max="10444" width="12.5546875" customWidth="1"/>
    <col min="10445" max="10445" width="10.5546875" customWidth="1"/>
    <col min="10446" max="10446" width="10.6640625" customWidth="1"/>
    <col min="10447" max="10447" width="10.44140625" customWidth="1"/>
    <col min="10448" max="10448" width="12.33203125" customWidth="1"/>
    <col min="10449" max="10449" width="7.5546875" customWidth="1"/>
    <col min="10694" max="10694" width="23.88671875" customWidth="1"/>
    <col min="10695" max="10695" width="7.6640625" customWidth="1"/>
    <col min="10696" max="10696" width="7.33203125" customWidth="1"/>
    <col min="10697" max="10698" width="7.5546875" customWidth="1"/>
    <col min="10699" max="10700" width="12.5546875" customWidth="1"/>
    <col min="10701" max="10701" width="10.5546875" customWidth="1"/>
    <col min="10702" max="10702" width="10.6640625" customWidth="1"/>
    <col min="10703" max="10703" width="10.44140625" customWidth="1"/>
    <col min="10704" max="10704" width="12.33203125" customWidth="1"/>
    <col min="10705" max="10705" width="7.5546875" customWidth="1"/>
    <col min="10950" max="10950" width="23.88671875" customWidth="1"/>
    <col min="10951" max="10951" width="7.6640625" customWidth="1"/>
    <col min="10952" max="10952" width="7.33203125" customWidth="1"/>
    <col min="10953" max="10954" width="7.5546875" customWidth="1"/>
    <col min="10955" max="10956" width="12.5546875" customWidth="1"/>
    <col min="10957" max="10957" width="10.5546875" customWidth="1"/>
    <col min="10958" max="10958" width="10.6640625" customWidth="1"/>
    <col min="10959" max="10959" width="10.44140625" customWidth="1"/>
    <col min="10960" max="10960" width="12.33203125" customWidth="1"/>
    <col min="10961" max="10961" width="7.5546875" customWidth="1"/>
    <col min="11206" max="11206" width="23.88671875" customWidth="1"/>
    <col min="11207" max="11207" width="7.6640625" customWidth="1"/>
    <col min="11208" max="11208" width="7.33203125" customWidth="1"/>
    <col min="11209" max="11210" width="7.5546875" customWidth="1"/>
    <col min="11211" max="11212" width="12.5546875" customWidth="1"/>
    <col min="11213" max="11213" width="10.5546875" customWidth="1"/>
    <col min="11214" max="11214" width="10.6640625" customWidth="1"/>
    <col min="11215" max="11215" width="10.44140625" customWidth="1"/>
    <col min="11216" max="11216" width="12.33203125" customWidth="1"/>
    <col min="11217" max="11217" width="7.5546875" customWidth="1"/>
    <col min="11462" max="11462" width="23.88671875" customWidth="1"/>
    <col min="11463" max="11463" width="7.6640625" customWidth="1"/>
    <col min="11464" max="11464" width="7.33203125" customWidth="1"/>
    <col min="11465" max="11466" width="7.5546875" customWidth="1"/>
    <col min="11467" max="11468" width="12.5546875" customWidth="1"/>
    <col min="11469" max="11469" width="10.5546875" customWidth="1"/>
    <col min="11470" max="11470" width="10.6640625" customWidth="1"/>
    <col min="11471" max="11471" width="10.44140625" customWidth="1"/>
    <col min="11472" max="11472" width="12.33203125" customWidth="1"/>
    <col min="11473" max="11473" width="7.5546875" customWidth="1"/>
    <col min="11718" max="11718" width="23.88671875" customWidth="1"/>
    <col min="11719" max="11719" width="7.6640625" customWidth="1"/>
    <col min="11720" max="11720" width="7.33203125" customWidth="1"/>
    <col min="11721" max="11722" width="7.5546875" customWidth="1"/>
    <col min="11723" max="11724" width="12.5546875" customWidth="1"/>
    <col min="11725" max="11725" width="10.5546875" customWidth="1"/>
    <col min="11726" max="11726" width="10.6640625" customWidth="1"/>
    <col min="11727" max="11727" width="10.44140625" customWidth="1"/>
    <col min="11728" max="11728" width="12.33203125" customWidth="1"/>
    <col min="11729" max="11729" width="7.5546875" customWidth="1"/>
    <col min="11974" max="11974" width="23.88671875" customWidth="1"/>
    <col min="11975" max="11975" width="7.6640625" customWidth="1"/>
    <col min="11976" max="11976" width="7.33203125" customWidth="1"/>
    <col min="11977" max="11978" width="7.5546875" customWidth="1"/>
    <col min="11979" max="11980" width="12.5546875" customWidth="1"/>
    <col min="11981" max="11981" width="10.5546875" customWidth="1"/>
    <col min="11982" max="11982" width="10.6640625" customWidth="1"/>
    <col min="11983" max="11983" width="10.44140625" customWidth="1"/>
    <col min="11984" max="11984" width="12.33203125" customWidth="1"/>
    <col min="11985" max="11985" width="7.5546875" customWidth="1"/>
    <col min="12230" max="12230" width="23.88671875" customWidth="1"/>
    <col min="12231" max="12231" width="7.6640625" customWidth="1"/>
    <col min="12232" max="12232" width="7.33203125" customWidth="1"/>
    <col min="12233" max="12234" width="7.5546875" customWidth="1"/>
    <col min="12235" max="12236" width="12.5546875" customWidth="1"/>
    <col min="12237" max="12237" width="10.5546875" customWidth="1"/>
    <col min="12238" max="12238" width="10.6640625" customWidth="1"/>
    <col min="12239" max="12239" width="10.44140625" customWidth="1"/>
    <col min="12240" max="12240" width="12.33203125" customWidth="1"/>
    <col min="12241" max="12241" width="7.5546875" customWidth="1"/>
    <col min="12486" max="12486" width="23.88671875" customWidth="1"/>
    <col min="12487" max="12487" width="7.6640625" customWidth="1"/>
    <col min="12488" max="12488" width="7.33203125" customWidth="1"/>
    <col min="12489" max="12490" width="7.5546875" customWidth="1"/>
    <col min="12491" max="12492" width="12.5546875" customWidth="1"/>
    <col min="12493" max="12493" width="10.5546875" customWidth="1"/>
    <col min="12494" max="12494" width="10.6640625" customWidth="1"/>
    <col min="12495" max="12495" width="10.44140625" customWidth="1"/>
    <col min="12496" max="12496" width="12.33203125" customWidth="1"/>
    <col min="12497" max="12497" width="7.5546875" customWidth="1"/>
    <col min="12742" max="12742" width="23.88671875" customWidth="1"/>
    <col min="12743" max="12743" width="7.6640625" customWidth="1"/>
    <col min="12744" max="12744" width="7.33203125" customWidth="1"/>
    <col min="12745" max="12746" width="7.5546875" customWidth="1"/>
    <col min="12747" max="12748" width="12.5546875" customWidth="1"/>
    <col min="12749" max="12749" width="10.5546875" customWidth="1"/>
    <col min="12750" max="12750" width="10.6640625" customWidth="1"/>
    <col min="12751" max="12751" width="10.44140625" customWidth="1"/>
    <col min="12752" max="12752" width="12.33203125" customWidth="1"/>
    <col min="12753" max="12753" width="7.5546875" customWidth="1"/>
    <col min="12998" max="12998" width="23.88671875" customWidth="1"/>
    <col min="12999" max="12999" width="7.6640625" customWidth="1"/>
    <col min="13000" max="13000" width="7.33203125" customWidth="1"/>
    <col min="13001" max="13002" width="7.5546875" customWidth="1"/>
    <col min="13003" max="13004" width="12.5546875" customWidth="1"/>
    <col min="13005" max="13005" width="10.5546875" customWidth="1"/>
    <col min="13006" max="13006" width="10.6640625" customWidth="1"/>
    <col min="13007" max="13007" width="10.44140625" customWidth="1"/>
    <col min="13008" max="13008" width="12.33203125" customWidth="1"/>
    <col min="13009" max="13009" width="7.5546875" customWidth="1"/>
    <col min="13254" max="13254" width="23.88671875" customWidth="1"/>
    <col min="13255" max="13255" width="7.6640625" customWidth="1"/>
    <col min="13256" max="13256" width="7.33203125" customWidth="1"/>
    <col min="13257" max="13258" width="7.5546875" customWidth="1"/>
    <col min="13259" max="13260" width="12.5546875" customWidth="1"/>
    <col min="13261" max="13261" width="10.5546875" customWidth="1"/>
    <col min="13262" max="13262" width="10.6640625" customWidth="1"/>
    <col min="13263" max="13263" width="10.44140625" customWidth="1"/>
    <col min="13264" max="13264" width="12.33203125" customWidth="1"/>
    <col min="13265" max="13265" width="7.5546875" customWidth="1"/>
    <col min="13510" max="13510" width="23.88671875" customWidth="1"/>
    <col min="13511" max="13511" width="7.6640625" customWidth="1"/>
    <col min="13512" max="13512" width="7.33203125" customWidth="1"/>
    <col min="13513" max="13514" width="7.5546875" customWidth="1"/>
    <col min="13515" max="13516" width="12.5546875" customWidth="1"/>
    <col min="13517" max="13517" width="10.5546875" customWidth="1"/>
    <col min="13518" max="13518" width="10.6640625" customWidth="1"/>
    <col min="13519" max="13519" width="10.44140625" customWidth="1"/>
    <col min="13520" max="13520" width="12.33203125" customWidth="1"/>
    <col min="13521" max="13521" width="7.5546875" customWidth="1"/>
    <col min="13766" max="13766" width="23.88671875" customWidth="1"/>
    <col min="13767" max="13767" width="7.6640625" customWidth="1"/>
    <col min="13768" max="13768" width="7.33203125" customWidth="1"/>
    <col min="13769" max="13770" width="7.5546875" customWidth="1"/>
    <col min="13771" max="13772" width="12.5546875" customWidth="1"/>
    <col min="13773" max="13773" width="10.5546875" customWidth="1"/>
    <col min="13774" max="13774" width="10.6640625" customWidth="1"/>
    <col min="13775" max="13775" width="10.44140625" customWidth="1"/>
    <col min="13776" max="13776" width="12.33203125" customWidth="1"/>
    <col min="13777" max="13777" width="7.5546875" customWidth="1"/>
    <col min="14022" max="14022" width="23.88671875" customWidth="1"/>
    <col min="14023" max="14023" width="7.6640625" customWidth="1"/>
    <col min="14024" max="14024" width="7.33203125" customWidth="1"/>
    <col min="14025" max="14026" width="7.5546875" customWidth="1"/>
    <col min="14027" max="14028" width="12.5546875" customWidth="1"/>
    <col min="14029" max="14029" width="10.5546875" customWidth="1"/>
    <col min="14030" max="14030" width="10.6640625" customWidth="1"/>
    <col min="14031" max="14031" width="10.44140625" customWidth="1"/>
    <col min="14032" max="14032" width="12.33203125" customWidth="1"/>
    <col min="14033" max="14033" width="7.5546875" customWidth="1"/>
    <col min="14278" max="14278" width="23.88671875" customWidth="1"/>
    <col min="14279" max="14279" width="7.6640625" customWidth="1"/>
    <col min="14280" max="14280" width="7.33203125" customWidth="1"/>
    <col min="14281" max="14282" width="7.5546875" customWidth="1"/>
    <col min="14283" max="14284" width="12.5546875" customWidth="1"/>
    <col min="14285" max="14285" width="10.5546875" customWidth="1"/>
    <col min="14286" max="14286" width="10.6640625" customWidth="1"/>
    <col min="14287" max="14287" width="10.44140625" customWidth="1"/>
    <col min="14288" max="14288" width="12.33203125" customWidth="1"/>
    <col min="14289" max="14289" width="7.5546875" customWidth="1"/>
    <col min="14534" max="14534" width="23.88671875" customWidth="1"/>
    <col min="14535" max="14535" width="7.6640625" customWidth="1"/>
    <col min="14536" max="14536" width="7.33203125" customWidth="1"/>
    <col min="14537" max="14538" width="7.5546875" customWidth="1"/>
    <col min="14539" max="14540" width="12.5546875" customWidth="1"/>
    <col min="14541" max="14541" width="10.5546875" customWidth="1"/>
    <col min="14542" max="14542" width="10.6640625" customWidth="1"/>
    <col min="14543" max="14543" width="10.44140625" customWidth="1"/>
    <col min="14544" max="14544" width="12.33203125" customWidth="1"/>
    <col min="14545" max="14545" width="7.5546875" customWidth="1"/>
    <col min="14790" max="14790" width="23.88671875" customWidth="1"/>
    <col min="14791" max="14791" width="7.6640625" customWidth="1"/>
    <col min="14792" max="14792" width="7.33203125" customWidth="1"/>
    <col min="14793" max="14794" width="7.5546875" customWidth="1"/>
    <col min="14795" max="14796" width="12.5546875" customWidth="1"/>
    <col min="14797" max="14797" width="10.5546875" customWidth="1"/>
    <col min="14798" max="14798" width="10.6640625" customWidth="1"/>
    <col min="14799" max="14799" width="10.44140625" customWidth="1"/>
    <col min="14800" max="14800" width="12.33203125" customWidth="1"/>
    <col min="14801" max="14801" width="7.5546875" customWidth="1"/>
    <col min="15046" max="15046" width="23.88671875" customWidth="1"/>
    <col min="15047" max="15047" width="7.6640625" customWidth="1"/>
    <col min="15048" max="15048" width="7.33203125" customWidth="1"/>
    <col min="15049" max="15050" width="7.5546875" customWidth="1"/>
    <col min="15051" max="15052" width="12.5546875" customWidth="1"/>
    <col min="15053" max="15053" width="10.5546875" customWidth="1"/>
    <col min="15054" max="15054" width="10.6640625" customWidth="1"/>
    <col min="15055" max="15055" width="10.44140625" customWidth="1"/>
    <col min="15056" max="15056" width="12.33203125" customWidth="1"/>
    <col min="15057" max="15057" width="7.5546875" customWidth="1"/>
    <col min="15302" max="15302" width="23.88671875" customWidth="1"/>
    <col min="15303" max="15303" width="7.6640625" customWidth="1"/>
    <col min="15304" max="15304" width="7.33203125" customWidth="1"/>
    <col min="15305" max="15306" width="7.5546875" customWidth="1"/>
    <col min="15307" max="15308" width="12.5546875" customWidth="1"/>
    <col min="15309" max="15309" width="10.5546875" customWidth="1"/>
    <col min="15310" max="15310" width="10.6640625" customWidth="1"/>
    <col min="15311" max="15311" width="10.44140625" customWidth="1"/>
    <col min="15312" max="15312" width="12.33203125" customWidth="1"/>
    <col min="15313" max="15313" width="7.5546875" customWidth="1"/>
    <col min="15558" max="15558" width="23.88671875" customWidth="1"/>
    <col min="15559" max="15559" width="7.6640625" customWidth="1"/>
    <col min="15560" max="15560" width="7.33203125" customWidth="1"/>
    <col min="15561" max="15562" width="7.5546875" customWidth="1"/>
    <col min="15563" max="15564" width="12.5546875" customWidth="1"/>
    <col min="15565" max="15565" width="10.5546875" customWidth="1"/>
    <col min="15566" max="15566" width="10.6640625" customWidth="1"/>
    <col min="15567" max="15567" width="10.44140625" customWidth="1"/>
    <col min="15568" max="15568" width="12.33203125" customWidth="1"/>
    <col min="15569" max="15569" width="7.5546875" customWidth="1"/>
    <col min="15814" max="15814" width="23.88671875" customWidth="1"/>
    <col min="15815" max="15815" width="7.6640625" customWidth="1"/>
    <col min="15816" max="15816" width="7.33203125" customWidth="1"/>
    <col min="15817" max="15818" width="7.5546875" customWidth="1"/>
    <col min="15819" max="15820" width="12.5546875" customWidth="1"/>
    <col min="15821" max="15821" width="10.5546875" customWidth="1"/>
    <col min="15822" max="15822" width="10.6640625" customWidth="1"/>
    <col min="15823" max="15823" width="10.44140625" customWidth="1"/>
    <col min="15824" max="15824" width="12.33203125" customWidth="1"/>
    <col min="15825" max="15825" width="7.5546875" customWidth="1"/>
    <col min="16070" max="16070" width="23.88671875" customWidth="1"/>
    <col min="16071" max="16071" width="7.6640625" customWidth="1"/>
    <col min="16072" max="16072" width="7.33203125" customWidth="1"/>
    <col min="16073" max="16074" width="7.5546875" customWidth="1"/>
    <col min="16075" max="16076" width="12.5546875" customWidth="1"/>
    <col min="16077" max="16077" width="10.5546875" customWidth="1"/>
    <col min="16078" max="16078" width="10.6640625" customWidth="1"/>
    <col min="16079" max="16079" width="10.44140625" customWidth="1"/>
    <col min="16080" max="16080" width="12.33203125" customWidth="1"/>
    <col min="16081" max="16081" width="7.5546875" customWidth="1"/>
  </cols>
  <sheetData>
    <row r="1" spans="1:12" x14ac:dyDescent="0.3">
      <c r="A1" s="21" t="s">
        <v>133</v>
      </c>
      <c r="B1" s="22"/>
      <c r="C1" s="22"/>
      <c r="D1" s="22"/>
      <c r="E1" s="22"/>
      <c r="F1" s="22"/>
      <c r="H1" s="41"/>
      <c r="L1" s="24" t="s">
        <v>40</v>
      </c>
    </row>
    <row r="2" spans="1:12" x14ac:dyDescent="0.3">
      <c r="A2" s="21"/>
    </row>
    <row r="3" spans="1:12" s="23" customFormat="1" ht="15" customHeight="1" x14ac:dyDescent="0.3">
      <c r="A3" s="125"/>
      <c r="B3" s="126"/>
      <c r="C3" s="127"/>
      <c r="D3" s="126"/>
      <c r="E3" s="126"/>
      <c r="F3" s="126"/>
      <c r="G3" s="126"/>
      <c r="H3" s="126"/>
      <c r="I3" s="126"/>
    </row>
    <row r="4" spans="1:12" s="130" customFormat="1" ht="70.5" customHeight="1" x14ac:dyDescent="0.3">
      <c r="A4" s="128"/>
      <c r="B4" s="129" t="s">
        <v>134</v>
      </c>
      <c r="C4" s="129" t="s">
        <v>117</v>
      </c>
      <c r="D4" s="129" t="s">
        <v>118</v>
      </c>
      <c r="E4" s="129" t="s">
        <v>119</v>
      </c>
      <c r="F4" s="129" t="s">
        <v>130</v>
      </c>
      <c r="G4" s="129" t="s">
        <v>135</v>
      </c>
      <c r="H4" s="129" t="s">
        <v>136</v>
      </c>
      <c r="I4" s="129" t="s">
        <v>137</v>
      </c>
      <c r="J4" s="129" t="s">
        <v>138</v>
      </c>
      <c r="K4" s="129" t="s">
        <v>124</v>
      </c>
    </row>
    <row r="5" spans="1:12" s="52" customFormat="1" ht="16.5" customHeight="1" x14ac:dyDescent="0.3">
      <c r="A5" s="49" t="s">
        <v>44</v>
      </c>
      <c r="B5" s="131">
        <v>773</v>
      </c>
      <c r="C5" s="131">
        <v>331</v>
      </c>
      <c r="D5" s="131">
        <v>278</v>
      </c>
      <c r="E5" s="131">
        <v>81</v>
      </c>
      <c r="F5" s="131">
        <v>8</v>
      </c>
      <c r="G5" s="131">
        <v>8</v>
      </c>
      <c r="H5" s="131">
        <v>7</v>
      </c>
      <c r="I5" s="131">
        <v>6</v>
      </c>
      <c r="J5" s="131">
        <v>6</v>
      </c>
      <c r="K5" s="131">
        <v>48</v>
      </c>
    </row>
    <row r="6" spans="1:12" x14ac:dyDescent="0.3">
      <c r="A6" s="38" t="s">
        <v>45</v>
      </c>
      <c r="B6" s="132">
        <v>13</v>
      </c>
      <c r="C6" s="132">
        <v>7</v>
      </c>
      <c r="D6" s="132">
        <v>6</v>
      </c>
      <c r="E6" s="132">
        <v>0</v>
      </c>
      <c r="F6" s="132"/>
      <c r="G6" s="132"/>
      <c r="H6" s="132"/>
      <c r="I6" s="132"/>
      <c r="J6" s="132"/>
      <c r="K6" s="132"/>
    </row>
    <row r="7" spans="1:12" x14ac:dyDescent="0.3">
      <c r="A7" s="38" t="s">
        <v>46</v>
      </c>
      <c r="B7" s="132">
        <v>17</v>
      </c>
      <c r="C7" s="132">
        <v>6</v>
      </c>
      <c r="D7" s="132">
        <v>6</v>
      </c>
      <c r="E7" s="132">
        <v>1</v>
      </c>
      <c r="F7" s="132"/>
      <c r="G7" s="132"/>
      <c r="H7" s="132">
        <v>2</v>
      </c>
      <c r="I7" s="132"/>
      <c r="J7" s="132"/>
      <c r="K7" s="132">
        <v>2</v>
      </c>
    </row>
    <row r="8" spans="1:12" x14ac:dyDescent="0.3">
      <c r="A8" s="38" t="s">
        <v>47</v>
      </c>
      <c r="B8" s="132">
        <v>21</v>
      </c>
      <c r="C8" s="132">
        <v>7</v>
      </c>
      <c r="D8" s="132">
        <v>11</v>
      </c>
      <c r="E8" s="132">
        <v>3</v>
      </c>
      <c r="F8" s="132"/>
      <c r="G8" s="132"/>
      <c r="H8" s="132"/>
      <c r="I8" s="132"/>
      <c r="J8" s="132"/>
      <c r="K8" s="132"/>
    </row>
    <row r="9" spans="1:12" x14ac:dyDescent="0.3">
      <c r="A9" s="38" t="s">
        <v>48</v>
      </c>
      <c r="B9" s="132">
        <v>9</v>
      </c>
      <c r="C9" s="132">
        <v>5</v>
      </c>
      <c r="D9" s="132">
        <v>3</v>
      </c>
      <c r="E9" s="132"/>
      <c r="F9" s="132"/>
      <c r="G9" s="132"/>
      <c r="H9" s="132"/>
      <c r="I9" s="132"/>
      <c r="J9" s="132"/>
      <c r="K9" s="132">
        <v>1</v>
      </c>
    </row>
    <row r="10" spans="1:12" x14ac:dyDescent="0.3">
      <c r="A10" s="38" t="s">
        <v>49</v>
      </c>
      <c r="B10" s="132">
        <v>21</v>
      </c>
      <c r="C10" s="132">
        <v>13</v>
      </c>
      <c r="D10" s="132">
        <v>5</v>
      </c>
      <c r="E10" s="132">
        <v>3</v>
      </c>
      <c r="F10" s="132"/>
      <c r="G10" s="132"/>
      <c r="H10" s="132">
        <v>0</v>
      </c>
      <c r="I10" s="132"/>
      <c r="J10" s="132"/>
      <c r="K10" s="132"/>
    </row>
    <row r="11" spans="1:12" x14ac:dyDescent="0.3">
      <c r="A11" s="38" t="s">
        <v>50</v>
      </c>
      <c r="B11" s="132">
        <v>17</v>
      </c>
      <c r="C11" s="132">
        <v>3</v>
      </c>
      <c r="D11" s="132">
        <v>13</v>
      </c>
      <c r="E11" s="132">
        <v>1</v>
      </c>
      <c r="F11" s="132"/>
      <c r="G11" s="132"/>
      <c r="H11" s="132"/>
      <c r="I11" s="132"/>
      <c r="J11" s="132"/>
      <c r="K11" s="132"/>
    </row>
    <row r="12" spans="1:12" x14ac:dyDescent="0.3">
      <c r="A12" s="38" t="s">
        <v>51</v>
      </c>
      <c r="B12" s="132">
        <v>9</v>
      </c>
      <c r="C12" s="132">
        <v>1</v>
      </c>
      <c r="D12" s="132">
        <v>3</v>
      </c>
      <c r="E12" s="132">
        <v>0</v>
      </c>
      <c r="F12" s="132"/>
      <c r="G12" s="132"/>
      <c r="H12" s="132"/>
      <c r="I12" s="132"/>
      <c r="J12" s="132"/>
      <c r="K12" s="132">
        <v>5</v>
      </c>
    </row>
    <row r="13" spans="1:12" x14ac:dyDescent="0.3">
      <c r="A13" s="38" t="s">
        <v>52</v>
      </c>
      <c r="B13" s="132">
        <v>13</v>
      </c>
      <c r="C13" s="132">
        <v>3</v>
      </c>
      <c r="D13" s="132">
        <v>4</v>
      </c>
      <c r="E13" s="132">
        <v>1</v>
      </c>
      <c r="F13" s="132"/>
      <c r="G13" s="132"/>
      <c r="H13" s="132"/>
      <c r="I13" s="132"/>
      <c r="J13" s="132"/>
      <c r="K13" s="132">
        <v>5</v>
      </c>
    </row>
    <row r="14" spans="1:12" x14ac:dyDescent="0.3">
      <c r="A14" s="38" t="s">
        <v>53</v>
      </c>
      <c r="B14" s="132">
        <v>21</v>
      </c>
      <c r="C14" s="132">
        <v>8</v>
      </c>
      <c r="D14" s="132">
        <v>8</v>
      </c>
      <c r="E14" s="132">
        <v>2</v>
      </c>
      <c r="F14" s="132"/>
      <c r="G14" s="132"/>
      <c r="H14" s="132">
        <v>2</v>
      </c>
      <c r="I14" s="132"/>
      <c r="J14" s="132"/>
      <c r="K14" s="132">
        <v>1</v>
      </c>
    </row>
    <row r="15" spans="1:12" x14ac:dyDescent="0.3">
      <c r="A15" s="38" t="s">
        <v>54</v>
      </c>
      <c r="B15" s="132">
        <v>17</v>
      </c>
      <c r="C15" s="132">
        <v>11</v>
      </c>
      <c r="D15" s="132">
        <v>4</v>
      </c>
      <c r="E15" s="132">
        <v>1</v>
      </c>
      <c r="F15" s="132"/>
      <c r="G15" s="132"/>
      <c r="H15" s="132">
        <v>1</v>
      </c>
      <c r="I15" s="132"/>
      <c r="J15" s="132"/>
      <c r="K15" s="132"/>
    </row>
    <row r="16" spans="1:12" x14ac:dyDescent="0.3">
      <c r="A16" s="38" t="s">
        <v>55</v>
      </c>
      <c r="B16" s="132">
        <v>17</v>
      </c>
      <c r="C16" s="132">
        <v>7</v>
      </c>
      <c r="D16" s="132">
        <v>9</v>
      </c>
      <c r="E16" s="132">
        <v>1</v>
      </c>
      <c r="F16" s="132"/>
      <c r="G16" s="132"/>
      <c r="H16" s="132"/>
      <c r="I16" s="132"/>
      <c r="J16" s="132"/>
      <c r="K16" s="132"/>
    </row>
    <row r="17" spans="1:11" x14ac:dyDescent="0.3">
      <c r="A17" s="38" t="s">
        <v>56</v>
      </c>
      <c r="B17" s="132">
        <v>13</v>
      </c>
      <c r="C17" s="132">
        <v>6</v>
      </c>
      <c r="D17" s="132">
        <v>4</v>
      </c>
      <c r="E17" s="132"/>
      <c r="F17" s="132"/>
      <c r="G17" s="132"/>
      <c r="H17" s="132"/>
      <c r="I17" s="132"/>
      <c r="J17" s="132"/>
      <c r="K17" s="132">
        <v>3</v>
      </c>
    </row>
    <row r="18" spans="1:11" x14ac:dyDescent="0.3">
      <c r="A18" s="38" t="s">
        <v>57</v>
      </c>
      <c r="B18" s="132">
        <v>17</v>
      </c>
      <c r="C18" s="132">
        <v>5</v>
      </c>
      <c r="D18" s="132">
        <v>10</v>
      </c>
      <c r="E18" s="132">
        <v>1</v>
      </c>
      <c r="F18" s="132"/>
      <c r="G18" s="132"/>
      <c r="H18" s="132">
        <v>1</v>
      </c>
      <c r="I18" s="132"/>
      <c r="J18" s="132"/>
      <c r="K18" s="132"/>
    </row>
    <row r="19" spans="1:11" x14ac:dyDescent="0.3">
      <c r="A19" s="38" t="s">
        <v>58</v>
      </c>
      <c r="B19" s="132">
        <v>17</v>
      </c>
      <c r="C19" s="132">
        <v>6</v>
      </c>
      <c r="D19" s="132">
        <v>9</v>
      </c>
      <c r="E19" s="132">
        <v>1</v>
      </c>
      <c r="F19" s="132"/>
      <c r="G19" s="132"/>
      <c r="H19" s="132"/>
      <c r="I19" s="132"/>
      <c r="J19" s="132"/>
      <c r="K19" s="132">
        <v>1</v>
      </c>
    </row>
    <row r="20" spans="1:11" x14ac:dyDescent="0.3">
      <c r="A20" s="38" t="s">
        <v>59</v>
      </c>
      <c r="B20" s="132">
        <v>11</v>
      </c>
      <c r="C20" s="132">
        <v>1</v>
      </c>
      <c r="D20" s="132">
        <v>6</v>
      </c>
      <c r="E20" s="132"/>
      <c r="F20" s="132"/>
      <c r="G20" s="132"/>
      <c r="H20" s="132"/>
      <c r="I20" s="132"/>
      <c r="J20" s="132"/>
      <c r="K20" s="132">
        <v>4</v>
      </c>
    </row>
    <row r="21" spans="1:11" x14ac:dyDescent="0.3">
      <c r="A21" s="38" t="s">
        <v>100</v>
      </c>
      <c r="B21" s="132">
        <v>21</v>
      </c>
      <c r="C21" s="132">
        <v>15</v>
      </c>
      <c r="D21" s="132">
        <v>5</v>
      </c>
      <c r="E21" s="132">
        <v>1</v>
      </c>
      <c r="F21" s="132"/>
      <c r="G21" s="132"/>
      <c r="H21" s="132"/>
      <c r="I21" s="132"/>
      <c r="J21" s="132"/>
      <c r="K21" s="132"/>
    </row>
    <row r="22" spans="1:11" x14ac:dyDescent="0.3">
      <c r="A22" s="38" t="s">
        <v>61</v>
      </c>
      <c r="B22" s="132">
        <v>27</v>
      </c>
      <c r="C22" s="132">
        <v>10</v>
      </c>
      <c r="D22" s="132">
        <v>4</v>
      </c>
      <c r="E22" s="132">
        <v>4</v>
      </c>
      <c r="F22" s="132">
        <v>8</v>
      </c>
      <c r="G22" s="132"/>
      <c r="H22" s="132"/>
      <c r="I22" s="132"/>
      <c r="J22" s="132"/>
      <c r="K22" s="132">
        <v>1</v>
      </c>
    </row>
    <row r="23" spans="1:11" x14ac:dyDescent="0.3">
      <c r="A23" s="38" t="s">
        <v>62</v>
      </c>
      <c r="B23" s="132">
        <v>17</v>
      </c>
      <c r="C23" s="132">
        <v>6</v>
      </c>
      <c r="D23" s="132">
        <v>6</v>
      </c>
      <c r="E23" s="132">
        <v>1</v>
      </c>
      <c r="F23" s="132"/>
      <c r="G23" s="132"/>
      <c r="H23" s="132"/>
      <c r="I23" s="132"/>
      <c r="J23" s="132"/>
      <c r="K23" s="132">
        <v>4</v>
      </c>
    </row>
    <row r="24" spans="1:11" x14ac:dyDescent="0.3">
      <c r="A24" s="38" t="s">
        <v>63</v>
      </c>
      <c r="B24" s="132">
        <v>17</v>
      </c>
      <c r="C24" s="132">
        <v>5</v>
      </c>
      <c r="D24" s="132">
        <v>8</v>
      </c>
      <c r="E24" s="132">
        <v>3</v>
      </c>
      <c r="F24" s="132"/>
      <c r="G24" s="132"/>
      <c r="H24" s="132"/>
      <c r="I24" s="132"/>
      <c r="J24" s="132"/>
      <c r="K24" s="132">
        <v>1</v>
      </c>
    </row>
    <row r="25" spans="1:11" x14ac:dyDescent="0.3">
      <c r="A25" s="38" t="s">
        <v>64</v>
      </c>
      <c r="B25" s="132">
        <v>21</v>
      </c>
      <c r="C25" s="132">
        <v>9</v>
      </c>
      <c r="D25" s="132">
        <v>9</v>
      </c>
      <c r="E25" s="132">
        <v>3</v>
      </c>
      <c r="F25" s="132"/>
      <c r="G25" s="132"/>
      <c r="H25" s="132">
        <v>0</v>
      </c>
      <c r="I25" s="132"/>
      <c r="J25" s="132"/>
      <c r="K25" s="132"/>
    </row>
    <row r="26" spans="1:11" x14ac:dyDescent="0.3">
      <c r="A26" s="38" t="s">
        <v>65</v>
      </c>
      <c r="B26" s="132">
        <v>17</v>
      </c>
      <c r="C26" s="132">
        <v>11</v>
      </c>
      <c r="D26" s="132">
        <v>4</v>
      </c>
      <c r="E26" s="132">
        <v>2</v>
      </c>
      <c r="F26" s="132"/>
      <c r="G26" s="132"/>
      <c r="H26" s="132">
        <v>0</v>
      </c>
      <c r="I26" s="132"/>
      <c r="J26" s="132"/>
      <c r="K26" s="132"/>
    </row>
    <row r="27" spans="1:11" x14ac:dyDescent="0.3">
      <c r="A27" s="38" t="s">
        <v>101</v>
      </c>
      <c r="B27" s="132">
        <v>17</v>
      </c>
      <c r="C27" s="132">
        <v>7</v>
      </c>
      <c r="D27" s="132">
        <v>5</v>
      </c>
      <c r="E27" s="132">
        <v>4</v>
      </c>
      <c r="F27" s="132"/>
      <c r="G27" s="132"/>
      <c r="H27" s="132"/>
      <c r="I27" s="132"/>
      <c r="J27" s="132"/>
      <c r="K27" s="132">
        <v>1</v>
      </c>
    </row>
    <row r="28" spans="1:11" x14ac:dyDescent="0.3">
      <c r="A28" s="38" t="s">
        <v>67</v>
      </c>
      <c r="B28" s="132">
        <v>21</v>
      </c>
      <c r="C28" s="132">
        <v>10</v>
      </c>
      <c r="D28" s="132">
        <v>9</v>
      </c>
      <c r="E28" s="132">
        <v>1</v>
      </c>
      <c r="F28" s="132"/>
      <c r="G28" s="132"/>
      <c r="H28" s="132"/>
      <c r="I28" s="132"/>
      <c r="J28" s="132"/>
      <c r="K28" s="132">
        <v>1</v>
      </c>
    </row>
    <row r="29" spans="1:11" x14ac:dyDescent="0.3">
      <c r="A29" s="38" t="s">
        <v>68</v>
      </c>
      <c r="B29" s="132">
        <v>13</v>
      </c>
      <c r="C29" s="132">
        <v>6</v>
      </c>
      <c r="D29" s="132">
        <v>3</v>
      </c>
      <c r="E29" s="132">
        <v>0</v>
      </c>
      <c r="F29" s="132"/>
      <c r="G29" s="132"/>
      <c r="H29" s="132"/>
      <c r="I29" s="132"/>
      <c r="J29" s="132"/>
      <c r="K29" s="132">
        <v>4</v>
      </c>
    </row>
    <row r="30" spans="1:11" x14ac:dyDescent="0.3">
      <c r="A30" s="38" t="s">
        <v>69</v>
      </c>
      <c r="B30" s="132">
        <v>25</v>
      </c>
      <c r="C30" s="132">
        <v>11</v>
      </c>
      <c r="D30" s="132">
        <v>9</v>
      </c>
      <c r="E30" s="132">
        <v>4</v>
      </c>
      <c r="F30" s="132"/>
      <c r="G30" s="132"/>
      <c r="H30" s="132"/>
      <c r="I30" s="132"/>
      <c r="J30" s="132"/>
      <c r="K30" s="132">
        <v>1</v>
      </c>
    </row>
    <row r="31" spans="1:11" x14ac:dyDescent="0.3">
      <c r="A31" s="38" t="s">
        <v>70</v>
      </c>
      <c r="B31" s="132">
        <v>13</v>
      </c>
      <c r="C31" s="132">
        <v>5</v>
      </c>
      <c r="D31" s="132">
        <v>7</v>
      </c>
      <c r="E31" s="132">
        <v>1</v>
      </c>
      <c r="F31" s="132"/>
      <c r="G31" s="132"/>
      <c r="H31" s="132"/>
      <c r="I31" s="132"/>
      <c r="J31" s="132"/>
      <c r="K31" s="132"/>
    </row>
    <row r="32" spans="1:11" x14ac:dyDescent="0.3">
      <c r="A32" s="38" t="s">
        <v>71</v>
      </c>
      <c r="B32" s="132">
        <v>21</v>
      </c>
      <c r="C32" s="132">
        <v>8</v>
      </c>
      <c r="D32" s="132">
        <v>6</v>
      </c>
      <c r="E32" s="132">
        <v>1</v>
      </c>
      <c r="F32" s="132"/>
      <c r="G32" s="132"/>
      <c r="H32" s="132">
        <v>0</v>
      </c>
      <c r="I32" s="132"/>
      <c r="J32" s="132">
        <v>6</v>
      </c>
      <c r="K32" s="132"/>
    </row>
    <row r="33" spans="1:11" x14ac:dyDescent="0.3">
      <c r="A33" s="38" t="s">
        <v>72</v>
      </c>
      <c r="B33" s="132">
        <v>25</v>
      </c>
      <c r="C33" s="132">
        <v>9</v>
      </c>
      <c r="D33" s="132">
        <v>11</v>
      </c>
      <c r="E33" s="132">
        <v>5</v>
      </c>
      <c r="F33" s="132"/>
      <c r="G33" s="132"/>
      <c r="H33" s="132"/>
      <c r="I33" s="132"/>
      <c r="J33" s="132"/>
      <c r="K33" s="132"/>
    </row>
    <row r="34" spans="1:11" x14ac:dyDescent="0.3">
      <c r="A34" s="38" t="s">
        <v>73</v>
      </c>
      <c r="B34" s="132">
        <v>13</v>
      </c>
      <c r="C34" s="132">
        <v>7</v>
      </c>
      <c r="D34" s="132">
        <v>4</v>
      </c>
      <c r="E34" s="132"/>
      <c r="F34" s="132"/>
      <c r="G34" s="132">
        <v>2</v>
      </c>
      <c r="H34" s="132"/>
      <c r="I34" s="132"/>
      <c r="J34" s="132"/>
      <c r="K34" s="132"/>
    </row>
    <row r="35" spans="1:11" x14ac:dyDescent="0.3">
      <c r="A35" s="38" t="s">
        <v>74</v>
      </c>
      <c r="B35" s="132">
        <v>17</v>
      </c>
      <c r="C35" s="132">
        <v>6</v>
      </c>
      <c r="D35" s="132">
        <v>9</v>
      </c>
      <c r="E35" s="132">
        <v>1</v>
      </c>
      <c r="F35" s="132"/>
      <c r="G35" s="132"/>
      <c r="H35" s="132">
        <v>1</v>
      </c>
      <c r="I35" s="132"/>
      <c r="J35" s="132"/>
      <c r="K35" s="132"/>
    </row>
    <row r="36" spans="1:11" x14ac:dyDescent="0.3">
      <c r="A36" s="38" t="s">
        <v>75</v>
      </c>
      <c r="B36" s="132">
        <v>29</v>
      </c>
      <c r="C36" s="132">
        <v>15</v>
      </c>
      <c r="D36" s="132">
        <v>8</v>
      </c>
      <c r="E36" s="132">
        <v>6</v>
      </c>
      <c r="F36" s="132"/>
      <c r="G36" s="132"/>
      <c r="H36" s="132"/>
      <c r="I36" s="132"/>
      <c r="J36" s="132"/>
      <c r="K36" s="132"/>
    </row>
    <row r="37" spans="1:11" x14ac:dyDescent="0.3">
      <c r="A37" s="38" t="s">
        <v>76</v>
      </c>
      <c r="B37" s="132">
        <v>7</v>
      </c>
      <c r="C37" s="132">
        <v>5</v>
      </c>
      <c r="D37" s="132">
        <v>0</v>
      </c>
      <c r="E37" s="132">
        <v>0</v>
      </c>
      <c r="F37" s="132"/>
      <c r="G37" s="132"/>
      <c r="H37" s="132"/>
      <c r="I37" s="132"/>
      <c r="J37" s="132"/>
      <c r="K37" s="132">
        <v>2</v>
      </c>
    </row>
    <row r="38" spans="1:11" x14ac:dyDescent="0.3">
      <c r="A38" s="38" t="s">
        <v>77</v>
      </c>
      <c r="B38" s="132">
        <v>11</v>
      </c>
      <c r="C38" s="132">
        <v>6</v>
      </c>
      <c r="D38" s="132">
        <v>3</v>
      </c>
      <c r="E38" s="132">
        <v>1</v>
      </c>
      <c r="F38" s="132"/>
      <c r="G38" s="132"/>
      <c r="H38" s="132"/>
      <c r="I38" s="132"/>
      <c r="J38" s="132"/>
      <c r="K38" s="132">
        <v>1</v>
      </c>
    </row>
    <row r="39" spans="1:11" x14ac:dyDescent="0.3">
      <c r="A39" s="38" t="s">
        <v>78</v>
      </c>
      <c r="B39" s="132">
        <v>17</v>
      </c>
      <c r="C39" s="132">
        <v>8</v>
      </c>
      <c r="D39" s="132">
        <v>8</v>
      </c>
      <c r="E39" s="132">
        <v>1</v>
      </c>
      <c r="F39" s="132"/>
      <c r="G39" s="132"/>
      <c r="H39" s="132">
        <v>0</v>
      </c>
      <c r="I39" s="132"/>
      <c r="J39" s="132"/>
      <c r="K39" s="132"/>
    </row>
    <row r="40" spans="1:11" x14ac:dyDescent="0.3">
      <c r="A40" s="38" t="s">
        <v>79</v>
      </c>
      <c r="B40" s="132">
        <v>9</v>
      </c>
      <c r="C40" s="132">
        <v>5</v>
      </c>
      <c r="D40" s="132">
        <v>4</v>
      </c>
      <c r="E40" s="132">
        <v>0</v>
      </c>
      <c r="F40" s="132"/>
      <c r="G40" s="132"/>
      <c r="H40" s="132"/>
      <c r="I40" s="132"/>
      <c r="J40" s="132"/>
      <c r="K40" s="132"/>
    </row>
    <row r="41" spans="1:11" x14ac:dyDescent="0.3">
      <c r="A41" s="38" t="s">
        <v>80</v>
      </c>
      <c r="B41" s="132">
        <v>21</v>
      </c>
      <c r="C41" s="132">
        <v>11</v>
      </c>
      <c r="D41" s="132">
        <v>4</v>
      </c>
      <c r="E41" s="132">
        <v>3</v>
      </c>
      <c r="F41" s="132"/>
      <c r="G41" s="132"/>
      <c r="H41" s="132"/>
      <c r="I41" s="132"/>
      <c r="J41" s="132"/>
      <c r="K41" s="132">
        <v>3</v>
      </c>
    </row>
    <row r="42" spans="1:11" x14ac:dyDescent="0.3">
      <c r="A42" s="38" t="s">
        <v>81</v>
      </c>
      <c r="B42" s="132">
        <v>21</v>
      </c>
      <c r="C42" s="132">
        <v>9</v>
      </c>
      <c r="D42" s="132">
        <v>4</v>
      </c>
      <c r="E42" s="132">
        <v>5</v>
      </c>
      <c r="F42" s="132"/>
      <c r="G42" s="132"/>
      <c r="H42" s="132"/>
      <c r="I42" s="132"/>
      <c r="J42" s="132"/>
      <c r="K42" s="132">
        <v>3</v>
      </c>
    </row>
    <row r="43" spans="1:11" x14ac:dyDescent="0.3">
      <c r="A43" s="38" t="s">
        <v>82</v>
      </c>
      <c r="B43" s="132">
        <v>17</v>
      </c>
      <c r="C43" s="132">
        <v>9</v>
      </c>
      <c r="D43" s="132">
        <v>6</v>
      </c>
      <c r="E43" s="132">
        <v>1</v>
      </c>
      <c r="F43" s="132"/>
      <c r="G43" s="132"/>
      <c r="H43" s="132"/>
      <c r="I43" s="132"/>
      <c r="J43" s="132"/>
      <c r="K43" s="132">
        <v>1</v>
      </c>
    </row>
    <row r="44" spans="1:11" x14ac:dyDescent="0.3">
      <c r="A44" s="38" t="s">
        <v>102</v>
      </c>
      <c r="B44" s="132">
        <v>21</v>
      </c>
      <c r="C44" s="132">
        <v>8</v>
      </c>
      <c r="D44" s="132">
        <v>3</v>
      </c>
      <c r="E44" s="132">
        <v>4</v>
      </c>
      <c r="F44" s="132"/>
      <c r="G44" s="132"/>
      <c r="H44" s="132"/>
      <c r="I44" s="132">
        <v>6</v>
      </c>
      <c r="J44" s="132"/>
      <c r="K44" s="132"/>
    </row>
    <row r="45" spans="1:11" x14ac:dyDescent="0.3">
      <c r="A45" s="38" t="s">
        <v>84</v>
      </c>
      <c r="B45" s="132">
        <v>21</v>
      </c>
      <c r="C45" s="132">
        <v>7</v>
      </c>
      <c r="D45" s="132">
        <v>10</v>
      </c>
      <c r="E45" s="132">
        <v>4</v>
      </c>
      <c r="F45" s="132"/>
      <c r="G45" s="132">
        <v>0</v>
      </c>
      <c r="H45" s="132"/>
      <c r="I45" s="132"/>
      <c r="J45" s="132"/>
      <c r="K45" s="132"/>
    </row>
    <row r="46" spans="1:11" x14ac:dyDescent="0.3">
      <c r="A46" s="38" t="s">
        <v>85</v>
      </c>
      <c r="B46" s="132">
        <v>21</v>
      </c>
      <c r="C46" s="132">
        <v>7</v>
      </c>
      <c r="D46" s="132">
        <v>4</v>
      </c>
      <c r="E46" s="132">
        <v>4</v>
      </c>
      <c r="F46" s="132"/>
      <c r="G46" s="132">
        <v>6</v>
      </c>
      <c r="H46" s="132"/>
      <c r="I46" s="132"/>
      <c r="J46" s="132"/>
      <c r="K46" s="132"/>
    </row>
    <row r="47" spans="1:11" x14ac:dyDescent="0.3">
      <c r="A47" s="38" t="s">
        <v>86</v>
      </c>
      <c r="B47" s="132">
        <v>7</v>
      </c>
      <c r="C47" s="132">
        <v>5</v>
      </c>
      <c r="D47" s="132">
        <v>2</v>
      </c>
      <c r="E47" s="132">
        <v>0</v>
      </c>
      <c r="F47" s="132"/>
      <c r="G47" s="132"/>
      <c r="H47" s="132"/>
      <c r="I47" s="132"/>
      <c r="J47" s="132"/>
      <c r="K47" s="132"/>
    </row>
    <row r="48" spans="1:11" x14ac:dyDescent="0.3">
      <c r="A48" s="38" t="s">
        <v>87</v>
      </c>
      <c r="B48" s="132">
        <v>21</v>
      </c>
      <c r="C48" s="132">
        <v>9</v>
      </c>
      <c r="D48" s="132">
        <v>9</v>
      </c>
      <c r="E48" s="132">
        <v>2</v>
      </c>
      <c r="F48" s="132"/>
      <c r="G48" s="132"/>
      <c r="H48" s="132"/>
      <c r="I48" s="132"/>
      <c r="J48" s="132"/>
      <c r="K48" s="132">
        <v>1</v>
      </c>
    </row>
    <row r="49" spans="1:11" x14ac:dyDescent="0.3">
      <c r="A49" s="38" t="s">
        <v>88</v>
      </c>
      <c r="B49" s="132">
        <v>11</v>
      </c>
      <c r="C49" s="132">
        <v>4</v>
      </c>
      <c r="D49" s="132">
        <v>6</v>
      </c>
      <c r="E49" s="132">
        <v>1</v>
      </c>
      <c r="F49" s="132"/>
      <c r="G49" s="132"/>
      <c r="H49" s="132"/>
      <c r="I49" s="132"/>
      <c r="J49" s="132"/>
      <c r="K49" s="132"/>
    </row>
    <row r="50" spans="1:11" s="43" customFormat="1" x14ac:dyDescent="0.3">
      <c r="A50" s="38" t="s">
        <v>89</v>
      </c>
      <c r="B50" s="132">
        <v>21</v>
      </c>
      <c r="C50" s="132">
        <v>9</v>
      </c>
      <c r="D50" s="132">
        <v>7</v>
      </c>
      <c r="E50" s="132">
        <v>3</v>
      </c>
      <c r="F50" s="132"/>
      <c r="G50" s="132"/>
      <c r="H50" s="132"/>
      <c r="I50" s="132"/>
      <c r="J50" s="132"/>
      <c r="K50" s="132">
        <v>2</v>
      </c>
    </row>
    <row r="51" spans="1:11" ht="9.75" customHeight="1" x14ac:dyDescent="0.3">
      <c r="A51" s="65"/>
      <c r="B51" s="54"/>
      <c r="C51" s="54"/>
      <c r="D51" s="54"/>
      <c r="E51" s="54"/>
      <c r="F51" s="54"/>
      <c r="G51" s="42"/>
      <c r="H51" s="97"/>
      <c r="I51" s="42"/>
      <c r="J51" s="42"/>
      <c r="K51" s="42"/>
    </row>
    <row r="52" spans="1:11" ht="28.5" customHeight="1" x14ac:dyDescent="0.3">
      <c r="A52" s="174" t="s">
        <v>139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</row>
    <row r="53" spans="1:11" x14ac:dyDescent="0.3">
      <c r="A53" s="175" t="s">
        <v>140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</row>
    <row r="54" spans="1:11" x14ac:dyDescent="0.3">
      <c r="A54" s="127"/>
    </row>
    <row r="55" spans="1:11" x14ac:dyDescent="0.3">
      <c r="A55" s="133" t="s">
        <v>94</v>
      </c>
      <c r="B55" s="3"/>
      <c r="C55" s="3"/>
      <c r="D55" s="3"/>
      <c r="E55" s="3"/>
      <c r="F55" s="3"/>
    </row>
    <row r="56" spans="1:11" x14ac:dyDescent="0.3">
      <c r="A56" s="76"/>
    </row>
  </sheetData>
  <mergeCells count="2">
    <mergeCell ref="A52:K52"/>
    <mergeCell ref="A53:K53"/>
  </mergeCells>
  <hyperlinks>
    <hyperlink ref="L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&amp;L_x000D_&amp;"calibri"&amp;12&amp;B16.3.3. Elecciones Municipales de 28 de Mayo de 2023. Concejales por principales partidos.&amp;R&amp;"calibri"&amp;10&amp;P</oddHeader>
    <oddFooter>&amp;L&amp;"calibri"&amp;8&amp;I&amp;"-,Cursiva"&amp;8&amp;K000000ANUARIO ESTADÍSTICO DE LA REGIÓN DE MURCIA 2024. TOMO II. DATOS MUNICIPALES&amp;R&amp;"calibri"&amp;8&amp;I16.3. ELECCIONES MUNICIPALES DE 28 DE MAYO DE 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A29" sqref="A29:XFD29"/>
    </sheetView>
  </sheetViews>
  <sheetFormatPr baseColWidth="10" defaultColWidth="11.44140625" defaultRowHeight="14.4" x14ac:dyDescent="0.3"/>
  <cols>
    <col min="1" max="1" width="24.33203125" customWidth="1"/>
    <col min="2" max="2" width="12.33203125" customWidth="1"/>
    <col min="3" max="3" width="9.6640625" customWidth="1"/>
    <col min="4" max="4" width="8.6640625" customWidth="1"/>
    <col min="5" max="5" width="9.6640625" customWidth="1"/>
    <col min="6" max="6" width="8.33203125" customWidth="1"/>
    <col min="7" max="7" width="9.6640625" style="23" customWidth="1"/>
    <col min="8" max="8" width="8.6640625" style="23" customWidth="1"/>
    <col min="9" max="9" width="9.6640625" style="23" customWidth="1"/>
    <col min="10" max="10" width="8.6640625" style="23" customWidth="1"/>
    <col min="11" max="11" width="9.6640625" style="23" customWidth="1"/>
    <col min="12" max="12" width="8.6640625" style="23" customWidth="1"/>
  </cols>
  <sheetData>
    <row r="1" spans="1:17" x14ac:dyDescent="0.3">
      <c r="A1" s="21" t="s">
        <v>141</v>
      </c>
      <c r="B1" s="22"/>
      <c r="C1" s="22"/>
      <c r="D1" s="22"/>
      <c r="E1" s="22"/>
      <c r="F1" s="22"/>
      <c r="G1" s="41"/>
      <c r="M1" s="24" t="s">
        <v>40</v>
      </c>
      <c r="N1" s="23"/>
      <c r="O1" s="134"/>
      <c r="P1" s="25"/>
      <c r="Q1" s="43"/>
    </row>
    <row r="2" spans="1:17" s="3" customFormat="1" x14ac:dyDescent="0.3">
      <c r="A2" s="10"/>
      <c r="B2" s="135"/>
      <c r="C2" s="135"/>
      <c r="D2" s="135"/>
      <c r="G2" s="136"/>
      <c r="H2" s="137"/>
      <c r="I2" s="137"/>
      <c r="J2" s="137"/>
      <c r="K2" s="137"/>
      <c r="L2" s="137"/>
      <c r="M2" s="108"/>
      <c r="N2" s="136"/>
      <c r="O2" s="136"/>
      <c r="P2" s="136"/>
      <c r="Q2" s="75"/>
    </row>
    <row r="3" spans="1:17" s="23" customForma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7" s="140" customFormat="1" ht="15.75" customHeight="1" x14ac:dyDescent="0.3">
      <c r="A4" s="138"/>
      <c r="B4" s="139" t="s">
        <v>106</v>
      </c>
      <c r="C4" s="138" t="s">
        <v>107</v>
      </c>
      <c r="D4" s="138"/>
      <c r="E4" s="138" t="s">
        <v>108</v>
      </c>
      <c r="F4" s="138"/>
      <c r="G4" s="138" t="s">
        <v>109</v>
      </c>
      <c r="H4" s="138"/>
      <c r="I4" s="138" t="s">
        <v>110</v>
      </c>
      <c r="J4" s="138"/>
      <c r="K4" s="138" t="s">
        <v>111</v>
      </c>
      <c r="L4" s="138"/>
    </row>
    <row r="5" spans="1:17" s="142" customFormat="1" ht="13.5" customHeight="1" x14ac:dyDescent="0.3">
      <c r="A5" s="28"/>
      <c r="B5" s="141"/>
      <c r="C5" s="141" t="s">
        <v>142</v>
      </c>
      <c r="D5" s="141" t="s">
        <v>113</v>
      </c>
      <c r="E5" s="141" t="s">
        <v>142</v>
      </c>
      <c r="F5" s="141" t="s">
        <v>113</v>
      </c>
      <c r="G5" s="141" t="s">
        <v>142</v>
      </c>
      <c r="H5" s="141" t="s">
        <v>113</v>
      </c>
      <c r="I5" s="141" t="s">
        <v>142</v>
      </c>
      <c r="J5" s="141" t="s">
        <v>113</v>
      </c>
      <c r="K5" s="141" t="s">
        <v>142</v>
      </c>
      <c r="L5" s="141" t="s">
        <v>113</v>
      </c>
    </row>
    <row r="6" spans="1:17" x14ac:dyDescent="0.3">
      <c r="A6" s="49" t="s">
        <v>44</v>
      </c>
      <c r="B6" s="89">
        <v>1099703</v>
      </c>
      <c r="C6" s="89">
        <v>344448</v>
      </c>
      <c r="D6" s="36">
        <v>31.321911461549163</v>
      </c>
      <c r="E6" s="89">
        <v>755255</v>
      </c>
      <c r="F6" s="36">
        <v>68.678088538450837</v>
      </c>
      <c r="G6" s="89">
        <v>7458</v>
      </c>
      <c r="H6" s="36">
        <v>0.98748104944687554</v>
      </c>
      <c r="I6" s="89">
        <v>747797</v>
      </c>
      <c r="J6" s="36">
        <v>99.01251895055313</v>
      </c>
      <c r="K6" s="89">
        <v>5034</v>
      </c>
      <c r="L6" s="36">
        <v>0.67317734625840975</v>
      </c>
      <c r="N6" s="43"/>
      <c r="O6" s="43"/>
      <c r="P6" s="43"/>
      <c r="Q6" s="43"/>
    </row>
    <row r="7" spans="1:17" x14ac:dyDescent="0.3">
      <c r="A7" s="38" t="s">
        <v>45</v>
      </c>
      <c r="B7" s="22">
        <v>4481</v>
      </c>
      <c r="C7" s="22">
        <v>995</v>
      </c>
      <c r="D7" s="40">
        <v>22.204864985494311</v>
      </c>
      <c r="E7" s="22">
        <v>3486</v>
      </c>
      <c r="F7" s="40">
        <v>77.795135014505689</v>
      </c>
      <c r="G7" s="22">
        <v>27</v>
      </c>
      <c r="H7" s="40">
        <v>0.77452667814113596</v>
      </c>
      <c r="I7" s="22">
        <v>3459</v>
      </c>
      <c r="J7" s="40">
        <v>99.225473321858857</v>
      </c>
      <c r="K7" s="22">
        <v>15</v>
      </c>
      <c r="L7" s="40">
        <v>0.43365134431916741</v>
      </c>
      <c r="N7" s="43"/>
      <c r="O7" s="43"/>
      <c r="P7" s="43"/>
      <c r="Q7" s="43"/>
    </row>
    <row r="8" spans="1:17" x14ac:dyDescent="0.3">
      <c r="A8" s="38" t="s">
        <v>46</v>
      </c>
      <c r="B8" s="22">
        <v>9595</v>
      </c>
      <c r="C8" s="22">
        <v>2764</v>
      </c>
      <c r="D8" s="40">
        <v>28.80667014069828</v>
      </c>
      <c r="E8" s="22">
        <v>6831</v>
      </c>
      <c r="F8" s="40">
        <v>71.193329859301713</v>
      </c>
      <c r="G8" s="22">
        <v>67</v>
      </c>
      <c r="H8" s="40">
        <v>0.98082271995315473</v>
      </c>
      <c r="I8" s="22">
        <v>6764</v>
      </c>
      <c r="J8" s="40">
        <v>99.019177280046847</v>
      </c>
      <c r="K8" s="22">
        <v>31</v>
      </c>
      <c r="L8" s="40">
        <v>0.45830869308101713</v>
      </c>
      <c r="N8" s="43"/>
      <c r="O8" s="43"/>
      <c r="P8" s="43"/>
      <c r="Q8" s="43"/>
    </row>
    <row r="9" spans="1:17" x14ac:dyDescent="0.3">
      <c r="A9" s="38" t="s">
        <v>47</v>
      </c>
      <c r="B9" s="22">
        <v>26280</v>
      </c>
      <c r="C9" s="22">
        <v>8250</v>
      </c>
      <c r="D9" s="40">
        <v>31.392694063926939</v>
      </c>
      <c r="E9" s="22">
        <v>18030</v>
      </c>
      <c r="F9" s="40">
        <v>68.607305936073061</v>
      </c>
      <c r="G9" s="22">
        <v>163</v>
      </c>
      <c r="H9" s="40">
        <v>0.90404880754298389</v>
      </c>
      <c r="I9" s="22">
        <v>17867</v>
      </c>
      <c r="J9" s="40">
        <v>99.095951192457022</v>
      </c>
      <c r="K9" s="22">
        <v>128</v>
      </c>
      <c r="L9" s="40">
        <v>0.71640454469133041</v>
      </c>
    </row>
    <row r="10" spans="1:17" x14ac:dyDescent="0.3">
      <c r="A10" s="38" t="s">
        <v>48</v>
      </c>
      <c r="B10" s="22">
        <v>1125</v>
      </c>
      <c r="C10" s="22">
        <v>257</v>
      </c>
      <c r="D10" s="40">
        <v>22.844444444444445</v>
      </c>
      <c r="E10" s="22">
        <v>868</v>
      </c>
      <c r="F10" s="40">
        <v>77.155555555555551</v>
      </c>
      <c r="G10" s="22">
        <v>10</v>
      </c>
      <c r="H10" s="40">
        <v>1.1520737327188939</v>
      </c>
      <c r="I10" s="22">
        <v>858</v>
      </c>
      <c r="J10" s="40">
        <v>98.84792626728111</v>
      </c>
      <c r="K10" s="22">
        <v>2</v>
      </c>
      <c r="L10" s="40">
        <v>0.23310023310023309</v>
      </c>
    </row>
    <row r="11" spans="1:17" x14ac:dyDescent="0.3">
      <c r="A11" s="38" t="s">
        <v>49</v>
      </c>
      <c r="B11" s="22">
        <v>30822</v>
      </c>
      <c r="C11" s="22">
        <v>9370</v>
      </c>
      <c r="D11" s="40">
        <v>30.400363376808773</v>
      </c>
      <c r="E11" s="22">
        <v>21452</v>
      </c>
      <c r="F11" s="40">
        <v>69.59963662319123</v>
      </c>
      <c r="G11" s="22">
        <v>188</v>
      </c>
      <c r="H11" s="40">
        <v>0.87637516315495056</v>
      </c>
      <c r="I11" s="22">
        <v>21264</v>
      </c>
      <c r="J11" s="40">
        <v>99.123624836845053</v>
      </c>
      <c r="K11" s="22">
        <v>103</v>
      </c>
      <c r="L11" s="40">
        <v>0.4843867569601204</v>
      </c>
    </row>
    <row r="12" spans="1:17" x14ac:dyDescent="0.3">
      <c r="A12" s="38" t="s">
        <v>50</v>
      </c>
      <c r="B12" s="22">
        <v>9444</v>
      </c>
      <c r="C12" s="22">
        <v>3442</v>
      </c>
      <c r="D12" s="40">
        <v>36.446421008047437</v>
      </c>
      <c r="E12" s="22">
        <v>6002</v>
      </c>
      <c r="F12" s="40">
        <v>63.553578991952563</v>
      </c>
      <c r="G12" s="22">
        <v>87</v>
      </c>
      <c r="H12" s="40">
        <v>1.449516827724092</v>
      </c>
      <c r="I12" s="22">
        <v>5915</v>
      </c>
      <c r="J12" s="40">
        <v>98.550483172275904</v>
      </c>
      <c r="K12" s="22">
        <v>43</v>
      </c>
      <c r="L12" s="40">
        <v>0.72696534234995769</v>
      </c>
    </row>
    <row r="13" spans="1:17" x14ac:dyDescent="0.3">
      <c r="A13" s="38" t="s">
        <v>51</v>
      </c>
      <c r="B13" s="22">
        <v>896</v>
      </c>
      <c r="C13" s="22">
        <v>123</v>
      </c>
      <c r="D13" s="40">
        <v>13.727678571428571</v>
      </c>
      <c r="E13" s="22">
        <v>773</v>
      </c>
      <c r="F13" s="40">
        <v>86.272321428571431</v>
      </c>
      <c r="G13" s="22">
        <v>1</v>
      </c>
      <c r="H13" s="40">
        <v>0.12936610608020699</v>
      </c>
      <c r="I13" s="22">
        <v>772</v>
      </c>
      <c r="J13" s="40">
        <v>99.870633893919788</v>
      </c>
      <c r="K13" s="22">
        <v>7</v>
      </c>
      <c r="L13" s="40">
        <v>0.90673575129533679</v>
      </c>
    </row>
    <row r="14" spans="1:17" x14ac:dyDescent="0.3">
      <c r="A14" s="38" t="s">
        <v>52</v>
      </c>
      <c r="B14" s="22">
        <v>6659</v>
      </c>
      <c r="C14" s="22">
        <v>2151</v>
      </c>
      <c r="D14" s="40">
        <v>32.302147469590025</v>
      </c>
      <c r="E14" s="22">
        <v>4508</v>
      </c>
      <c r="F14" s="40">
        <v>67.697852530409975</v>
      </c>
      <c r="G14" s="22">
        <v>46</v>
      </c>
      <c r="H14" s="40">
        <v>1.0204081632653061</v>
      </c>
      <c r="I14" s="22">
        <v>4462</v>
      </c>
      <c r="J14" s="40">
        <v>98.979591836734699</v>
      </c>
      <c r="K14" s="22">
        <v>29</v>
      </c>
      <c r="L14" s="40">
        <v>0.6499327655759749</v>
      </c>
    </row>
    <row r="15" spans="1:17" x14ac:dyDescent="0.3">
      <c r="A15" s="38" t="s">
        <v>53</v>
      </c>
      <c r="B15" s="22">
        <v>15322</v>
      </c>
      <c r="C15" s="22">
        <v>4752</v>
      </c>
      <c r="D15" s="40">
        <v>31.014227907583866</v>
      </c>
      <c r="E15" s="22">
        <v>10570</v>
      </c>
      <c r="F15" s="40">
        <v>68.985772092416127</v>
      </c>
      <c r="G15" s="22">
        <v>121</v>
      </c>
      <c r="H15" s="40">
        <v>1.1447492904446548</v>
      </c>
      <c r="I15" s="22">
        <v>10449</v>
      </c>
      <c r="J15" s="40">
        <v>98.855250709555349</v>
      </c>
      <c r="K15" s="22">
        <v>65</v>
      </c>
      <c r="L15" s="40">
        <v>0.62206909752129391</v>
      </c>
    </row>
    <row r="16" spans="1:17" x14ac:dyDescent="0.3">
      <c r="A16" s="38" t="s">
        <v>54</v>
      </c>
      <c r="B16" s="22">
        <v>13071</v>
      </c>
      <c r="C16" s="22">
        <v>3325</v>
      </c>
      <c r="D16" s="40">
        <v>25.43799250248642</v>
      </c>
      <c r="E16" s="22">
        <v>9746</v>
      </c>
      <c r="F16" s="40">
        <v>74.562007497513576</v>
      </c>
      <c r="G16" s="22">
        <v>119</v>
      </c>
      <c r="H16" s="40">
        <v>1.2210137492304536</v>
      </c>
      <c r="I16" s="22">
        <v>9627</v>
      </c>
      <c r="J16" s="40">
        <v>98.778986250769549</v>
      </c>
      <c r="K16" s="22">
        <v>82</v>
      </c>
      <c r="L16" s="40">
        <v>0.85177106055884488</v>
      </c>
    </row>
    <row r="17" spans="1:12" x14ac:dyDescent="0.3">
      <c r="A17" s="38" t="s">
        <v>55</v>
      </c>
      <c r="B17" s="22">
        <v>6863</v>
      </c>
      <c r="C17" s="22">
        <v>1564</v>
      </c>
      <c r="D17" s="40">
        <v>22.78886784205158</v>
      </c>
      <c r="E17" s="22">
        <v>5299</v>
      </c>
      <c r="F17" s="40">
        <v>77.211132157948413</v>
      </c>
      <c r="G17" s="22">
        <v>62</v>
      </c>
      <c r="H17" s="40">
        <v>1.170032081524816</v>
      </c>
      <c r="I17" s="22">
        <v>5237</v>
      </c>
      <c r="J17" s="40">
        <v>98.829967918475191</v>
      </c>
      <c r="K17" s="22">
        <v>19</v>
      </c>
      <c r="L17" s="40">
        <v>0.36280313156387245</v>
      </c>
    </row>
    <row r="18" spans="1:12" x14ac:dyDescent="0.3">
      <c r="A18" s="38" t="s">
        <v>56</v>
      </c>
      <c r="B18" s="22">
        <v>4738</v>
      </c>
      <c r="C18" s="22">
        <v>1190</v>
      </c>
      <c r="D18" s="40">
        <v>25.116082735331364</v>
      </c>
      <c r="E18" s="22">
        <v>3548</v>
      </c>
      <c r="F18" s="40">
        <v>74.883917264668639</v>
      </c>
      <c r="G18" s="22">
        <v>50</v>
      </c>
      <c r="H18" s="40">
        <v>1.4092446448703495</v>
      </c>
      <c r="I18" s="22">
        <v>3498</v>
      </c>
      <c r="J18" s="40">
        <v>98.590755355129644</v>
      </c>
      <c r="K18" s="22">
        <v>13</v>
      </c>
      <c r="L18" s="40">
        <v>0.37164093767867351</v>
      </c>
    </row>
    <row r="19" spans="1:12" x14ac:dyDescent="0.3">
      <c r="A19" s="38" t="s">
        <v>57</v>
      </c>
      <c r="B19" s="22">
        <v>9123</v>
      </c>
      <c r="C19" s="22">
        <v>2228</v>
      </c>
      <c r="D19" s="40">
        <v>24.421791077496437</v>
      </c>
      <c r="E19" s="22">
        <v>6895</v>
      </c>
      <c r="F19" s="40">
        <v>75.578208922503563</v>
      </c>
      <c r="G19" s="22">
        <v>90</v>
      </c>
      <c r="H19" s="40">
        <v>1.3052936910804931</v>
      </c>
      <c r="I19" s="22">
        <v>6805</v>
      </c>
      <c r="J19" s="40">
        <v>98.694706308919507</v>
      </c>
      <c r="K19" s="22">
        <v>37</v>
      </c>
      <c r="L19" s="40">
        <v>0.54371785451873622</v>
      </c>
    </row>
    <row r="20" spans="1:12" x14ac:dyDescent="0.3">
      <c r="A20" s="38" t="s">
        <v>58</v>
      </c>
      <c r="B20" s="22">
        <v>7353</v>
      </c>
      <c r="C20" s="22">
        <v>2028</v>
      </c>
      <c r="D20" s="40">
        <v>27.580579355365156</v>
      </c>
      <c r="E20" s="22">
        <v>5325</v>
      </c>
      <c r="F20" s="40">
        <v>72.41942064463484</v>
      </c>
      <c r="G20" s="22">
        <v>69</v>
      </c>
      <c r="H20" s="40">
        <v>1.295774647887324</v>
      </c>
      <c r="I20" s="22">
        <v>5256</v>
      </c>
      <c r="J20" s="40">
        <v>98.704225352112672</v>
      </c>
      <c r="K20" s="22">
        <v>30</v>
      </c>
      <c r="L20" s="40">
        <v>0.57077625570776258</v>
      </c>
    </row>
    <row r="21" spans="1:12" x14ac:dyDescent="0.3">
      <c r="A21" s="38" t="s">
        <v>59</v>
      </c>
      <c r="B21" s="22">
        <v>1612</v>
      </c>
      <c r="C21" s="22">
        <v>439</v>
      </c>
      <c r="D21" s="40">
        <v>27.233250620347395</v>
      </c>
      <c r="E21" s="22">
        <v>1173</v>
      </c>
      <c r="F21" s="40">
        <v>72.766749379652609</v>
      </c>
      <c r="G21" s="22">
        <v>11</v>
      </c>
      <c r="H21" s="40">
        <v>0.93776641091219093</v>
      </c>
      <c r="I21" s="22">
        <v>1162</v>
      </c>
      <c r="J21" s="40">
        <v>99.062233589087811</v>
      </c>
      <c r="K21" s="22">
        <v>4</v>
      </c>
      <c r="L21" s="40">
        <v>0.34423407917383819</v>
      </c>
    </row>
    <row r="22" spans="1:12" x14ac:dyDescent="0.3">
      <c r="A22" s="38" t="s">
        <v>100</v>
      </c>
      <c r="B22" s="22">
        <v>19467</v>
      </c>
      <c r="C22" s="22">
        <v>5507</v>
      </c>
      <c r="D22" s="40">
        <v>28.288899162685571</v>
      </c>
      <c r="E22" s="22">
        <v>13960</v>
      </c>
      <c r="F22" s="40">
        <v>71.711100837314433</v>
      </c>
      <c r="G22" s="22">
        <v>134</v>
      </c>
      <c r="H22" s="40">
        <v>0.95988538681948421</v>
      </c>
      <c r="I22" s="22">
        <v>13826</v>
      </c>
      <c r="J22" s="40">
        <v>99.040114613180521</v>
      </c>
      <c r="K22" s="22">
        <v>110</v>
      </c>
      <c r="L22" s="40">
        <v>0.79560248806596268</v>
      </c>
    </row>
    <row r="23" spans="1:12" x14ac:dyDescent="0.3">
      <c r="A23" s="38" t="s">
        <v>61</v>
      </c>
      <c r="B23" s="22">
        <v>155810</v>
      </c>
      <c r="C23" s="22">
        <v>51146</v>
      </c>
      <c r="D23" s="40">
        <v>32.82587767152301</v>
      </c>
      <c r="E23" s="22">
        <v>104664</v>
      </c>
      <c r="F23" s="40">
        <v>67.174122328476997</v>
      </c>
      <c r="G23" s="22">
        <v>890</v>
      </c>
      <c r="H23" s="40">
        <v>0.85034013605442171</v>
      </c>
      <c r="I23" s="22">
        <v>103774</v>
      </c>
      <c r="J23" s="40">
        <v>99.149659863945573</v>
      </c>
      <c r="K23" s="22">
        <v>722</v>
      </c>
      <c r="L23" s="40">
        <v>0.69574267157476821</v>
      </c>
    </row>
    <row r="24" spans="1:12" x14ac:dyDescent="0.3">
      <c r="A24" s="38" t="s">
        <v>62</v>
      </c>
      <c r="B24" s="22">
        <v>11259</v>
      </c>
      <c r="C24" s="22">
        <v>2933</v>
      </c>
      <c r="D24" s="40">
        <v>26.050270894395595</v>
      </c>
      <c r="E24" s="22">
        <v>8326</v>
      </c>
      <c r="F24" s="40">
        <v>73.949729105604405</v>
      </c>
      <c r="G24" s="22">
        <v>86</v>
      </c>
      <c r="H24" s="40">
        <v>1.0329089598846986</v>
      </c>
      <c r="I24" s="22">
        <v>8240</v>
      </c>
      <c r="J24" s="40">
        <v>98.967091040115307</v>
      </c>
      <c r="K24" s="22">
        <v>52</v>
      </c>
      <c r="L24" s="40">
        <v>0.6310679611650486</v>
      </c>
    </row>
    <row r="25" spans="1:12" x14ac:dyDescent="0.3">
      <c r="A25" s="38" t="s">
        <v>63</v>
      </c>
      <c r="B25" s="22">
        <v>8933</v>
      </c>
      <c r="C25" s="22">
        <v>2527</v>
      </c>
      <c r="D25" s="40">
        <v>28.288368968991382</v>
      </c>
      <c r="E25" s="22">
        <v>6406</v>
      </c>
      <c r="F25" s="40">
        <v>71.711631031008622</v>
      </c>
      <c r="G25" s="22">
        <v>87</v>
      </c>
      <c r="H25" s="40">
        <v>1.3581017795816421</v>
      </c>
      <c r="I25" s="22">
        <v>6319</v>
      </c>
      <c r="J25" s="40">
        <v>98.641898220418355</v>
      </c>
      <c r="K25" s="22">
        <v>36</v>
      </c>
      <c r="L25" s="40">
        <v>0.56971039721474914</v>
      </c>
    </row>
    <row r="26" spans="1:12" x14ac:dyDescent="0.3">
      <c r="A26" s="38" t="s">
        <v>64</v>
      </c>
      <c r="B26" s="22">
        <v>25957</v>
      </c>
      <c r="C26" s="22">
        <v>7929</v>
      </c>
      <c r="D26" s="40">
        <v>30.54667334437724</v>
      </c>
      <c r="E26" s="22">
        <v>18028</v>
      </c>
      <c r="F26" s="40">
        <v>69.45332665562276</v>
      </c>
      <c r="G26" s="22">
        <v>169</v>
      </c>
      <c r="H26" s="40">
        <v>0.9374306634124695</v>
      </c>
      <c r="I26" s="22">
        <v>17859</v>
      </c>
      <c r="J26" s="40">
        <v>99.062569336587529</v>
      </c>
      <c r="K26" s="22">
        <v>158</v>
      </c>
      <c r="L26" s="40">
        <v>0.88470799036900161</v>
      </c>
    </row>
    <row r="27" spans="1:12" x14ac:dyDescent="0.3">
      <c r="A27" s="38" t="s">
        <v>65</v>
      </c>
      <c r="B27" s="22">
        <v>6889</v>
      </c>
      <c r="C27" s="22">
        <v>1845</v>
      </c>
      <c r="D27" s="40">
        <v>26.781826099579039</v>
      </c>
      <c r="E27" s="22">
        <v>5044</v>
      </c>
      <c r="F27" s="40">
        <v>73.218173900420965</v>
      </c>
      <c r="G27" s="22">
        <v>46</v>
      </c>
      <c r="H27" s="40">
        <v>0.91197462331482948</v>
      </c>
      <c r="I27" s="22">
        <v>4998</v>
      </c>
      <c r="J27" s="40">
        <v>99.088025376685167</v>
      </c>
      <c r="K27" s="22">
        <v>22</v>
      </c>
      <c r="L27" s="40">
        <v>0.44017607042817125</v>
      </c>
    </row>
    <row r="28" spans="1:12" x14ac:dyDescent="0.3">
      <c r="A28" s="38" t="s">
        <v>101</v>
      </c>
      <c r="B28" s="22">
        <v>10055</v>
      </c>
      <c r="C28" s="22">
        <v>3508</v>
      </c>
      <c r="D28" s="40">
        <v>34.888115365489803</v>
      </c>
      <c r="E28" s="22">
        <v>6547</v>
      </c>
      <c r="F28" s="40">
        <v>65.11188463451019</v>
      </c>
      <c r="G28" s="22">
        <v>76</v>
      </c>
      <c r="H28" s="40">
        <v>1.1608370245914159</v>
      </c>
      <c r="I28" s="22">
        <v>6471</v>
      </c>
      <c r="J28" s="40">
        <v>98.839162975408584</v>
      </c>
      <c r="K28" s="22">
        <v>38</v>
      </c>
      <c r="L28" s="40">
        <v>0.58723535774996138</v>
      </c>
    </row>
    <row r="29" spans="1:12" x14ac:dyDescent="0.3">
      <c r="A29" s="38" t="s">
        <v>67</v>
      </c>
      <c r="B29" s="22">
        <v>17655</v>
      </c>
      <c r="C29" s="22">
        <v>6042</v>
      </c>
      <c r="D29" s="40">
        <v>34.222599830076469</v>
      </c>
      <c r="E29" s="22">
        <v>11613</v>
      </c>
      <c r="F29" s="40">
        <v>65.777400169923538</v>
      </c>
      <c r="G29" s="22">
        <v>201</v>
      </c>
      <c r="H29" s="40">
        <v>1.730818909842418</v>
      </c>
      <c r="I29" s="22">
        <v>11412</v>
      </c>
      <c r="J29" s="40">
        <v>98.269181090157588</v>
      </c>
      <c r="K29" s="22">
        <v>95</v>
      </c>
      <c r="L29" s="40">
        <v>0.83245706274097442</v>
      </c>
    </row>
    <row r="30" spans="1:12" x14ac:dyDescent="0.3">
      <c r="A30" s="38" t="s">
        <v>68</v>
      </c>
      <c r="B30" s="22">
        <v>4098</v>
      </c>
      <c r="C30" s="22">
        <v>1074</v>
      </c>
      <c r="D30" s="40">
        <v>26.207906295754025</v>
      </c>
      <c r="E30" s="22">
        <v>3024</v>
      </c>
      <c r="F30" s="40">
        <v>73.792093704245971</v>
      </c>
      <c r="G30" s="22">
        <v>35</v>
      </c>
      <c r="H30" s="40">
        <v>1.1574074074074074</v>
      </c>
      <c r="I30" s="22">
        <v>2989</v>
      </c>
      <c r="J30" s="40">
        <v>98.842592592592595</v>
      </c>
      <c r="K30" s="22">
        <v>8</v>
      </c>
      <c r="L30" s="40">
        <v>0.26764804282368687</v>
      </c>
    </row>
    <row r="31" spans="1:12" x14ac:dyDescent="0.3">
      <c r="A31" s="38" t="s">
        <v>69</v>
      </c>
      <c r="B31" s="22">
        <v>61424</v>
      </c>
      <c r="C31" s="22">
        <v>17629</v>
      </c>
      <c r="D31" s="40">
        <v>28.700507944777286</v>
      </c>
      <c r="E31" s="22">
        <v>43795</v>
      </c>
      <c r="F31" s="40">
        <v>71.299492055222714</v>
      </c>
      <c r="G31" s="22">
        <v>419</v>
      </c>
      <c r="H31" s="40">
        <v>0.95673022034478816</v>
      </c>
      <c r="I31" s="22">
        <v>43376</v>
      </c>
      <c r="J31" s="40">
        <v>99.043269779655205</v>
      </c>
      <c r="K31" s="22">
        <v>325</v>
      </c>
      <c r="L31" s="40">
        <v>0.74926226484691993</v>
      </c>
    </row>
    <row r="32" spans="1:12" x14ac:dyDescent="0.3">
      <c r="A32" s="38" t="s">
        <v>70</v>
      </c>
      <c r="B32" s="22">
        <v>5243</v>
      </c>
      <c r="C32" s="22">
        <v>1413</v>
      </c>
      <c r="D32" s="40">
        <v>26.950219340072479</v>
      </c>
      <c r="E32" s="22">
        <v>3830</v>
      </c>
      <c r="F32" s="40">
        <v>73.049780659927521</v>
      </c>
      <c r="G32" s="22">
        <v>42</v>
      </c>
      <c r="H32" s="40">
        <v>1.0966057441253263</v>
      </c>
      <c r="I32" s="22">
        <v>3788</v>
      </c>
      <c r="J32" s="40">
        <v>98.903394255874673</v>
      </c>
      <c r="K32" s="22">
        <v>11</v>
      </c>
      <c r="L32" s="40">
        <v>0.29039070749736007</v>
      </c>
    </row>
    <row r="33" spans="1:12" x14ac:dyDescent="0.3">
      <c r="A33" s="38" t="s">
        <v>71</v>
      </c>
      <c r="B33" s="22">
        <v>17345</v>
      </c>
      <c r="C33" s="22">
        <v>6285</v>
      </c>
      <c r="D33" s="40">
        <v>36.235226289997115</v>
      </c>
      <c r="E33" s="22">
        <v>11060</v>
      </c>
      <c r="F33" s="40">
        <v>63.764773710002885</v>
      </c>
      <c r="G33" s="22">
        <v>146</v>
      </c>
      <c r="H33" s="40">
        <v>1.3200723327305606</v>
      </c>
      <c r="I33" s="22">
        <v>10914</v>
      </c>
      <c r="J33" s="40">
        <v>98.679927667269439</v>
      </c>
      <c r="K33" s="22">
        <v>75</v>
      </c>
      <c r="L33" s="40">
        <v>0.68719076415612979</v>
      </c>
    </row>
    <row r="34" spans="1:12" x14ac:dyDescent="0.3">
      <c r="A34" s="38" t="s">
        <v>72</v>
      </c>
      <c r="B34" s="22">
        <v>52806</v>
      </c>
      <c r="C34" s="22">
        <v>13882</v>
      </c>
      <c r="D34" s="40">
        <v>26.288679316744311</v>
      </c>
      <c r="E34" s="22">
        <v>38924</v>
      </c>
      <c r="F34" s="40">
        <v>73.711320683255693</v>
      </c>
      <c r="G34" s="22">
        <v>323</v>
      </c>
      <c r="H34" s="40">
        <v>0.82982221765491726</v>
      </c>
      <c r="I34" s="22">
        <v>38601</v>
      </c>
      <c r="J34" s="40">
        <v>99.170177782345078</v>
      </c>
      <c r="K34" s="22">
        <v>254</v>
      </c>
      <c r="L34" s="40">
        <v>0.65801404108701844</v>
      </c>
    </row>
    <row r="35" spans="1:12" x14ac:dyDescent="0.3">
      <c r="A35" s="38" t="s">
        <v>73</v>
      </c>
      <c r="B35" s="22">
        <v>6225</v>
      </c>
      <c r="C35" s="22">
        <v>1755</v>
      </c>
      <c r="D35" s="40">
        <v>28.192771084337348</v>
      </c>
      <c r="E35" s="22">
        <v>4470</v>
      </c>
      <c r="F35" s="40">
        <v>71.807228915662648</v>
      </c>
      <c r="G35" s="22">
        <v>51</v>
      </c>
      <c r="H35" s="40">
        <v>1.1409395973154361</v>
      </c>
      <c r="I35" s="22">
        <v>4419</v>
      </c>
      <c r="J35" s="40">
        <v>98.859060402684563</v>
      </c>
      <c r="K35" s="22">
        <v>18</v>
      </c>
      <c r="L35" s="40">
        <v>0.40733197556008149</v>
      </c>
    </row>
    <row r="36" spans="1:12" x14ac:dyDescent="0.3">
      <c r="A36" s="38" t="s">
        <v>74</v>
      </c>
      <c r="B36" s="22">
        <v>12340</v>
      </c>
      <c r="C36" s="22">
        <v>3600</v>
      </c>
      <c r="D36" s="40">
        <v>29.173419773095624</v>
      </c>
      <c r="E36" s="22">
        <v>8740</v>
      </c>
      <c r="F36" s="40">
        <v>70.826580226904369</v>
      </c>
      <c r="G36" s="22">
        <v>135</v>
      </c>
      <c r="H36" s="40">
        <v>1.5446224256292906</v>
      </c>
      <c r="I36" s="22">
        <v>8605</v>
      </c>
      <c r="J36" s="40">
        <v>98.455377574370715</v>
      </c>
      <c r="K36" s="22">
        <v>76</v>
      </c>
      <c r="L36" s="40">
        <v>0.88320743753631614</v>
      </c>
    </row>
    <row r="37" spans="1:12" x14ac:dyDescent="0.3">
      <c r="A37" s="38" t="s">
        <v>75</v>
      </c>
      <c r="B37" s="22">
        <v>331717</v>
      </c>
      <c r="C37" s="22">
        <v>89986</v>
      </c>
      <c r="D37" s="40">
        <v>27.127340473958224</v>
      </c>
      <c r="E37" s="22">
        <v>241731</v>
      </c>
      <c r="F37" s="40">
        <v>72.872659526041772</v>
      </c>
      <c r="G37" s="22">
        <v>1989</v>
      </c>
      <c r="H37" s="40">
        <v>0.82281544361294168</v>
      </c>
      <c r="I37" s="22">
        <v>239742</v>
      </c>
      <c r="J37" s="40">
        <v>99.177184556387061</v>
      </c>
      <c r="K37" s="22">
        <v>1570</v>
      </c>
      <c r="L37" s="40">
        <v>0.6548706526182313</v>
      </c>
    </row>
    <row r="38" spans="1:12" x14ac:dyDescent="0.3">
      <c r="A38" s="38" t="s">
        <v>76</v>
      </c>
      <c r="B38" s="22">
        <v>488</v>
      </c>
      <c r="C38" s="22">
        <v>76</v>
      </c>
      <c r="D38" s="40">
        <v>15.573770491803279</v>
      </c>
      <c r="E38" s="22">
        <v>412</v>
      </c>
      <c r="F38" s="40">
        <v>84.426229508196727</v>
      </c>
      <c r="G38" s="22">
        <v>2</v>
      </c>
      <c r="H38" s="40">
        <v>0.4854368932038835</v>
      </c>
      <c r="I38" s="22">
        <v>410</v>
      </c>
      <c r="J38" s="40">
        <v>99.514563106796118</v>
      </c>
      <c r="K38" s="22">
        <v>0</v>
      </c>
      <c r="L38" s="40">
        <v>0</v>
      </c>
    </row>
    <row r="39" spans="1:12" x14ac:dyDescent="0.3">
      <c r="A39" s="38" t="s">
        <v>77</v>
      </c>
      <c r="B39" s="22">
        <v>2922</v>
      </c>
      <c r="C39" s="22">
        <v>673</v>
      </c>
      <c r="D39" s="40">
        <v>23.032169746748803</v>
      </c>
      <c r="E39" s="22">
        <v>2249</v>
      </c>
      <c r="F39" s="40">
        <v>76.967830253251194</v>
      </c>
      <c r="G39" s="22">
        <v>25</v>
      </c>
      <c r="H39" s="40">
        <v>1.1116051578479325</v>
      </c>
      <c r="I39" s="22">
        <v>2224</v>
      </c>
      <c r="J39" s="40">
        <v>98.888394842152067</v>
      </c>
      <c r="K39" s="22">
        <v>13</v>
      </c>
      <c r="L39" s="40">
        <v>0.58453237410071945</v>
      </c>
    </row>
    <row r="40" spans="1:12" x14ac:dyDescent="0.3">
      <c r="A40" s="38" t="s">
        <v>78</v>
      </c>
      <c r="B40" s="22">
        <v>10669</v>
      </c>
      <c r="C40" s="22">
        <v>2924</v>
      </c>
      <c r="D40" s="40">
        <v>27.406504827069078</v>
      </c>
      <c r="E40" s="22">
        <v>7745</v>
      </c>
      <c r="F40" s="40">
        <v>72.593495172930915</v>
      </c>
      <c r="G40" s="22">
        <v>121</v>
      </c>
      <c r="H40" s="40">
        <v>1.5622982569399613</v>
      </c>
      <c r="I40" s="22">
        <v>7624</v>
      </c>
      <c r="J40" s="40">
        <v>98.437701743060032</v>
      </c>
      <c r="K40" s="22">
        <v>61</v>
      </c>
      <c r="L40" s="40">
        <v>0.80010493179433373</v>
      </c>
    </row>
    <row r="41" spans="1:12" x14ac:dyDescent="0.3">
      <c r="A41" s="38" t="s">
        <v>79</v>
      </c>
      <c r="B41" s="22">
        <v>1060</v>
      </c>
      <c r="C41" s="22">
        <v>257</v>
      </c>
      <c r="D41" s="40">
        <v>24.245283018867923</v>
      </c>
      <c r="E41" s="22">
        <v>803</v>
      </c>
      <c r="F41" s="40">
        <v>75.754716981132077</v>
      </c>
      <c r="G41" s="22">
        <v>19</v>
      </c>
      <c r="H41" s="40">
        <v>2.3661270236612704</v>
      </c>
      <c r="I41" s="22">
        <v>784</v>
      </c>
      <c r="J41" s="40">
        <v>97.633872976338736</v>
      </c>
      <c r="K41" s="22">
        <v>3</v>
      </c>
      <c r="L41" s="40">
        <v>0.38265306122448978</v>
      </c>
    </row>
    <row r="42" spans="1:12" x14ac:dyDescent="0.3">
      <c r="A42" s="38" t="s">
        <v>80</v>
      </c>
      <c r="B42" s="22">
        <v>21307</v>
      </c>
      <c r="C42" s="22">
        <v>6449</v>
      </c>
      <c r="D42" s="40">
        <v>30.267048387853755</v>
      </c>
      <c r="E42" s="22">
        <v>14858</v>
      </c>
      <c r="F42" s="40">
        <v>69.732951612146238</v>
      </c>
      <c r="G42" s="22">
        <v>130</v>
      </c>
      <c r="H42" s="40">
        <v>0.8749495221429533</v>
      </c>
      <c r="I42" s="22">
        <v>14728</v>
      </c>
      <c r="J42" s="40">
        <v>99.125050477857044</v>
      </c>
      <c r="K42" s="22">
        <v>130</v>
      </c>
      <c r="L42" s="40">
        <v>0.88267246061922866</v>
      </c>
    </row>
    <row r="43" spans="1:12" x14ac:dyDescent="0.3">
      <c r="A43" s="38" t="s">
        <v>81</v>
      </c>
      <c r="B43" s="22">
        <v>16820</v>
      </c>
      <c r="C43" s="22">
        <v>5720</v>
      </c>
      <c r="D43" s="40">
        <v>34.007134363852558</v>
      </c>
      <c r="E43" s="22">
        <v>11100</v>
      </c>
      <c r="F43" s="40">
        <v>65.992865636147442</v>
      </c>
      <c r="G43" s="22">
        <v>122</v>
      </c>
      <c r="H43" s="40">
        <v>1.0990990990990992</v>
      </c>
      <c r="I43" s="22">
        <v>10978</v>
      </c>
      <c r="J43" s="40">
        <v>98.900900900900908</v>
      </c>
      <c r="K43" s="22">
        <v>55</v>
      </c>
      <c r="L43" s="40">
        <v>0.50100200400801598</v>
      </c>
    </row>
    <row r="44" spans="1:12" x14ac:dyDescent="0.3">
      <c r="A44" s="38" t="s">
        <v>82</v>
      </c>
      <c r="B44" s="22">
        <v>10790</v>
      </c>
      <c r="C44" s="22">
        <v>2613</v>
      </c>
      <c r="D44" s="40">
        <v>24.216867469879517</v>
      </c>
      <c r="E44" s="22">
        <v>8177</v>
      </c>
      <c r="F44" s="40">
        <v>75.783132530120483</v>
      </c>
      <c r="G44" s="22">
        <v>127</v>
      </c>
      <c r="H44" s="40">
        <v>1.5531368472544944</v>
      </c>
      <c r="I44" s="22">
        <v>8050</v>
      </c>
      <c r="J44" s="40">
        <v>98.446863152745507</v>
      </c>
      <c r="K44" s="22">
        <v>48</v>
      </c>
      <c r="L44" s="40">
        <v>0.59627329192546585</v>
      </c>
    </row>
    <row r="45" spans="1:12" x14ac:dyDescent="0.3">
      <c r="A45" s="38" t="s">
        <v>83</v>
      </c>
      <c r="B45" s="22">
        <v>21212</v>
      </c>
      <c r="C45" s="22">
        <v>6425</v>
      </c>
      <c r="D45" s="40">
        <v>30.289458796907411</v>
      </c>
      <c r="E45" s="22">
        <v>14787</v>
      </c>
      <c r="F45" s="40">
        <v>69.710541203092589</v>
      </c>
      <c r="G45" s="22">
        <v>150</v>
      </c>
      <c r="H45" s="40">
        <v>1.0144045445323595</v>
      </c>
      <c r="I45" s="22">
        <v>14637</v>
      </c>
      <c r="J45" s="40">
        <v>98.985595455467646</v>
      </c>
      <c r="K45" s="22">
        <v>85</v>
      </c>
      <c r="L45" s="40">
        <v>0.58072009291521487</v>
      </c>
    </row>
    <row r="46" spans="1:12" x14ac:dyDescent="0.3">
      <c r="A46" s="38" t="s">
        <v>84</v>
      </c>
      <c r="B46" s="22">
        <v>16504</v>
      </c>
      <c r="C46" s="22">
        <v>4794</v>
      </c>
      <c r="D46" s="40">
        <v>29.047503635482308</v>
      </c>
      <c r="E46" s="22">
        <v>11710</v>
      </c>
      <c r="F46" s="40">
        <v>70.9524963645177</v>
      </c>
      <c r="G46" s="22">
        <v>100</v>
      </c>
      <c r="H46" s="40">
        <v>0.85397096498719038</v>
      </c>
      <c r="I46" s="22">
        <v>11610</v>
      </c>
      <c r="J46" s="40">
        <v>99.146029035012816</v>
      </c>
      <c r="K46" s="22">
        <v>76</v>
      </c>
      <c r="L46" s="40">
        <v>0.65460809646856155</v>
      </c>
    </row>
    <row r="47" spans="1:12" x14ac:dyDescent="0.3">
      <c r="A47" s="38" t="s">
        <v>85</v>
      </c>
      <c r="B47" s="22">
        <v>22124</v>
      </c>
      <c r="C47" s="22">
        <v>7813</v>
      </c>
      <c r="D47" s="40">
        <v>35.314590489965646</v>
      </c>
      <c r="E47" s="22">
        <v>14311</v>
      </c>
      <c r="F47" s="40">
        <v>64.685409510034347</v>
      </c>
      <c r="G47" s="22">
        <v>165</v>
      </c>
      <c r="H47" s="40">
        <v>1.1529592621060722</v>
      </c>
      <c r="I47" s="22">
        <v>14146</v>
      </c>
      <c r="J47" s="40">
        <v>98.847040737893934</v>
      </c>
      <c r="K47" s="22">
        <v>100</v>
      </c>
      <c r="L47" s="40">
        <v>0.70691361515622786</v>
      </c>
    </row>
    <row r="48" spans="1:12" x14ac:dyDescent="0.3">
      <c r="A48" s="38" t="s">
        <v>86</v>
      </c>
      <c r="B48" s="22">
        <v>692</v>
      </c>
      <c r="C48" s="22">
        <v>118</v>
      </c>
      <c r="D48" s="40">
        <v>17.052023121387283</v>
      </c>
      <c r="E48" s="22">
        <v>574</v>
      </c>
      <c r="F48" s="40">
        <v>82.947976878612721</v>
      </c>
      <c r="G48" s="22">
        <v>2</v>
      </c>
      <c r="H48" s="40">
        <v>0.34843205574912894</v>
      </c>
      <c r="I48" s="22">
        <v>572</v>
      </c>
      <c r="J48" s="40">
        <v>99.651567944250871</v>
      </c>
      <c r="K48" s="22">
        <v>2</v>
      </c>
      <c r="L48" s="40">
        <v>0.34965034965034963</v>
      </c>
    </row>
    <row r="49" spans="1:12" x14ac:dyDescent="0.3">
      <c r="A49" s="38" t="s">
        <v>87</v>
      </c>
      <c r="B49" s="22">
        <v>14287</v>
      </c>
      <c r="C49" s="22">
        <v>5125</v>
      </c>
      <c r="D49" s="40">
        <v>35.871771540561348</v>
      </c>
      <c r="E49" s="22">
        <v>9162</v>
      </c>
      <c r="F49" s="40">
        <v>64.128228459438645</v>
      </c>
      <c r="G49" s="22">
        <v>83</v>
      </c>
      <c r="H49" s="40">
        <v>0.9059157389216328</v>
      </c>
      <c r="I49" s="22">
        <v>9079</v>
      </c>
      <c r="J49" s="40">
        <v>99.094084261078365</v>
      </c>
      <c r="K49" s="22">
        <v>81</v>
      </c>
      <c r="L49" s="40">
        <v>0.89216874105077648</v>
      </c>
    </row>
    <row r="50" spans="1:12" x14ac:dyDescent="0.3">
      <c r="A50" s="38" t="s">
        <v>88</v>
      </c>
      <c r="B50" s="22">
        <v>2554</v>
      </c>
      <c r="C50" s="22">
        <v>756</v>
      </c>
      <c r="D50" s="40">
        <v>29.600626468285043</v>
      </c>
      <c r="E50" s="22">
        <v>1798</v>
      </c>
      <c r="F50" s="40">
        <v>70.399373531714957</v>
      </c>
      <c r="G50" s="22">
        <v>17</v>
      </c>
      <c r="H50" s="40">
        <v>0.94549499443826479</v>
      </c>
      <c r="I50" s="22">
        <v>1781</v>
      </c>
      <c r="J50" s="40">
        <v>99.054505005561737</v>
      </c>
      <c r="K50" s="22">
        <v>12</v>
      </c>
      <c r="L50" s="40">
        <v>0.67377877596855695</v>
      </c>
    </row>
    <row r="51" spans="1:12" x14ac:dyDescent="0.3">
      <c r="A51" s="38" t="s">
        <v>89</v>
      </c>
      <c r="B51" s="22">
        <v>25907</v>
      </c>
      <c r="C51" s="22">
        <v>6550</v>
      </c>
      <c r="D51" s="40">
        <v>25.282742116030416</v>
      </c>
      <c r="E51" s="22">
        <v>19357</v>
      </c>
      <c r="F51" s="40">
        <v>74.71725788396958</v>
      </c>
      <c r="G51" s="22">
        <v>380</v>
      </c>
      <c r="H51" s="40">
        <v>1.9631141189233869</v>
      </c>
      <c r="I51" s="22">
        <v>18977</v>
      </c>
      <c r="J51" s="40">
        <v>98.036885881076614</v>
      </c>
      <c r="K51" s="22">
        <v>163</v>
      </c>
      <c r="L51" s="40">
        <v>0.85893449965748014</v>
      </c>
    </row>
    <row r="52" spans="1:12" x14ac:dyDescent="0.3">
      <c r="A52" s="38" t="s">
        <v>90</v>
      </c>
      <c r="B52" s="22">
        <v>37760</v>
      </c>
      <c r="C52" s="22">
        <v>34216</v>
      </c>
      <c r="D52" s="40">
        <v>90.61440677966101</v>
      </c>
      <c r="E52" s="22">
        <v>3544</v>
      </c>
      <c r="F52" s="40">
        <v>9.3855932203389827</v>
      </c>
      <c r="G52" s="22">
        <v>75</v>
      </c>
      <c r="H52" s="40">
        <v>2.1162528216704288</v>
      </c>
      <c r="I52" s="22">
        <v>3469</v>
      </c>
      <c r="J52" s="40">
        <v>97.883747178329571</v>
      </c>
      <c r="K52" s="22">
        <v>27</v>
      </c>
      <c r="L52" s="40">
        <v>0.778322283078697</v>
      </c>
    </row>
    <row r="53" spans="1:12" ht="15" customHeight="1" x14ac:dyDescent="0.3">
      <c r="A53" s="65"/>
      <c r="B53" s="143"/>
      <c r="C53" s="143"/>
      <c r="D53" s="143"/>
      <c r="E53" s="143"/>
      <c r="F53" s="54"/>
      <c r="G53" s="143"/>
      <c r="H53" s="144"/>
      <c r="I53" s="143"/>
      <c r="J53" s="144"/>
      <c r="K53" s="143"/>
      <c r="L53" s="144"/>
    </row>
    <row r="54" spans="1:12" x14ac:dyDescent="0.3">
      <c r="A54" s="145" t="s">
        <v>114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6"/>
      <c r="L54" s="147"/>
    </row>
    <row r="55" spans="1:12" x14ac:dyDescent="0.3">
      <c r="A55" s="44" t="s">
        <v>91</v>
      </c>
      <c r="B55" s="146"/>
      <c r="C55" s="146"/>
      <c r="D55" s="146"/>
      <c r="E55" s="146"/>
      <c r="F55" s="147"/>
      <c r="G55" s="146"/>
      <c r="H55" s="147"/>
      <c r="I55" s="146"/>
      <c r="J55" s="147"/>
      <c r="K55" s="146"/>
      <c r="L55" s="147"/>
    </row>
    <row r="56" spans="1:12" x14ac:dyDescent="0.3">
      <c r="A56" s="44"/>
      <c r="B56" s="146"/>
      <c r="C56" s="146"/>
      <c r="D56" s="146"/>
      <c r="E56" s="146"/>
      <c r="F56" s="147"/>
      <c r="G56" s="146"/>
      <c r="H56" s="147"/>
      <c r="I56" s="146"/>
      <c r="J56" s="147"/>
    </row>
    <row r="57" spans="1:12" x14ac:dyDescent="0.3">
      <c r="A57" s="133" t="s">
        <v>94</v>
      </c>
      <c r="B57" s="3"/>
      <c r="C57" s="3"/>
      <c r="D57" s="3"/>
      <c r="E57" s="3"/>
      <c r="F57" s="3"/>
      <c r="G57" s="3"/>
      <c r="H57" s="3"/>
    </row>
    <row r="58" spans="1:12" x14ac:dyDescent="0.3">
      <c r="G58"/>
      <c r="H58"/>
      <c r="I58"/>
      <c r="J58"/>
      <c r="K58"/>
      <c r="L58"/>
    </row>
    <row r="59" spans="1:12" x14ac:dyDescent="0.3">
      <c r="G59"/>
      <c r="H59"/>
      <c r="I59"/>
      <c r="J59"/>
      <c r="K59"/>
      <c r="L59"/>
    </row>
    <row r="60" spans="1:12" x14ac:dyDescent="0.3">
      <c r="G60"/>
      <c r="H60"/>
      <c r="I60"/>
      <c r="J60"/>
      <c r="K60"/>
      <c r="L60"/>
    </row>
    <row r="61" spans="1:12" ht="15" customHeight="1" x14ac:dyDescent="0.3">
      <c r="G61"/>
      <c r="H61"/>
      <c r="I61"/>
      <c r="J61"/>
      <c r="K61"/>
      <c r="L61"/>
    </row>
    <row r="62" spans="1:12" x14ac:dyDescent="0.3">
      <c r="G62"/>
      <c r="H62"/>
      <c r="I62"/>
      <c r="J62"/>
      <c r="K62"/>
      <c r="L62"/>
    </row>
    <row r="63" spans="1:12" x14ac:dyDescent="0.3">
      <c r="G63"/>
      <c r="H63"/>
      <c r="I63"/>
      <c r="J63"/>
      <c r="K63"/>
      <c r="L63"/>
    </row>
    <row r="64" spans="1:12" x14ac:dyDescent="0.3">
      <c r="G64"/>
      <c r="H64"/>
      <c r="I64"/>
      <c r="J64"/>
      <c r="K64"/>
      <c r="L64"/>
    </row>
    <row r="65" customFormat="1" x14ac:dyDescent="0.3"/>
    <row r="66" customFormat="1" x14ac:dyDescent="0.3"/>
  </sheetData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&amp;L_x000D_&amp;"calibri"&amp;12&amp;B16.4.1. Elecciones Generales de 23 de Julio de 2023. Principales resultados.&amp;R&amp;"calibri"&amp;10&amp;P</oddHeader>
    <oddFooter>&amp;L&amp;"calibri"&amp;8&amp;I&amp;"-,Cursiva"&amp;8&amp;K000000ANUARIO ESTADÍSTICO DE LA REGIÓN DE MURCIA 2024. TOMO II. DATOS MUNICIPALES&amp;R&amp;"calibri"&amp;8&amp;I16.4. ELECCIONES GENERALES DE 23 DE JULIO DE 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>
      <selection activeCell="A56" sqref="A56"/>
    </sheetView>
  </sheetViews>
  <sheetFormatPr baseColWidth="10" defaultColWidth="11.44140625" defaultRowHeight="14.4" x14ac:dyDescent="0.3"/>
  <cols>
    <col min="1" max="1" width="20.6640625" customWidth="1"/>
    <col min="2" max="2" width="8.6640625" style="23" customWidth="1"/>
    <col min="3" max="3" width="10" style="23" customWidth="1"/>
    <col min="4" max="5" width="8.6640625" style="23" customWidth="1"/>
    <col min="6" max="6" width="10.109375" style="23" customWidth="1"/>
    <col min="7" max="7" width="8.88671875" style="23" customWidth="1"/>
    <col min="8" max="8" width="9.109375" style="23" customWidth="1"/>
    <col min="9" max="9" width="7.6640625" customWidth="1"/>
    <col min="10" max="10" width="8.6640625" customWidth="1"/>
    <col min="11" max="11" width="7.6640625" customWidth="1"/>
    <col min="12" max="12" width="8.6640625" customWidth="1"/>
    <col min="13" max="13" width="7.6640625" customWidth="1"/>
    <col min="15" max="15" width="12.5546875" bestFit="1" customWidth="1"/>
  </cols>
  <sheetData>
    <row r="1" spans="1:15" x14ac:dyDescent="0.3">
      <c r="A1" s="21" t="s">
        <v>143</v>
      </c>
      <c r="N1" s="24" t="s">
        <v>40</v>
      </c>
    </row>
    <row r="2" spans="1:15" s="136" customFormat="1" x14ac:dyDescent="0.3">
      <c r="A2" s="148"/>
      <c r="B2" s="149"/>
      <c r="C2" s="149"/>
      <c r="D2" s="149"/>
      <c r="E2" s="149"/>
      <c r="G2" s="149"/>
      <c r="I2" s="149"/>
      <c r="J2" s="149"/>
      <c r="K2" s="149"/>
      <c r="L2" s="149"/>
      <c r="M2" s="148"/>
      <c r="N2"/>
    </row>
    <row r="3" spans="1:15" s="23" customFormat="1" x14ac:dyDescent="0.3">
      <c r="A3" s="25"/>
      <c r="B3" s="37"/>
      <c r="C3" s="150"/>
      <c r="D3" s="37"/>
      <c r="E3" s="150"/>
      <c r="F3" s="37"/>
      <c r="G3" s="150"/>
      <c r="H3" s="37"/>
      <c r="I3" s="150"/>
      <c r="J3" s="37"/>
      <c r="K3" s="150"/>
      <c r="L3" s="150"/>
      <c r="M3" s="150"/>
      <c r="N3"/>
    </row>
    <row r="4" spans="1:15" s="152" customFormat="1" ht="30.75" customHeight="1" x14ac:dyDescent="0.3">
      <c r="A4" s="151"/>
      <c r="B4" s="177" t="s">
        <v>116</v>
      </c>
      <c r="C4" s="177"/>
      <c r="D4" s="170" t="s">
        <v>117</v>
      </c>
      <c r="E4" s="170"/>
      <c r="F4" s="170" t="s">
        <v>118</v>
      </c>
      <c r="G4" s="170"/>
      <c r="H4" s="170" t="s">
        <v>119</v>
      </c>
      <c r="I4" s="170"/>
      <c r="J4" s="170" t="s">
        <v>144</v>
      </c>
      <c r="K4" s="170"/>
      <c r="L4" s="176" t="s">
        <v>124</v>
      </c>
      <c r="M4" s="176"/>
      <c r="N4"/>
    </row>
    <row r="5" spans="1:15" s="142" customFormat="1" ht="15" customHeight="1" x14ac:dyDescent="0.3">
      <c r="A5" s="141"/>
      <c r="B5" s="141" t="s">
        <v>142</v>
      </c>
      <c r="C5" s="141" t="s">
        <v>113</v>
      </c>
      <c r="D5" s="141" t="s">
        <v>142</v>
      </c>
      <c r="E5" s="141" t="s">
        <v>113</v>
      </c>
      <c r="F5" s="141" t="s">
        <v>142</v>
      </c>
      <c r="G5" s="141" t="s">
        <v>113</v>
      </c>
      <c r="H5" s="141" t="s">
        <v>142</v>
      </c>
      <c r="I5" s="141" t="s">
        <v>113</v>
      </c>
      <c r="J5" s="141" t="s">
        <v>142</v>
      </c>
      <c r="K5" s="141" t="s">
        <v>113</v>
      </c>
      <c r="L5" s="141" t="s">
        <v>142</v>
      </c>
      <c r="M5" s="141" t="s">
        <v>113</v>
      </c>
      <c r="N5"/>
    </row>
    <row r="6" spans="1:15" x14ac:dyDescent="0.3">
      <c r="A6" s="49" t="s">
        <v>44</v>
      </c>
      <c r="B6" s="153">
        <v>742763</v>
      </c>
      <c r="C6" s="154">
        <v>99.326822653741587</v>
      </c>
      <c r="D6" s="153">
        <v>307972</v>
      </c>
      <c r="E6" s="154">
        <v>41.46302387167912</v>
      </c>
      <c r="F6" s="153">
        <v>189210</v>
      </c>
      <c r="G6" s="154">
        <v>25.47380523800997</v>
      </c>
      <c r="H6" s="153">
        <v>163124</v>
      </c>
      <c r="I6" s="154">
        <v>21.961783233682883</v>
      </c>
      <c r="J6" s="153">
        <v>71578</v>
      </c>
      <c r="K6" s="154">
        <v>9.6367212690992954</v>
      </c>
      <c r="L6" s="153">
        <v>10879</v>
      </c>
      <c r="M6" s="154">
        <v>1.4646663875287271</v>
      </c>
      <c r="O6" s="40"/>
    </row>
    <row r="7" spans="1:15" x14ac:dyDescent="0.3">
      <c r="A7" s="155" t="s">
        <v>45</v>
      </c>
      <c r="B7" s="22">
        <v>3444</v>
      </c>
      <c r="C7" s="40">
        <v>99.566348655680827</v>
      </c>
      <c r="D7" s="22">
        <v>1686</v>
      </c>
      <c r="E7" s="40">
        <v>48.954703832752614</v>
      </c>
      <c r="F7" s="22">
        <v>964</v>
      </c>
      <c r="G7" s="40">
        <v>27.990708478513355</v>
      </c>
      <c r="H7" s="22">
        <v>621</v>
      </c>
      <c r="I7" s="40">
        <v>18.031358885017422</v>
      </c>
      <c r="J7" s="22">
        <v>145</v>
      </c>
      <c r="K7" s="40">
        <v>4.2102206736353081</v>
      </c>
      <c r="L7" s="94">
        <v>28</v>
      </c>
      <c r="M7" s="156">
        <v>0.81300813008130091</v>
      </c>
      <c r="O7" s="40"/>
    </row>
    <row r="8" spans="1:15" x14ac:dyDescent="0.3">
      <c r="A8" s="155" t="s">
        <v>46</v>
      </c>
      <c r="B8" s="22">
        <v>6733</v>
      </c>
      <c r="C8" s="40">
        <v>99.541691306918977</v>
      </c>
      <c r="D8" s="22">
        <v>2731</v>
      </c>
      <c r="E8" s="40">
        <v>40.561413931382745</v>
      </c>
      <c r="F8" s="22">
        <v>1779</v>
      </c>
      <c r="G8" s="40">
        <v>26.422100103965544</v>
      </c>
      <c r="H8" s="22">
        <v>1672</v>
      </c>
      <c r="I8" s="40">
        <v>24.832912520421804</v>
      </c>
      <c r="J8" s="22">
        <v>475</v>
      </c>
      <c r="K8" s="40">
        <v>7.0548046933016488</v>
      </c>
      <c r="L8" s="94">
        <v>76</v>
      </c>
      <c r="M8" s="156">
        <v>1.1287687509282638</v>
      </c>
      <c r="O8" s="40"/>
    </row>
    <row r="9" spans="1:15" x14ac:dyDescent="0.3">
      <c r="A9" s="155" t="s">
        <v>47</v>
      </c>
      <c r="B9" s="22">
        <v>17739</v>
      </c>
      <c r="C9" s="40">
        <v>99.283595455308671</v>
      </c>
      <c r="D9" s="22">
        <v>6785</v>
      </c>
      <c r="E9" s="40">
        <v>38.249055752860926</v>
      </c>
      <c r="F9" s="22">
        <v>5614</v>
      </c>
      <c r="G9" s="40">
        <v>31.647781723885224</v>
      </c>
      <c r="H9" s="22">
        <v>3654</v>
      </c>
      <c r="I9" s="40">
        <v>20.598680872653475</v>
      </c>
      <c r="J9" s="22">
        <v>1508</v>
      </c>
      <c r="K9" s="40">
        <v>8.5010428998252436</v>
      </c>
      <c r="L9" s="94">
        <v>178</v>
      </c>
      <c r="M9" s="156">
        <v>1.0034387507751283</v>
      </c>
      <c r="O9" s="40"/>
    </row>
    <row r="10" spans="1:15" x14ac:dyDescent="0.3">
      <c r="A10" s="155" t="s">
        <v>48</v>
      </c>
      <c r="B10" s="22">
        <v>856</v>
      </c>
      <c r="C10" s="40">
        <v>99.766899766899769</v>
      </c>
      <c r="D10" s="22">
        <v>308</v>
      </c>
      <c r="E10" s="40">
        <v>35.981308411214954</v>
      </c>
      <c r="F10" s="22">
        <v>303</v>
      </c>
      <c r="G10" s="40">
        <v>35.39719626168224</v>
      </c>
      <c r="H10" s="22">
        <v>161</v>
      </c>
      <c r="I10" s="40">
        <v>18.808411214953271</v>
      </c>
      <c r="J10" s="22">
        <v>73</v>
      </c>
      <c r="K10" s="40">
        <v>8.5280373831775709</v>
      </c>
      <c r="L10" s="94">
        <v>11</v>
      </c>
      <c r="M10" s="156">
        <v>1.2850467289719625</v>
      </c>
      <c r="O10" s="40"/>
    </row>
    <row r="11" spans="1:15" x14ac:dyDescent="0.3">
      <c r="A11" s="155" t="s">
        <v>49</v>
      </c>
      <c r="B11" s="22">
        <v>21161</v>
      </c>
      <c r="C11" s="40">
        <v>99.51561324303988</v>
      </c>
      <c r="D11" s="22">
        <v>9297</v>
      </c>
      <c r="E11" s="40">
        <v>43.934596663673737</v>
      </c>
      <c r="F11" s="22">
        <v>4963</v>
      </c>
      <c r="G11" s="40">
        <v>23.453522990406881</v>
      </c>
      <c r="H11" s="22">
        <v>4944</v>
      </c>
      <c r="I11" s="40">
        <v>23.363735173195973</v>
      </c>
      <c r="J11" s="22">
        <v>1642</v>
      </c>
      <c r="K11" s="40">
        <v>7.7595576768583712</v>
      </c>
      <c r="L11" s="94">
        <v>315</v>
      </c>
      <c r="M11" s="156">
        <v>1.4885874958650347</v>
      </c>
      <c r="O11" s="40"/>
    </row>
    <row r="12" spans="1:15" x14ac:dyDescent="0.3">
      <c r="A12" s="155" t="s">
        <v>50</v>
      </c>
      <c r="B12" s="22">
        <v>5872</v>
      </c>
      <c r="C12" s="40">
        <v>99.273034657650044</v>
      </c>
      <c r="D12" s="22">
        <v>2137</v>
      </c>
      <c r="E12" s="40">
        <v>36.393051771117165</v>
      </c>
      <c r="F12" s="22">
        <v>1867</v>
      </c>
      <c r="G12" s="40">
        <v>31.794959128065393</v>
      </c>
      <c r="H12" s="22">
        <v>1285</v>
      </c>
      <c r="I12" s="40">
        <v>21.883514986376021</v>
      </c>
      <c r="J12" s="22">
        <v>493</v>
      </c>
      <c r="K12" s="40">
        <v>8.395776566757494</v>
      </c>
      <c r="L12" s="94">
        <v>90</v>
      </c>
      <c r="M12" s="156">
        <v>1.5326975476839237</v>
      </c>
      <c r="O12" s="40"/>
    </row>
    <row r="13" spans="1:15" x14ac:dyDescent="0.3">
      <c r="A13" s="155" t="s">
        <v>51</v>
      </c>
      <c r="B13" s="22">
        <v>765</v>
      </c>
      <c r="C13" s="40">
        <v>99.093264248704656</v>
      </c>
      <c r="D13" s="22">
        <v>388</v>
      </c>
      <c r="E13" s="40">
        <v>50.718954248366011</v>
      </c>
      <c r="F13" s="22">
        <v>203</v>
      </c>
      <c r="G13" s="40">
        <v>26.535947712418302</v>
      </c>
      <c r="H13" s="22">
        <v>88</v>
      </c>
      <c r="I13" s="40">
        <v>11.503267973856209</v>
      </c>
      <c r="J13" s="22">
        <v>77</v>
      </c>
      <c r="K13" s="40">
        <v>10.065359477124183</v>
      </c>
      <c r="L13" s="94">
        <v>9</v>
      </c>
      <c r="M13" s="156">
        <v>1.1764705882352942</v>
      </c>
      <c r="O13" s="40"/>
    </row>
    <row r="14" spans="1:15" x14ac:dyDescent="0.3">
      <c r="A14" s="155" t="s">
        <v>52</v>
      </c>
      <c r="B14" s="22">
        <v>4433</v>
      </c>
      <c r="C14" s="40">
        <v>99.350067234424031</v>
      </c>
      <c r="D14" s="22">
        <v>1632</v>
      </c>
      <c r="E14" s="40">
        <v>36.814798105120687</v>
      </c>
      <c r="F14" s="22">
        <v>1136</v>
      </c>
      <c r="G14" s="40">
        <v>25.625986916309497</v>
      </c>
      <c r="H14" s="22">
        <v>1304</v>
      </c>
      <c r="I14" s="40">
        <v>29.415745544777803</v>
      </c>
      <c r="J14" s="22">
        <v>295</v>
      </c>
      <c r="K14" s="40">
        <v>6.6546356868937515</v>
      </c>
      <c r="L14" s="94">
        <v>66</v>
      </c>
      <c r="M14" s="156">
        <v>1.4888337468982631</v>
      </c>
      <c r="O14" s="40"/>
    </row>
    <row r="15" spans="1:15" x14ac:dyDescent="0.3">
      <c r="A15" s="155" t="s">
        <v>53</v>
      </c>
      <c r="B15" s="22">
        <v>10384</v>
      </c>
      <c r="C15" s="40">
        <v>99.37793090247871</v>
      </c>
      <c r="D15" s="22">
        <v>4106</v>
      </c>
      <c r="E15" s="40">
        <v>39.54160246533128</v>
      </c>
      <c r="F15" s="22">
        <v>2737</v>
      </c>
      <c r="G15" s="40">
        <v>26.357858243451464</v>
      </c>
      <c r="H15" s="22">
        <v>2086</v>
      </c>
      <c r="I15" s="40">
        <v>20.088597842835132</v>
      </c>
      <c r="J15" s="22">
        <v>1277</v>
      </c>
      <c r="K15" s="40">
        <v>12.297765793528505</v>
      </c>
      <c r="L15" s="94">
        <v>178</v>
      </c>
      <c r="M15" s="156">
        <v>1.7141756548536211</v>
      </c>
      <c r="O15" s="40"/>
    </row>
    <row r="16" spans="1:15" x14ac:dyDescent="0.3">
      <c r="A16" s="155" t="s">
        <v>54</v>
      </c>
      <c r="B16" s="22">
        <v>9545</v>
      </c>
      <c r="C16" s="40">
        <v>99.148228939441154</v>
      </c>
      <c r="D16" s="22">
        <v>3802</v>
      </c>
      <c r="E16" s="40">
        <v>39.832372970141435</v>
      </c>
      <c r="F16" s="22">
        <v>2645</v>
      </c>
      <c r="G16" s="40">
        <v>27.710843373493976</v>
      </c>
      <c r="H16" s="22">
        <v>2135</v>
      </c>
      <c r="I16" s="40">
        <v>22.367731796752228</v>
      </c>
      <c r="J16" s="22">
        <v>856</v>
      </c>
      <c r="K16" s="40">
        <v>8.968046097433211</v>
      </c>
      <c r="L16" s="94">
        <v>107</v>
      </c>
      <c r="M16" s="156">
        <v>1.1210057621791514</v>
      </c>
      <c r="O16" s="40"/>
    </row>
    <row r="17" spans="1:15" x14ac:dyDescent="0.3">
      <c r="A17" s="155" t="s">
        <v>55</v>
      </c>
      <c r="B17" s="22">
        <v>5218</v>
      </c>
      <c r="C17" s="40">
        <v>99.637196868436121</v>
      </c>
      <c r="D17" s="22">
        <v>2234</v>
      </c>
      <c r="E17" s="40">
        <v>42.813338443848217</v>
      </c>
      <c r="F17" s="22">
        <v>1426</v>
      </c>
      <c r="G17" s="40">
        <v>27.328478344193176</v>
      </c>
      <c r="H17" s="22">
        <v>1205</v>
      </c>
      <c r="I17" s="40">
        <v>23.093139133767728</v>
      </c>
      <c r="J17" s="22">
        <v>296</v>
      </c>
      <c r="K17" s="40">
        <v>5.6726715216558068</v>
      </c>
      <c r="L17" s="94">
        <v>57</v>
      </c>
      <c r="M17" s="156">
        <v>1.092372556535071</v>
      </c>
      <c r="O17" s="40"/>
    </row>
    <row r="18" spans="1:15" x14ac:dyDescent="0.3">
      <c r="A18" s="155" t="s">
        <v>56</v>
      </c>
      <c r="B18" s="22">
        <v>3485</v>
      </c>
      <c r="C18" s="40">
        <v>99.628359062321323</v>
      </c>
      <c r="D18" s="22">
        <v>1495</v>
      </c>
      <c r="E18" s="40">
        <v>42.898134863701578</v>
      </c>
      <c r="F18" s="22">
        <v>1002</v>
      </c>
      <c r="G18" s="40">
        <v>28.751793400286942</v>
      </c>
      <c r="H18" s="22">
        <v>722</v>
      </c>
      <c r="I18" s="40">
        <v>20.71736011477762</v>
      </c>
      <c r="J18" s="22">
        <v>220</v>
      </c>
      <c r="K18" s="40">
        <v>6.3127690100430414</v>
      </c>
      <c r="L18" s="94">
        <v>46</v>
      </c>
      <c r="M18" s="156">
        <v>1.3199426111908177</v>
      </c>
      <c r="O18" s="40"/>
    </row>
    <row r="19" spans="1:15" x14ac:dyDescent="0.3">
      <c r="A19" s="155" t="s">
        <v>57</v>
      </c>
      <c r="B19" s="22">
        <v>6768</v>
      </c>
      <c r="C19" s="40">
        <v>99.456282145481268</v>
      </c>
      <c r="D19" s="22">
        <v>2320</v>
      </c>
      <c r="E19" s="40">
        <v>34.278959810874703</v>
      </c>
      <c r="F19" s="22">
        <v>2705</v>
      </c>
      <c r="G19" s="40">
        <v>39.967494089834517</v>
      </c>
      <c r="H19" s="22">
        <v>850</v>
      </c>
      <c r="I19" s="40">
        <v>12.559101654846335</v>
      </c>
      <c r="J19" s="22">
        <v>823</v>
      </c>
      <c r="K19" s="40">
        <v>12.16016548463357</v>
      </c>
      <c r="L19" s="94">
        <v>70</v>
      </c>
      <c r="M19" s="156">
        <v>1.0342789598108746</v>
      </c>
      <c r="O19" s="40"/>
    </row>
    <row r="20" spans="1:15" x14ac:dyDescent="0.3">
      <c r="A20" s="155" t="s">
        <v>58</v>
      </c>
      <c r="B20" s="22">
        <v>5226</v>
      </c>
      <c r="C20" s="40">
        <v>99.429223744292244</v>
      </c>
      <c r="D20" s="22">
        <v>1775</v>
      </c>
      <c r="E20" s="40">
        <v>33.964791427477998</v>
      </c>
      <c r="F20" s="22">
        <v>2217</v>
      </c>
      <c r="G20" s="40">
        <v>42.422502870264061</v>
      </c>
      <c r="H20" s="22">
        <v>842</v>
      </c>
      <c r="I20" s="40">
        <v>16.111748947569843</v>
      </c>
      <c r="J20" s="22">
        <v>357</v>
      </c>
      <c r="K20" s="40">
        <v>6.8312284730195181</v>
      </c>
      <c r="L20" s="94">
        <v>35</v>
      </c>
      <c r="M20" s="156">
        <v>0.66972828166858023</v>
      </c>
      <c r="O20" s="40"/>
    </row>
    <row r="21" spans="1:15" x14ac:dyDescent="0.3">
      <c r="A21" s="155" t="s">
        <v>59</v>
      </c>
      <c r="B21" s="22">
        <v>1158</v>
      </c>
      <c r="C21" s="40">
        <v>99.655765920826155</v>
      </c>
      <c r="D21" s="22">
        <v>338</v>
      </c>
      <c r="E21" s="40">
        <v>29.188255613126078</v>
      </c>
      <c r="F21" s="22">
        <v>464</v>
      </c>
      <c r="G21" s="40">
        <v>40.069084628670119</v>
      </c>
      <c r="H21" s="22">
        <v>260</v>
      </c>
      <c r="I21" s="40">
        <v>22.452504317789291</v>
      </c>
      <c r="J21" s="22">
        <v>71</v>
      </c>
      <c r="K21" s="40">
        <v>6.1312607944732296</v>
      </c>
      <c r="L21" s="94">
        <v>25</v>
      </c>
      <c r="M21" s="156">
        <v>2.1588946459412779</v>
      </c>
      <c r="O21" s="40"/>
    </row>
    <row r="22" spans="1:15" x14ac:dyDescent="0.3">
      <c r="A22" s="155" t="s">
        <v>100</v>
      </c>
      <c r="B22" s="22">
        <v>13716</v>
      </c>
      <c r="C22" s="40">
        <v>99.204397511934033</v>
      </c>
      <c r="D22" s="22">
        <v>6580</v>
      </c>
      <c r="E22" s="40">
        <v>47.973170020414116</v>
      </c>
      <c r="F22" s="22">
        <v>3592</v>
      </c>
      <c r="G22" s="40">
        <v>26.188393117526974</v>
      </c>
      <c r="H22" s="22">
        <v>2483</v>
      </c>
      <c r="I22" s="40">
        <v>18.102945465150189</v>
      </c>
      <c r="J22" s="22">
        <v>942</v>
      </c>
      <c r="K22" s="40">
        <v>6.8678915135608047</v>
      </c>
      <c r="L22" s="94">
        <v>119</v>
      </c>
      <c r="M22" s="156">
        <v>0.86759988334791494</v>
      </c>
      <c r="O22" s="40"/>
    </row>
    <row r="23" spans="1:15" x14ac:dyDescent="0.3">
      <c r="A23" s="155" t="s">
        <v>61</v>
      </c>
      <c r="B23" s="22">
        <v>103052</v>
      </c>
      <c r="C23" s="40">
        <v>99.304257328425237</v>
      </c>
      <c r="D23" s="22">
        <v>41158</v>
      </c>
      <c r="E23" s="40">
        <v>39.939059892093312</v>
      </c>
      <c r="F23" s="22">
        <v>25178</v>
      </c>
      <c r="G23" s="40">
        <v>24.432325427939293</v>
      </c>
      <c r="H23" s="22">
        <v>24219</v>
      </c>
      <c r="I23" s="40">
        <v>23.501727283313279</v>
      </c>
      <c r="J23" s="22">
        <v>10541</v>
      </c>
      <c r="K23" s="40">
        <v>10.228816519815238</v>
      </c>
      <c r="L23" s="94">
        <v>1956</v>
      </c>
      <c r="M23" s="156">
        <v>1.8980708768388774</v>
      </c>
      <c r="O23" s="40"/>
    </row>
    <row r="24" spans="1:15" x14ac:dyDescent="0.3">
      <c r="A24" s="155" t="s">
        <v>62</v>
      </c>
      <c r="B24" s="22">
        <v>8188</v>
      </c>
      <c r="C24" s="40">
        <v>99.368932038834956</v>
      </c>
      <c r="D24" s="22">
        <v>3539</v>
      </c>
      <c r="E24" s="40">
        <v>43.221787982413289</v>
      </c>
      <c r="F24" s="22">
        <v>2421</v>
      </c>
      <c r="G24" s="40">
        <v>29.567659990229604</v>
      </c>
      <c r="H24" s="22">
        <v>1499</v>
      </c>
      <c r="I24" s="40">
        <v>18.307278944797265</v>
      </c>
      <c r="J24" s="22">
        <v>624</v>
      </c>
      <c r="K24" s="40">
        <v>7.6209086468001956</v>
      </c>
      <c r="L24" s="94">
        <v>105</v>
      </c>
      <c r="M24" s="156">
        <v>1.2823644357596482</v>
      </c>
    </row>
    <row r="25" spans="1:15" x14ac:dyDescent="0.3">
      <c r="A25" s="155" t="s">
        <v>63</v>
      </c>
      <c r="B25" s="22">
        <v>6283</v>
      </c>
      <c r="C25" s="40">
        <v>99.430289602785251</v>
      </c>
      <c r="D25" s="22">
        <v>2230</v>
      </c>
      <c r="E25" s="40">
        <v>35.492599076874107</v>
      </c>
      <c r="F25" s="22">
        <v>1898</v>
      </c>
      <c r="G25" s="40">
        <v>30.208499124621994</v>
      </c>
      <c r="H25" s="22">
        <v>1558</v>
      </c>
      <c r="I25" s="40">
        <v>24.797071462677064</v>
      </c>
      <c r="J25" s="22">
        <v>444</v>
      </c>
      <c r="K25" s="40">
        <v>7.0666878879516153</v>
      </c>
      <c r="L25" s="94">
        <v>153</v>
      </c>
      <c r="M25" s="156">
        <v>2.4351424478752186</v>
      </c>
    </row>
    <row r="26" spans="1:15" x14ac:dyDescent="0.3">
      <c r="A26" s="155" t="s">
        <v>64</v>
      </c>
      <c r="B26" s="22">
        <v>17701</v>
      </c>
      <c r="C26" s="40">
        <v>99.115292009630991</v>
      </c>
      <c r="D26" s="22">
        <v>7164</v>
      </c>
      <c r="E26" s="40">
        <v>40.472289701146828</v>
      </c>
      <c r="F26" s="22">
        <v>5076</v>
      </c>
      <c r="G26" s="40">
        <v>28.676345969154283</v>
      </c>
      <c r="H26" s="22">
        <v>3437</v>
      </c>
      <c r="I26" s="40">
        <v>19.416982091407267</v>
      </c>
      <c r="J26" s="22">
        <v>1805</v>
      </c>
      <c r="K26" s="40">
        <v>10.197164002033784</v>
      </c>
      <c r="L26" s="94">
        <v>219</v>
      </c>
      <c r="M26" s="156">
        <v>1.2372182362578386</v>
      </c>
    </row>
    <row r="27" spans="1:15" x14ac:dyDescent="0.3">
      <c r="A27" s="155" t="s">
        <v>65</v>
      </c>
      <c r="B27" s="22">
        <v>4976</v>
      </c>
      <c r="C27" s="40">
        <v>99.559823929571834</v>
      </c>
      <c r="D27" s="22">
        <v>2129</v>
      </c>
      <c r="E27" s="40">
        <v>42.785369774919616</v>
      </c>
      <c r="F27" s="22">
        <v>1086</v>
      </c>
      <c r="G27" s="40">
        <v>21.824758842443728</v>
      </c>
      <c r="H27" s="22">
        <v>1248</v>
      </c>
      <c r="I27" s="40">
        <v>25.080385852090032</v>
      </c>
      <c r="J27" s="22">
        <v>469</v>
      </c>
      <c r="K27" s="40">
        <v>9.42524115755627</v>
      </c>
      <c r="L27" s="94">
        <v>44</v>
      </c>
      <c r="M27" s="156">
        <v>0.88424437299035374</v>
      </c>
    </row>
    <row r="28" spans="1:15" x14ac:dyDescent="0.3">
      <c r="A28" s="155" t="s">
        <v>101</v>
      </c>
      <c r="B28" s="22">
        <v>6433</v>
      </c>
      <c r="C28" s="40">
        <v>99.412764642250039</v>
      </c>
      <c r="D28" s="22">
        <v>2592</v>
      </c>
      <c r="E28" s="40">
        <v>40.292243121405257</v>
      </c>
      <c r="F28" s="22">
        <v>1388</v>
      </c>
      <c r="G28" s="40">
        <v>21.576247473962383</v>
      </c>
      <c r="H28" s="22">
        <v>2039</v>
      </c>
      <c r="I28" s="40">
        <v>31.695942794963468</v>
      </c>
      <c r="J28" s="22">
        <v>354</v>
      </c>
      <c r="K28" s="40">
        <v>5.5028757966734032</v>
      </c>
      <c r="L28" s="94">
        <v>60</v>
      </c>
      <c r="M28" s="156">
        <v>0.93269081299549206</v>
      </c>
    </row>
    <row r="29" spans="1:15" x14ac:dyDescent="0.3">
      <c r="A29" s="155" t="s">
        <v>67</v>
      </c>
      <c r="B29" s="22">
        <v>11317</v>
      </c>
      <c r="C29" s="40">
        <v>99.167542937259029</v>
      </c>
      <c r="D29" s="22">
        <v>4925</v>
      </c>
      <c r="E29" s="40">
        <v>43.518600335778032</v>
      </c>
      <c r="F29" s="22">
        <v>3449</v>
      </c>
      <c r="G29" s="40">
        <v>30.476274631085978</v>
      </c>
      <c r="H29" s="22">
        <v>1854</v>
      </c>
      <c r="I29" s="40">
        <v>16.382433507113191</v>
      </c>
      <c r="J29" s="22">
        <v>953</v>
      </c>
      <c r="K29" s="40">
        <v>8.4209596182733932</v>
      </c>
      <c r="L29" s="94">
        <v>136</v>
      </c>
      <c r="M29" s="156">
        <v>1.2017319077494035</v>
      </c>
    </row>
    <row r="30" spans="1:15" x14ac:dyDescent="0.3">
      <c r="A30" s="155" t="s">
        <v>68</v>
      </c>
      <c r="B30" s="22">
        <v>2981</v>
      </c>
      <c r="C30" s="40">
        <v>99.73235195717632</v>
      </c>
      <c r="D30" s="22">
        <v>1141</v>
      </c>
      <c r="E30" s="40">
        <v>38.275746393827575</v>
      </c>
      <c r="F30" s="22">
        <v>819</v>
      </c>
      <c r="G30" s="40">
        <v>27.474002012747402</v>
      </c>
      <c r="H30" s="22">
        <v>638</v>
      </c>
      <c r="I30" s="40">
        <v>21.402214022140221</v>
      </c>
      <c r="J30" s="22">
        <v>331</v>
      </c>
      <c r="K30" s="40">
        <v>11.103656491110366</v>
      </c>
      <c r="L30" s="94">
        <v>52</v>
      </c>
      <c r="M30" s="156">
        <v>1.7443810801744379</v>
      </c>
    </row>
    <row r="31" spans="1:15" x14ac:dyDescent="0.3">
      <c r="A31" s="155" t="s">
        <v>69</v>
      </c>
      <c r="B31" s="22">
        <v>43051</v>
      </c>
      <c r="C31" s="40">
        <v>99.250737735153081</v>
      </c>
      <c r="D31" s="22">
        <v>17846</v>
      </c>
      <c r="E31" s="40">
        <v>41.453160205337852</v>
      </c>
      <c r="F31" s="22">
        <v>11834</v>
      </c>
      <c r="G31" s="40">
        <v>27.488327797263711</v>
      </c>
      <c r="H31" s="22">
        <v>9639</v>
      </c>
      <c r="I31" s="40">
        <v>22.389723815939234</v>
      </c>
      <c r="J31" s="22">
        <v>3290</v>
      </c>
      <c r="K31" s="40">
        <v>7.6420989059487585</v>
      </c>
      <c r="L31" s="94">
        <v>442</v>
      </c>
      <c r="M31" s="156">
        <v>1.0266892755104411</v>
      </c>
    </row>
    <row r="32" spans="1:15" x14ac:dyDescent="0.3">
      <c r="A32" s="155" t="s">
        <v>70</v>
      </c>
      <c r="B32" s="22">
        <v>3777</v>
      </c>
      <c r="C32" s="40">
        <v>99.709609292502634</v>
      </c>
      <c r="D32" s="22">
        <v>1310</v>
      </c>
      <c r="E32" s="40">
        <v>34.683611331744771</v>
      </c>
      <c r="F32" s="22">
        <v>1192</v>
      </c>
      <c r="G32" s="40">
        <v>31.559438707969289</v>
      </c>
      <c r="H32" s="22">
        <v>977</v>
      </c>
      <c r="I32" s="40">
        <v>25.867090283293621</v>
      </c>
      <c r="J32" s="22">
        <v>249</v>
      </c>
      <c r="K32" s="40">
        <v>6.59253375694996</v>
      </c>
      <c r="L32" s="94">
        <v>49</v>
      </c>
      <c r="M32" s="156">
        <v>1.2973259200423617</v>
      </c>
    </row>
    <row r="33" spans="1:13" x14ac:dyDescent="0.3">
      <c r="A33" s="155" t="s">
        <v>71</v>
      </c>
      <c r="B33" s="22">
        <v>10839</v>
      </c>
      <c r="C33" s="40">
        <v>99.312809235843872</v>
      </c>
      <c r="D33" s="22">
        <v>4085</v>
      </c>
      <c r="E33" s="40">
        <v>37.687978595811423</v>
      </c>
      <c r="F33" s="22">
        <v>3018</v>
      </c>
      <c r="G33" s="40">
        <v>27.843897038472186</v>
      </c>
      <c r="H33" s="22">
        <v>2765</v>
      </c>
      <c r="I33" s="40">
        <v>25.509733370237107</v>
      </c>
      <c r="J33" s="22">
        <v>864</v>
      </c>
      <c r="K33" s="40">
        <v>7.9712150567395517</v>
      </c>
      <c r="L33" s="94">
        <v>107</v>
      </c>
      <c r="M33" s="156">
        <v>0.98717593873973619</v>
      </c>
    </row>
    <row r="34" spans="1:13" x14ac:dyDescent="0.3">
      <c r="A34" s="155" t="s">
        <v>72</v>
      </c>
      <c r="B34" s="22">
        <v>38347</v>
      </c>
      <c r="C34" s="40">
        <v>99.341985958912986</v>
      </c>
      <c r="D34" s="22">
        <v>15542</v>
      </c>
      <c r="E34" s="40">
        <v>40.529898036352257</v>
      </c>
      <c r="F34" s="22">
        <v>9428</v>
      </c>
      <c r="G34" s="40">
        <v>24.5860171590998</v>
      </c>
      <c r="H34" s="22">
        <v>8737</v>
      </c>
      <c r="I34" s="40">
        <v>22.784050903590895</v>
      </c>
      <c r="J34" s="22">
        <v>4039</v>
      </c>
      <c r="K34" s="40">
        <v>10.532766578871881</v>
      </c>
      <c r="L34" s="94">
        <v>601</v>
      </c>
      <c r="M34" s="156">
        <v>1.5672673220851696</v>
      </c>
    </row>
    <row r="35" spans="1:13" x14ac:dyDescent="0.3">
      <c r="A35" s="155" t="s">
        <v>73</v>
      </c>
      <c r="B35" s="22">
        <v>4401</v>
      </c>
      <c r="C35" s="40">
        <v>99.592668024439917</v>
      </c>
      <c r="D35" s="22">
        <v>1558</v>
      </c>
      <c r="E35" s="40">
        <v>35.401045216996138</v>
      </c>
      <c r="F35" s="22">
        <v>1662</v>
      </c>
      <c r="G35" s="40">
        <v>37.76414451261077</v>
      </c>
      <c r="H35" s="22">
        <v>533</v>
      </c>
      <c r="I35" s="40">
        <v>12.110883890024994</v>
      </c>
      <c r="J35" s="22">
        <v>629</v>
      </c>
      <c r="K35" s="40">
        <v>14.292206316746194</v>
      </c>
      <c r="L35" s="94">
        <v>19</v>
      </c>
      <c r="M35" s="156">
        <v>0.43172006362190413</v>
      </c>
    </row>
    <row r="36" spans="1:13" x14ac:dyDescent="0.3">
      <c r="A36" s="155" t="s">
        <v>74</v>
      </c>
      <c r="B36" s="22">
        <v>8529</v>
      </c>
      <c r="C36" s="40">
        <v>99.116792562463687</v>
      </c>
      <c r="D36" s="22">
        <v>3366</v>
      </c>
      <c r="E36" s="40">
        <v>39.465353499824133</v>
      </c>
      <c r="F36" s="22">
        <v>2718</v>
      </c>
      <c r="G36" s="40">
        <v>31.867745339430179</v>
      </c>
      <c r="H36" s="22">
        <v>1566</v>
      </c>
      <c r="I36" s="40">
        <v>18.360886387618713</v>
      </c>
      <c r="J36" s="22">
        <v>770</v>
      </c>
      <c r="K36" s="40">
        <v>9.0280220424434283</v>
      </c>
      <c r="L36" s="94">
        <v>109</v>
      </c>
      <c r="M36" s="156">
        <v>1.2779927306835503</v>
      </c>
    </row>
    <row r="37" spans="1:13" x14ac:dyDescent="0.3">
      <c r="A37" s="155" t="s">
        <v>75</v>
      </c>
      <c r="B37" s="22">
        <v>238172</v>
      </c>
      <c r="C37" s="40">
        <v>99.345129347381771</v>
      </c>
      <c r="D37" s="22">
        <v>102739</v>
      </c>
      <c r="E37" s="40">
        <v>43.1364728011689</v>
      </c>
      <c r="F37" s="22">
        <v>54678</v>
      </c>
      <c r="G37" s="40">
        <v>22.957358547604251</v>
      </c>
      <c r="H37" s="22">
        <v>51218</v>
      </c>
      <c r="I37" s="40">
        <v>21.50462690828477</v>
      </c>
      <c r="J37" s="22">
        <v>25910</v>
      </c>
      <c r="K37" s="40">
        <v>10.878692709470467</v>
      </c>
      <c r="L37" s="94">
        <v>3627</v>
      </c>
      <c r="M37" s="156">
        <v>1.5228490334716087</v>
      </c>
    </row>
    <row r="38" spans="1:13" x14ac:dyDescent="0.3">
      <c r="A38" s="155" t="s">
        <v>76</v>
      </c>
      <c r="B38" s="22">
        <v>410</v>
      </c>
      <c r="C38" s="40">
        <v>100</v>
      </c>
      <c r="D38" s="22">
        <v>211</v>
      </c>
      <c r="E38" s="40">
        <v>51.463414634146339</v>
      </c>
      <c r="F38" s="22">
        <v>89</v>
      </c>
      <c r="G38" s="40">
        <v>21.707317073170731</v>
      </c>
      <c r="H38" s="22">
        <v>84</v>
      </c>
      <c r="I38" s="40">
        <v>20.487804878048781</v>
      </c>
      <c r="J38" s="22">
        <v>21</v>
      </c>
      <c r="K38" s="40">
        <v>5.1219512195121952</v>
      </c>
      <c r="L38" s="94">
        <v>5</v>
      </c>
      <c r="M38" s="156">
        <v>1.2195121951219512</v>
      </c>
    </row>
    <row r="39" spans="1:13" x14ac:dyDescent="0.3">
      <c r="A39" s="155" t="s">
        <v>77</v>
      </c>
      <c r="B39" s="22">
        <v>2211</v>
      </c>
      <c r="C39" s="40">
        <v>99.415467625899282</v>
      </c>
      <c r="D39" s="22">
        <v>886</v>
      </c>
      <c r="E39" s="40">
        <v>40.072365445499777</v>
      </c>
      <c r="F39" s="22">
        <v>625</v>
      </c>
      <c r="G39" s="40">
        <v>28.267752148349164</v>
      </c>
      <c r="H39" s="22">
        <v>549</v>
      </c>
      <c r="I39" s="40">
        <v>24.830393487109905</v>
      </c>
      <c r="J39" s="22">
        <v>136</v>
      </c>
      <c r="K39" s="40">
        <v>6.1510628674807784</v>
      </c>
      <c r="L39" s="94">
        <v>15</v>
      </c>
      <c r="M39" s="156">
        <v>0.67842605156037994</v>
      </c>
    </row>
    <row r="40" spans="1:13" x14ac:dyDescent="0.3">
      <c r="A40" s="155" t="s">
        <v>78</v>
      </c>
      <c r="B40" s="22">
        <v>7563</v>
      </c>
      <c r="C40" s="40">
        <v>99.199895068205663</v>
      </c>
      <c r="D40" s="22">
        <v>3210</v>
      </c>
      <c r="E40" s="40">
        <v>42.443474811582703</v>
      </c>
      <c r="F40" s="22">
        <v>2001</v>
      </c>
      <c r="G40" s="40">
        <v>26.457754859182863</v>
      </c>
      <c r="H40" s="22">
        <v>1654</v>
      </c>
      <c r="I40" s="40">
        <v>21.86962845431707</v>
      </c>
      <c r="J40" s="22">
        <v>612</v>
      </c>
      <c r="K40" s="40">
        <v>8.0920269734232448</v>
      </c>
      <c r="L40" s="94">
        <v>86</v>
      </c>
      <c r="M40" s="156">
        <v>1.1371149014941162</v>
      </c>
    </row>
    <row r="41" spans="1:13" x14ac:dyDescent="0.3">
      <c r="A41" s="155" t="s">
        <v>79</v>
      </c>
      <c r="B41" s="22">
        <v>781</v>
      </c>
      <c r="C41" s="40">
        <v>99.617346938775512</v>
      </c>
      <c r="D41" s="22">
        <v>325</v>
      </c>
      <c r="E41" s="40">
        <v>41.613316261203586</v>
      </c>
      <c r="F41" s="22">
        <v>240</v>
      </c>
      <c r="G41" s="40">
        <v>30.729833546734955</v>
      </c>
      <c r="H41" s="22">
        <v>157</v>
      </c>
      <c r="I41" s="40">
        <v>20.102432778489117</v>
      </c>
      <c r="J41" s="22">
        <v>50</v>
      </c>
      <c r="K41" s="40">
        <v>6.4020486555697822</v>
      </c>
      <c r="L41" s="94">
        <v>9</v>
      </c>
      <c r="M41" s="156">
        <v>1.1523687580025608</v>
      </c>
    </row>
    <row r="42" spans="1:13" x14ac:dyDescent="0.3">
      <c r="A42" s="155" t="s">
        <v>80</v>
      </c>
      <c r="B42" s="22">
        <v>14598</v>
      </c>
      <c r="C42" s="40">
        <v>99.117327539380767</v>
      </c>
      <c r="D42" s="22">
        <v>6387</v>
      </c>
      <c r="E42" s="40">
        <v>43.752568845047264</v>
      </c>
      <c r="F42" s="22">
        <v>3157</v>
      </c>
      <c r="G42" s="40">
        <v>21.626250171256338</v>
      </c>
      <c r="H42" s="22">
        <v>3578</v>
      </c>
      <c r="I42" s="40">
        <v>24.510206877654472</v>
      </c>
      <c r="J42" s="22">
        <v>1224</v>
      </c>
      <c r="K42" s="40">
        <v>8.3847102342786677</v>
      </c>
      <c r="L42" s="94">
        <v>252</v>
      </c>
      <c r="M42" s="156">
        <v>1.726263871763255</v>
      </c>
    </row>
    <row r="43" spans="1:13" x14ac:dyDescent="0.3">
      <c r="A43" s="155" t="s">
        <v>81</v>
      </c>
      <c r="B43" s="22">
        <v>10923</v>
      </c>
      <c r="C43" s="40">
        <v>99.498997995991985</v>
      </c>
      <c r="D43" s="22">
        <v>4510</v>
      </c>
      <c r="E43" s="40">
        <v>41.289023162134946</v>
      </c>
      <c r="F43" s="22">
        <v>2361</v>
      </c>
      <c r="G43" s="40">
        <v>21.614940950288382</v>
      </c>
      <c r="H43" s="22">
        <v>3025</v>
      </c>
      <c r="I43" s="40">
        <v>27.693856998992949</v>
      </c>
      <c r="J43" s="22">
        <v>866</v>
      </c>
      <c r="K43" s="40">
        <v>7.9282248466538494</v>
      </c>
      <c r="L43" s="94">
        <v>161</v>
      </c>
      <c r="M43" s="156">
        <v>1.4739540419298729</v>
      </c>
    </row>
    <row r="44" spans="1:13" x14ac:dyDescent="0.3">
      <c r="A44" s="155" t="s">
        <v>82</v>
      </c>
      <c r="B44" s="22">
        <v>8002</v>
      </c>
      <c r="C44" s="40">
        <v>99.403726708074529</v>
      </c>
      <c r="D44" s="22">
        <v>3511</v>
      </c>
      <c r="E44" s="40">
        <v>43.876530867283179</v>
      </c>
      <c r="F44" s="22">
        <v>2028</v>
      </c>
      <c r="G44" s="40">
        <v>25.343664083979004</v>
      </c>
      <c r="H44" s="22">
        <v>1503</v>
      </c>
      <c r="I44" s="40">
        <v>18.782804298925267</v>
      </c>
      <c r="J44" s="22">
        <v>859</v>
      </c>
      <c r="K44" s="40">
        <v>10.734816295926018</v>
      </c>
      <c r="L44" s="94">
        <v>101</v>
      </c>
      <c r="M44" s="156">
        <v>1.2621844538865283</v>
      </c>
    </row>
    <row r="45" spans="1:13" x14ac:dyDescent="0.3">
      <c r="A45" s="155" t="s">
        <v>83</v>
      </c>
      <c r="B45" s="22">
        <v>14552</v>
      </c>
      <c r="C45" s="40">
        <v>99.419279907084785</v>
      </c>
      <c r="D45" s="22">
        <v>6488</v>
      </c>
      <c r="E45" s="40">
        <v>44.584936778449695</v>
      </c>
      <c r="F45" s="22">
        <v>3065</v>
      </c>
      <c r="G45" s="40">
        <v>21.062396921385378</v>
      </c>
      <c r="H45" s="22">
        <v>3838</v>
      </c>
      <c r="I45" s="40">
        <v>26.374381528312259</v>
      </c>
      <c r="J45" s="22">
        <v>943</v>
      </c>
      <c r="K45" s="40">
        <v>6.4802089059923036</v>
      </c>
      <c r="L45" s="94">
        <v>218</v>
      </c>
      <c r="M45" s="156">
        <v>1.4980758658603628</v>
      </c>
    </row>
    <row r="46" spans="1:13" x14ac:dyDescent="0.3">
      <c r="A46" s="155" t="s">
        <v>84</v>
      </c>
      <c r="B46" s="22">
        <v>11534</v>
      </c>
      <c r="C46" s="40">
        <v>99.345391903531436</v>
      </c>
      <c r="D46" s="22">
        <v>4480</v>
      </c>
      <c r="E46" s="40">
        <v>38.841685451707995</v>
      </c>
      <c r="F46" s="22">
        <v>3129</v>
      </c>
      <c r="G46" s="40">
        <v>27.128489682677301</v>
      </c>
      <c r="H46" s="22">
        <v>2973</v>
      </c>
      <c r="I46" s="40">
        <v>25.775966707126756</v>
      </c>
      <c r="J46" s="22">
        <v>823</v>
      </c>
      <c r="K46" s="40">
        <v>7.1354256979365358</v>
      </c>
      <c r="L46" s="94">
        <v>129</v>
      </c>
      <c r="M46" s="156">
        <v>1.1184324605514133</v>
      </c>
    </row>
    <row r="47" spans="1:13" x14ac:dyDescent="0.3">
      <c r="A47" s="155" t="s">
        <v>85</v>
      </c>
      <c r="B47" s="22">
        <v>14046</v>
      </c>
      <c r="C47" s="40">
        <v>99.293086384843775</v>
      </c>
      <c r="D47" s="22">
        <v>5770</v>
      </c>
      <c r="E47" s="40">
        <v>41.079310835825147</v>
      </c>
      <c r="F47" s="22">
        <v>3213</v>
      </c>
      <c r="G47" s="40">
        <v>22.874839812046133</v>
      </c>
      <c r="H47" s="22">
        <v>3359</v>
      </c>
      <c r="I47" s="40">
        <v>23.914281646020218</v>
      </c>
      <c r="J47" s="22">
        <v>1492</v>
      </c>
      <c r="K47" s="40">
        <v>10.622241207461199</v>
      </c>
      <c r="L47" s="94">
        <v>212</v>
      </c>
      <c r="M47" s="156">
        <v>1.5093264986473016</v>
      </c>
    </row>
    <row r="48" spans="1:13" x14ac:dyDescent="0.3">
      <c r="A48" s="155" t="s">
        <v>86</v>
      </c>
      <c r="B48" s="22">
        <v>570</v>
      </c>
      <c r="C48" s="40">
        <v>99.650349650349654</v>
      </c>
      <c r="D48" s="22">
        <v>260</v>
      </c>
      <c r="E48" s="40">
        <v>45.614035087719301</v>
      </c>
      <c r="F48" s="22">
        <v>189</v>
      </c>
      <c r="G48" s="40">
        <v>33.157894736842103</v>
      </c>
      <c r="H48" s="22">
        <v>83</v>
      </c>
      <c r="I48" s="40">
        <v>14.56140350877193</v>
      </c>
      <c r="J48" s="22">
        <v>32</v>
      </c>
      <c r="K48" s="40">
        <v>5.6140350877192979</v>
      </c>
      <c r="L48" s="94">
        <v>6</v>
      </c>
      <c r="M48" s="156">
        <v>1.0526315789473684</v>
      </c>
    </row>
    <row r="49" spans="1:13" x14ac:dyDescent="0.3">
      <c r="A49" s="155" t="s">
        <v>87</v>
      </c>
      <c r="B49" s="22">
        <v>8998</v>
      </c>
      <c r="C49" s="40">
        <v>99.107831258949219</v>
      </c>
      <c r="D49" s="22">
        <v>3436</v>
      </c>
      <c r="E49" s="40">
        <v>38.186263614136472</v>
      </c>
      <c r="F49" s="22">
        <v>2629</v>
      </c>
      <c r="G49" s="40">
        <v>29.21760391198044</v>
      </c>
      <c r="H49" s="22">
        <v>1990</v>
      </c>
      <c r="I49" s="40">
        <v>22.116025783507446</v>
      </c>
      <c r="J49" s="22">
        <v>799</v>
      </c>
      <c r="K49" s="40">
        <v>8.8797510557901749</v>
      </c>
      <c r="L49" s="94">
        <v>144</v>
      </c>
      <c r="M49" s="156">
        <v>1.6003556345854635</v>
      </c>
    </row>
    <row r="50" spans="1:13" x14ac:dyDescent="0.3">
      <c r="A50" s="155" t="s">
        <v>88</v>
      </c>
      <c r="B50" s="22">
        <v>1769</v>
      </c>
      <c r="C50" s="40">
        <v>99.326221224031443</v>
      </c>
      <c r="D50" s="22">
        <v>654</v>
      </c>
      <c r="E50" s="40">
        <v>36.970039570378745</v>
      </c>
      <c r="F50" s="22">
        <v>484</v>
      </c>
      <c r="G50" s="40">
        <v>27.360090446579989</v>
      </c>
      <c r="H50" s="22">
        <v>468</v>
      </c>
      <c r="I50" s="40">
        <v>26.455624646693046</v>
      </c>
      <c r="J50" s="22">
        <v>151</v>
      </c>
      <c r="K50" s="40">
        <v>8.5358959864330135</v>
      </c>
      <c r="L50" s="94">
        <v>12</v>
      </c>
      <c r="M50" s="156">
        <v>0.67834934991520635</v>
      </c>
    </row>
    <row r="51" spans="1:13" x14ac:dyDescent="0.3">
      <c r="A51" s="155" t="s">
        <v>89</v>
      </c>
      <c r="B51" s="22">
        <v>18814</v>
      </c>
      <c r="C51" s="40">
        <v>99.141065500342521</v>
      </c>
      <c r="D51" s="22">
        <v>7943</v>
      </c>
      <c r="E51" s="40">
        <v>42.218560646327205</v>
      </c>
      <c r="F51" s="22">
        <v>5325</v>
      </c>
      <c r="G51" s="40">
        <v>28.303391091740192</v>
      </c>
      <c r="H51" s="22">
        <v>3100</v>
      </c>
      <c r="I51" s="40">
        <v>16.477091527585841</v>
      </c>
      <c r="J51" s="22">
        <v>2204</v>
      </c>
      <c r="K51" s="40">
        <v>11.714680557031997</v>
      </c>
      <c r="L51" s="94">
        <v>242</v>
      </c>
      <c r="M51" s="156">
        <v>1.2862761773147655</v>
      </c>
    </row>
    <row r="52" spans="1:13" ht="15" customHeight="1" x14ac:dyDescent="0.3">
      <c r="A52" s="38" t="s">
        <v>90</v>
      </c>
      <c r="B52" s="22">
        <v>3442</v>
      </c>
      <c r="C52" s="40">
        <v>99.221677716921306</v>
      </c>
      <c r="D52" s="22">
        <v>963</v>
      </c>
      <c r="E52" s="40">
        <v>27.977919814061593</v>
      </c>
      <c r="F52" s="22">
        <v>1213</v>
      </c>
      <c r="G52" s="40">
        <v>35.241138872748401</v>
      </c>
      <c r="H52" s="22">
        <v>524</v>
      </c>
      <c r="I52" s="40">
        <v>15.223707147007554</v>
      </c>
      <c r="J52" s="22">
        <v>544</v>
      </c>
      <c r="K52" s="40">
        <v>15.804764671702499</v>
      </c>
      <c r="L52" s="94">
        <v>198</v>
      </c>
      <c r="M52" s="156">
        <v>5.7524694944799535</v>
      </c>
    </row>
    <row r="53" spans="1:13" x14ac:dyDescent="0.3">
      <c r="A53" s="65"/>
      <c r="B53" s="143"/>
      <c r="C53" s="157"/>
      <c r="D53" s="143"/>
      <c r="E53" s="157"/>
      <c r="F53" s="143"/>
      <c r="G53" s="157"/>
      <c r="H53" s="143"/>
      <c r="I53" s="157"/>
      <c r="J53" s="143"/>
      <c r="K53" s="157"/>
      <c r="L53" s="158"/>
      <c r="M53" s="158"/>
    </row>
    <row r="54" spans="1:13" ht="15" customHeight="1" x14ac:dyDescent="0.3">
      <c r="A54" s="161" t="s">
        <v>145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160"/>
      <c r="M54" s="160"/>
    </row>
    <row r="55" spans="1:13" ht="15" customHeight="1" x14ac:dyDescent="0.3">
      <c r="A55" s="101" t="s">
        <v>132</v>
      </c>
      <c r="B55" s="136"/>
      <c r="C55" s="136"/>
      <c r="D55" s="136"/>
      <c r="E55" s="136"/>
      <c r="F55" s="136"/>
      <c r="G55" s="136"/>
      <c r="H55" s="136"/>
      <c r="I55" s="3"/>
      <c r="J55" s="3"/>
      <c r="K55" s="3"/>
      <c r="L55" s="3"/>
      <c r="M55" s="3"/>
    </row>
    <row r="56" spans="1:13" ht="15" customHeight="1" x14ac:dyDescent="0.3">
      <c r="A56" s="159" t="s">
        <v>91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160"/>
      <c r="M56" s="160"/>
    </row>
    <row r="57" spans="1:13" ht="15" customHeight="1" x14ac:dyDescent="0.3">
      <c r="A57" s="159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160"/>
      <c r="M57" s="160"/>
    </row>
    <row r="58" spans="1:13" ht="15" customHeight="1" x14ac:dyDescent="0.3">
      <c r="A58" s="133" t="s">
        <v>94</v>
      </c>
      <c r="B58" s="162"/>
      <c r="C58" s="162"/>
      <c r="D58" s="162"/>
      <c r="E58" s="162"/>
      <c r="F58" s="162"/>
      <c r="G58" s="162"/>
      <c r="H58" s="162"/>
      <c r="I58" s="160"/>
      <c r="J58" s="160"/>
      <c r="K58" s="160"/>
    </row>
    <row r="59" spans="1:13" x14ac:dyDescent="0.3">
      <c r="B59"/>
      <c r="C59"/>
      <c r="D59"/>
      <c r="E59"/>
      <c r="F59"/>
      <c r="G59"/>
      <c r="H59"/>
    </row>
    <row r="60" spans="1:13" x14ac:dyDescent="0.3">
      <c r="B60"/>
      <c r="C60"/>
      <c r="D60"/>
      <c r="E60"/>
      <c r="F60"/>
      <c r="G60"/>
      <c r="H60"/>
    </row>
    <row r="61" spans="1:13" x14ac:dyDescent="0.3">
      <c r="B61"/>
      <c r="C61"/>
      <c r="D61"/>
      <c r="E61"/>
      <c r="F61"/>
      <c r="G61"/>
      <c r="H61"/>
    </row>
    <row r="62" spans="1:13" x14ac:dyDescent="0.3">
      <c r="B62"/>
      <c r="C62"/>
      <c r="D62"/>
      <c r="E62"/>
      <c r="F62"/>
      <c r="G62"/>
      <c r="H62"/>
    </row>
    <row r="63" spans="1:13" x14ac:dyDescent="0.3">
      <c r="B63"/>
      <c r="C63"/>
      <c r="D63"/>
      <c r="E63"/>
      <c r="F63"/>
      <c r="G63"/>
      <c r="H63"/>
    </row>
  </sheetData>
  <mergeCells count="6">
    <mergeCell ref="L4:M4"/>
    <mergeCell ref="B4:C4"/>
    <mergeCell ref="D4:E4"/>
    <mergeCell ref="F4:G4"/>
    <mergeCell ref="H4:I4"/>
    <mergeCell ref="J4:K4"/>
  </mergeCells>
  <hyperlinks>
    <hyperlink ref="N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&amp;L_x000D_&amp;"calibri"&amp;12&amp;B16.4.2. Elecciones Generales de 23 de Julio de 2023. Votos a candidaturas.&amp;R&amp;"calibri"&amp;10&amp;P</oddHeader>
    <oddFooter>&amp;L&amp;"calibri"&amp;8&amp;I&amp;"-,Cursiva"&amp;8&amp;K000000ANUARIO ESTADÍSTICO DE LA REGIÓN DE MURCIA 2024. TOMO II. DATOS MUNICIPALES&amp;R&amp;"calibri"&amp;8&amp;I16.4. ELECCIONES GENERALES DE 23 DE JULIO DE 2023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A29" sqref="A29:XFD29"/>
    </sheetView>
  </sheetViews>
  <sheetFormatPr baseColWidth="10" defaultColWidth="11.44140625" defaultRowHeight="14.4" x14ac:dyDescent="0.3"/>
  <cols>
    <col min="1" max="1" width="24.33203125" customWidth="1"/>
    <col min="2" max="2" width="12.33203125" customWidth="1"/>
    <col min="3" max="3" width="9.6640625" customWidth="1"/>
    <col min="4" max="4" width="8.6640625" customWidth="1"/>
    <col min="5" max="5" width="9.6640625" customWidth="1"/>
    <col min="6" max="6" width="8.33203125" customWidth="1"/>
    <col min="7" max="7" width="9.6640625" style="23" customWidth="1"/>
    <col min="8" max="8" width="8.6640625" style="23" customWidth="1"/>
    <col min="9" max="9" width="9.6640625" style="23" customWidth="1"/>
    <col min="10" max="10" width="8.6640625" style="23" customWidth="1"/>
    <col min="11" max="11" width="9.6640625" style="23" customWidth="1"/>
    <col min="12" max="12" width="8.6640625" style="23" customWidth="1"/>
  </cols>
  <sheetData>
    <row r="1" spans="1:17" x14ac:dyDescent="0.3">
      <c r="A1" s="21" t="s">
        <v>146</v>
      </c>
      <c r="B1" s="22"/>
      <c r="C1" s="22"/>
      <c r="D1" s="22"/>
      <c r="E1" s="22"/>
      <c r="F1" s="22"/>
      <c r="G1" s="41"/>
      <c r="M1" s="24" t="s">
        <v>40</v>
      </c>
      <c r="N1" s="23"/>
      <c r="O1" s="134"/>
      <c r="P1" s="25"/>
      <c r="Q1" s="43"/>
    </row>
    <row r="2" spans="1:17" s="3" customFormat="1" x14ac:dyDescent="0.3">
      <c r="A2" s="10"/>
      <c r="B2" s="135"/>
      <c r="C2" s="135"/>
      <c r="D2" s="135"/>
      <c r="G2" s="136"/>
      <c r="H2" s="137"/>
      <c r="I2" s="137"/>
      <c r="J2" s="137"/>
      <c r="K2" s="137"/>
      <c r="L2" s="137"/>
      <c r="M2" s="108"/>
      <c r="N2" s="136"/>
      <c r="O2" s="136"/>
      <c r="P2" s="136"/>
      <c r="Q2" s="75"/>
    </row>
    <row r="3" spans="1:17" s="23" customForma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7" s="140" customFormat="1" ht="15.75" customHeight="1" x14ac:dyDescent="0.3">
      <c r="A4" s="138"/>
      <c r="B4" s="139" t="s">
        <v>106</v>
      </c>
      <c r="C4" s="138" t="s">
        <v>107</v>
      </c>
      <c r="D4" s="138"/>
      <c r="E4" s="138" t="s">
        <v>108</v>
      </c>
      <c r="F4" s="138"/>
      <c r="G4" s="138" t="s">
        <v>109</v>
      </c>
      <c r="H4" s="138"/>
      <c r="I4" s="138" t="s">
        <v>110</v>
      </c>
      <c r="J4" s="138"/>
      <c r="K4" s="138" t="s">
        <v>111</v>
      </c>
      <c r="L4" s="138"/>
    </row>
    <row r="5" spans="1:17" s="142" customFormat="1" ht="13.5" customHeight="1" x14ac:dyDescent="0.3">
      <c r="A5" s="28"/>
      <c r="B5" s="141"/>
      <c r="C5" s="141" t="s">
        <v>142</v>
      </c>
      <c r="D5" s="141" t="s">
        <v>113</v>
      </c>
      <c r="E5" s="141" t="s">
        <v>142</v>
      </c>
      <c r="F5" s="141" t="s">
        <v>113</v>
      </c>
      <c r="G5" s="141" t="s">
        <v>142</v>
      </c>
      <c r="H5" s="141" t="s">
        <v>113</v>
      </c>
      <c r="I5" s="141" t="s">
        <v>142</v>
      </c>
      <c r="J5" s="141" t="s">
        <v>113</v>
      </c>
      <c r="K5" s="141" t="s">
        <v>142</v>
      </c>
      <c r="L5" s="141" t="s">
        <v>113</v>
      </c>
    </row>
    <row r="6" spans="1:17" x14ac:dyDescent="0.3">
      <c r="A6" s="49" t="s">
        <v>44</v>
      </c>
      <c r="B6" s="89">
        <v>1117755</v>
      </c>
      <c r="C6" s="89">
        <v>594750</v>
      </c>
      <c r="D6" s="36">
        <v>53.209334782667042</v>
      </c>
      <c r="E6" s="89">
        <v>523005</v>
      </c>
      <c r="F6" s="36">
        <v>46.790665217332958</v>
      </c>
      <c r="G6" s="89">
        <v>3249</v>
      </c>
      <c r="H6" s="36">
        <v>0.62121777038460435</v>
      </c>
      <c r="I6" s="89">
        <v>519756</v>
      </c>
      <c r="J6" s="36">
        <v>99.378782229615396</v>
      </c>
      <c r="K6" s="89">
        <v>3063</v>
      </c>
      <c r="L6" s="36">
        <v>0.58931498626278489</v>
      </c>
      <c r="M6" s="43"/>
      <c r="N6" s="43"/>
      <c r="O6" s="43"/>
      <c r="P6" s="43"/>
    </row>
    <row r="7" spans="1:17" x14ac:dyDescent="0.3">
      <c r="A7" s="38" t="s">
        <v>45</v>
      </c>
      <c r="B7" s="22">
        <v>4826</v>
      </c>
      <c r="C7" s="22">
        <v>2138</v>
      </c>
      <c r="D7" s="40">
        <v>44.301699129714052</v>
      </c>
      <c r="E7" s="22">
        <v>2688</v>
      </c>
      <c r="F7" s="40">
        <v>55.698300870285948</v>
      </c>
      <c r="G7" s="22">
        <v>19</v>
      </c>
      <c r="H7" s="40">
        <v>0.70684523809523814</v>
      </c>
      <c r="I7" s="22">
        <v>2669</v>
      </c>
      <c r="J7" s="40">
        <v>99.293154761904759</v>
      </c>
      <c r="K7" s="22">
        <v>11</v>
      </c>
      <c r="L7" s="40">
        <v>0.4121393780442113</v>
      </c>
      <c r="M7" s="43"/>
      <c r="N7" s="43"/>
      <c r="O7" s="43"/>
      <c r="P7" s="43"/>
    </row>
    <row r="8" spans="1:17" x14ac:dyDescent="0.3">
      <c r="A8" s="38" t="s">
        <v>46</v>
      </c>
      <c r="B8" s="22">
        <v>9605</v>
      </c>
      <c r="C8" s="22">
        <v>5069</v>
      </c>
      <c r="D8" s="40">
        <v>52.774596564289432</v>
      </c>
      <c r="E8" s="22">
        <v>4536</v>
      </c>
      <c r="F8" s="40">
        <v>47.225403435710568</v>
      </c>
      <c r="G8" s="22">
        <v>23</v>
      </c>
      <c r="H8" s="40">
        <v>0.50705467372134039</v>
      </c>
      <c r="I8" s="22">
        <v>4513</v>
      </c>
      <c r="J8" s="40">
        <v>99.492945326278658</v>
      </c>
      <c r="K8" s="22">
        <v>16</v>
      </c>
      <c r="L8" s="40">
        <v>0.35453135386660756</v>
      </c>
      <c r="M8" s="43"/>
      <c r="N8" s="43"/>
      <c r="O8" s="43"/>
      <c r="P8" s="43"/>
    </row>
    <row r="9" spans="1:17" x14ac:dyDescent="0.3">
      <c r="A9" s="38" t="s">
        <v>47</v>
      </c>
      <c r="B9" s="22">
        <v>26927</v>
      </c>
      <c r="C9" s="22">
        <v>15244</v>
      </c>
      <c r="D9" s="40">
        <v>56.612322204478779</v>
      </c>
      <c r="E9" s="22">
        <v>11683</v>
      </c>
      <c r="F9" s="40">
        <v>43.387677795521221</v>
      </c>
      <c r="G9" s="22">
        <v>69</v>
      </c>
      <c r="H9" s="40">
        <v>0.59060172900796026</v>
      </c>
      <c r="I9" s="22">
        <v>11614</v>
      </c>
      <c r="J9" s="40">
        <v>99.409398270992043</v>
      </c>
      <c r="K9" s="22">
        <v>70</v>
      </c>
      <c r="L9" s="40">
        <v>0.6027208541415533</v>
      </c>
    </row>
    <row r="10" spans="1:17" x14ac:dyDescent="0.3">
      <c r="A10" s="38" t="s">
        <v>48</v>
      </c>
      <c r="B10" s="22">
        <v>1133</v>
      </c>
      <c r="C10" s="22">
        <v>546</v>
      </c>
      <c r="D10" s="40">
        <v>48.190644307149164</v>
      </c>
      <c r="E10" s="22">
        <v>587</v>
      </c>
      <c r="F10" s="40">
        <v>51.809355692850836</v>
      </c>
      <c r="G10" s="22">
        <v>4</v>
      </c>
      <c r="H10" s="40">
        <v>0.68143100511073251</v>
      </c>
      <c r="I10" s="22">
        <v>583</v>
      </c>
      <c r="J10" s="40">
        <v>99.318568994889262</v>
      </c>
      <c r="K10" s="22">
        <v>2</v>
      </c>
      <c r="L10" s="40">
        <v>0.34305317324185247</v>
      </c>
    </row>
    <row r="11" spans="1:17" x14ac:dyDescent="0.3">
      <c r="A11" s="38" t="s">
        <v>49</v>
      </c>
      <c r="B11" s="22">
        <v>31251</v>
      </c>
      <c r="C11" s="22">
        <v>16852</v>
      </c>
      <c r="D11" s="40">
        <v>53.924674410418866</v>
      </c>
      <c r="E11" s="22">
        <v>14399</v>
      </c>
      <c r="F11" s="40">
        <v>46.075325589581134</v>
      </c>
      <c r="G11" s="22">
        <v>82</v>
      </c>
      <c r="H11" s="40">
        <v>0.56948399194388499</v>
      </c>
      <c r="I11" s="22">
        <v>14317</v>
      </c>
      <c r="J11" s="40">
        <v>99.430516008056117</v>
      </c>
      <c r="K11" s="22">
        <v>76</v>
      </c>
      <c r="L11" s="40">
        <v>0.53083746594957049</v>
      </c>
    </row>
    <row r="12" spans="1:17" x14ac:dyDescent="0.3">
      <c r="A12" s="38" t="s">
        <v>50</v>
      </c>
      <c r="B12" s="22">
        <v>9997</v>
      </c>
      <c r="C12" s="22">
        <v>5781</v>
      </c>
      <c r="D12" s="40">
        <v>57.827348204461337</v>
      </c>
      <c r="E12" s="22">
        <v>4216</v>
      </c>
      <c r="F12" s="40">
        <v>42.172651795538663</v>
      </c>
      <c r="G12" s="22">
        <v>30</v>
      </c>
      <c r="H12" s="40">
        <v>0.7115749525616698</v>
      </c>
      <c r="I12" s="22">
        <v>4186</v>
      </c>
      <c r="J12" s="40">
        <v>99.288425047438324</v>
      </c>
      <c r="K12" s="22">
        <v>23</v>
      </c>
      <c r="L12" s="40">
        <v>0.5494505494505495</v>
      </c>
    </row>
    <row r="13" spans="1:17" x14ac:dyDescent="0.3">
      <c r="A13" s="38" t="s">
        <v>51</v>
      </c>
      <c r="B13" s="22">
        <v>906</v>
      </c>
      <c r="C13" s="22">
        <v>331</v>
      </c>
      <c r="D13" s="40">
        <v>36.53421633554084</v>
      </c>
      <c r="E13" s="22">
        <v>575</v>
      </c>
      <c r="F13" s="40">
        <v>63.46578366445916</v>
      </c>
      <c r="G13" s="22">
        <v>3</v>
      </c>
      <c r="H13" s="40">
        <v>0.52173913043478259</v>
      </c>
      <c r="I13" s="22">
        <v>572</v>
      </c>
      <c r="J13" s="40">
        <v>99.478260869565219</v>
      </c>
      <c r="K13" s="22">
        <v>3</v>
      </c>
      <c r="L13" s="40">
        <v>0.52447552447552448</v>
      </c>
    </row>
    <row r="14" spans="1:17" x14ac:dyDescent="0.3">
      <c r="A14" s="38" t="s">
        <v>52</v>
      </c>
      <c r="B14" s="22">
        <v>6702</v>
      </c>
      <c r="C14" s="22">
        <v>3819</v>
      </c>
      <c r="D14" s="40">
        <v>56.982990152193373</v>
      </c>
      <c r="E14" s="22">
        <v>2883</v>
      </c>
      <c r="F14" s="40">
        <v>43.017009847806627</v>
      </c>
      <c r="G14" s="22">
        <v>11</v>
      </c>
      <c r="H14" s="40">
        <v>0.3815469996531391</v>
      </c>
      <c r="I14" s="22">
        <v>2872</v>
      </c>
      <c r="J14" s="40">
        <v>99.618453000346861</v>
      </c>
      <c r="K14" s="22">
        <v>10</v>
      </c>
      <c r="L14" s="40">
        <v>0.34818941504178275</v>
      </c>
    </row>
    <row r="15" spans="1:17" x14ac:dyDescent="0.3">
      <c r="A15" s="38" t="s">
        <v>53</v>
      </c>
      <c r="B15" s="22">
        <v>15648</v>
      </c>
      <c r="C15" s="22">
        <v>8387</v>
      </c>
      <c r="D15" s="40">
        <v>53.597903885480569</v>
      </c>
      <c r="E15" s="22">
        <v>7261</v>
      </c>
      <c r="F15" s="40">
        <v>46.402096114519431</v>
      </c>
      <c r="G15" s="22">
        <v>69</v>
      </c>
      <c r="H15" s="40">
        <v>0.95028233025754028</v>
      </c>
      <c r="I15" s="22">
        <v>7192</v>
      </c>
      <c r="J15" s="40">
        <v>99.049717669742463</v>
      </c>
      <c r="K15" s="22">
        <v>47</v>
      </c>
      <c r="L15" s="40">
        <v>0.65350389321468294</v>
      </c>
    </row>
    <row r="16" spans="1:17" x14ac:dyDescent="0.3">
      <c r="A16" s="38" t="s">
        <v>54</v>
      </c>
      <c r="B16" s="22">
        <v>13240</v>
      </c>
      <c r="C16" s="22">
        <v>6321</v>
      </c>
      <c r="D16" s="40">
        <v>47.741691842900302</v>
      </c>
      <c r="E16" s="22">
        <v>6919</v>
      </c>
      <c r="F16" s="40">
        <v>52.258308157099698</v>
      </c>
      <c r="G16" s="22">
        <v>62</v>
      </c>
      <c r="H16" s="40">
        <v>0.89608324902442549</v>
      </c>
      <c r="I16" s="22">
        <v>6857</v>
      </c>
      <c r="J16" s="40">
        <v>99.103916750975571</v>
      </c>
      <c r="K16" s="22">
        <v>45</v>
      </c>
      <c r="L16" s="40">
        <v>0.65626367215983661</v>
      </c>
    </row>
    <row r="17" spans="1:12" x14ac:dyDescent="0.3">
      <c r="A17" s="38" t="s">
        <v>55</v>
      </c>
      <c r="B17" s="22">
        <v>6938</v>
      </c>
      <c r="C17" s="22">
        <v>3335</v>
      </c>
      <c r="D17" s="40">
        <v>48.068607667915828</v>
      </c>
      <c r="E17" s="22">
        <v>3603</v>
      </c>
      <c r="F17" s="40">
        <v>51.931392332084172</v>
      </c>
      <c r="G17" s="22">
        <v>18</v>
      </c>
      <c r="H17" s="40">
        <v>0.49958368026644462</v>
      </c>
      <c r="I17" s="22">
        <v>3585</v>
      </c>
      <c r="J17" s="40">
        <v>99.50041631973356</v>
      </c>
      <c r="K17" s="22">
        <v>26</v>
      </c>
      <c r="L17" s="40">
        <v>0.72524407252440726</v>
      </c>
    </row>
    <row r="18" spans="1:12" x14ac:dyDescent="0.3">
      <c r="A18" s="38" t="s">
        <v>56</v>
      </c>
      <c r="B18" s="22">
        <v>4746</v>
      </c>
      <c r="C18" s="22">
        <v>2315</v>
      </c>
      <c r="D18" s="40">
        <v>48.777918246944793</v>
      </c>
      <c r="E18" s="22">
        <v>2431</v>
      </c>
      <c r="F18" s="40">
        <v>51.222081753055207</v>
      </c>
      <c r="G18" s="22">
        <v>24</v>
      </c>
      <c r="H18" s="40">
        <v>0.98724804607157546</v>
      </c>
      <c r="I18" s="22">
        <v>2407</v>
      </c>
      <c r="J18" s="40">
        <v>99.012751953928429</v>
      </c>
      <c r="K18" s="22">
        <v>11</v>
      </c>
      <c r="L18" s="40">
        <v>0.45700041545492315</v>
      </c>
    </row>
    <row r="19" spans="1:12" x14ac:dyDescent="0.3">
      <c r="A19" s="38" t="s">
        <v>57</v>
      </c>
      <c r="B19" s="22">
        <v>9210</v>
      </c>
      <c r="C19" s="22">
        <v>4385</v>
      </c>
      <c r="D19" s="40">
        <v>47.611292073832793</v>
      </c>
      <c r="E19" s="22">
        <v>4825</v>
      </c>
      <c r="F19" s="40">
        <v>52.388707926167207</v>
      </c>
      <c r="G19" s="22">
        <v>44</v>
      </c>
      <c r="H19" s="40">
        <v>0.91191709844559588</v>
      </c>
      <c r="I19" s="22">
        <v>4781</v>
      </c>
      <c r="J19" s="40">
        <v>99.088082901554401</v>
      </c>
      <c r="K19" s="22">
        <v>24</v>
      </c>
      <c r="L19" s="40">
        <v>0.50198703200167327</v>
      </c>
    </row>
    <row r="20" spans="1:12" x14ac:dyDescent="0.3">
      <c r="A20" s="38" t="s">
        <v>58</v>
      </c>
      <c r="B20" s="22">
        <v>7389</v>
      </c>
      <c r="C20" s="22">
        <v>3700</v>
      </c>
      <c r="D20" s="40">
        <v>50.074434970902693</v>
      </c>
      <c r="E20" s="22">
        <v>3689</v>
      </c>
      <c r="F20" s="40">
        <v>49.925565029097307</v>
      </c>
      <c r="G20" s="22">
        <v>36</v>
      </c>
      <c r="H20" s="40">
        <v>0.97587422065600438</v>
      </c>
      <c r="I20" s="22">
        <v>3653</v>
      </c>
      <c r="J20" s="40">
        <v>99.02412577934399</v>
      </c>
      <c r="K20" s="22">
        <v>18</v>
      </c>
      <c r="L20" s="40">
        <v>0.49274568847522582</v>
      </c>
    </row>
    <row r="21" spans="1:12" x14ac:dyDescent="0.3">
      <c r="A21" s="38" t="s">
        <v>59</v>
      </c>
      <c r="B21" s="22">
        <v>1622</v>
      </c>
      <c r="C21" s="22">
        <v>831</v>
      </c>
      <c r="D21" s="40">
        <v>51.233045622688039</v>
      </c>
      <c r="E21" s="22">
        <v>791</v>
      </c>
      <c r="F21" s="40">
        <v>48.766954377311961</v>
      </c>
      <c r="G21" s="22">
        <v>10</v>
      </c>
      <c r="H21" s="40">
        <v>1.2642225031605563</v>
      </c>
      <c r="I21" s="22">
        <v>781</v>
      </c>
      <c r="J21" s="40">
        <v>98.735777496839447</v>
      </c>
      <c r="K21" s="22">
        <v>1</v>
      </c>
      <c r="L21" s="40">
        <v>0.12804097311139565</v>
      </c>
    </row>
    <row r="22" spans="1:12" x14ac:dyDescent="0.3">
      <c r="A22" s="38" t="s">
        <v>100</v>
      </c>
      <c r="B22" s="22">
        <v>19642</v>
      </c>
      <c r="C22" s="22">
        <v>10581</v>
      </c>
      <c r="D22" s="40">
        <v>53.869259749516345</v>
      </c>
      <c r="E22" s="22">
        <v>9061</v>
      </c>
      <c r="F22" s="40">
        <v>46.130740250483655</v>
      </c>
      <c r="G22" s="22">
        <v>48</v>
      </c>
      <c r="H22" s="40">
        <v>0.52974285398962584</v>
      </c>
      <c r="I22" s="22">
        <v>9013</v>
      </c>
      <c r="J22" s="40">
        <v>99.470257146010368</v>
      </c>
      <c r="K22" s="22">
        <v>48</v>
      </c>
      <c r="L22" s="40">
        <v>0.53256407411516693</v>
      </c>
    </row>
    <row r="23" spans="1:12" x14ac:dyDescent="0.3">
      <c r="A23" s="38" t="s">
        <v>61</v>
      </c>
      <c r="B23" s="22">
        <v>157290</v>
      </c>
      <c r="C23" s="22">
        <v>84937</v>
      </c>
      <c r="D23" s="40">
        <v>54.000254307330408</v>
      </c>
      <c r="E23" s="22">
        <v>72353</v>
      </c>
      <c r="F23" s="40">
        <v>45.999745692669592</v>
      </c>
      <c r="G23" s="22">
        <v>347</v>
      </c>
      <c r="H23" s="40">
        <v>0.479593106021865</v>
      </c>
      <c r="I23" s="22">
        <v>72006</v>
      </c>
      <c r="J23" s="40">
        <v>99.520406893978134</v>
      </c>
      <c r="K23" s="22">
        <v>391</v>
      </c>
      <c r="L23" s="40">
        <v>0.54301030469683087</v>
      </c>
    </row>
    <row r="24" spans="1:12" x14ac:dyDescent="0.3">
      <c r="A24" s="38" t="s">
        <v>62</v>
      </c>
      <c r="B24" s="22">
        <v>11266</v>
      </c>
      <c r="C24" s="22">
        <v>5715</v>
      </c>
      <c r="D24" s="40">
        <v>50.727853719154979</v>
      </c>
      <c r="E24" s="22">
        <v>5551</v>
      </c>
      <c r="F24" s="40">
        <v>49.272146280845021</v>
      </c>
      <c r="G24" s="22">
        <v>32</v>
      </c>
      <c r="H24" s="40">
        <v>0.5764727076202486</v>
      </c>
      <c r="I24" s="22">
        <v>5519</v>
      </c>
      <c r="J24" s="40">
        <v>99.423527292379745</v>
      </c>
      <c r="K24" s="22">
        <v>14</v>
      </c>
      <c r="L24" s="40">
        <v>0.25366914296068127</v>
      </c>
    </row>
    <row r="25" spans="1:12" x14ac:dyDescent="0.3">
      <c r="A25" s="38" t="s">
        <v>63</v>
      </c>
      <c r="B25" s="22">
        <v>9071</v>
      </c>
      <c r="C25" s="22">
        <v>4493</v>
      </c>
      <c r="D25" s="40">
        <v>49.531473927902105</v>
      </c>
      <c r="E25" s="22">
        <v>4578</v>
      </c>
      <c r="F25" s="40">
        <v>50.468526072097895</v>
      </c>
      <c r="G25" s="22">
        <v>66</v>
      </c>
      <c r="H25" s="40">
        <v>1.4416775884665793</v>
      </c>
      <c r="I25" s="22">
        <v>4512</v>
      </c>
      <c r="J25" s="40">
        <v>98.558322411533425</v>
      </c>
      <c r="K25" s="22">
        <v>23</v>
      </c>
      <c r="L25" s="40">
        <v>0.50975177304964536</v>
      </c>
    </row>
    <row r="26" spans="1:12" x14ac:dyDescent="0.3">
      <c r="A26" s="38" t="s">
        <v>64</v>
      </c>
      <c r="B26" s="22">
        <v>26077</v>
      </c>
      <c r="C26" s="22">
        <v>14807</v>
      </c>
      <c r="D26" s="40">
        <v>56.781838401656636</v>
      </c>
      <c r="E26" s="22">
        <v>11270</v>
      </c>
      <c r="F26" s="40">
        <v>43.218161598343364</v>
      </c>
      <c r="G26" s="22">
        <v>90</v>
      </c>
      <c r="H26" s="40">
        <v>0.79858030168589178</v>
      </c>
      <c r="I26" s="22">
        <v>11180</v>
      </c>
      <c r="J26" s="40">
        <v>99.201419698314112</v>
      </c>
      <c r="K26" s="22">
        <v>92</v>
      </c>
      <c r="L26" s="40">
        <v>0.82289803220035773</v>
      </c>
    </row>
    <row r="27" spans="1:12" x14ac:dyDescent="0.3">
      <c r="A27" s="38" t="s">
        <v>65</v>
      </c>
      <c r="B27" s="22">
        <v>7064</v>
      </c>
      <c r="C27" s="22">
        <v>3766</v>
      </c>
      <c r="D27" s="40">
        <v>53.312570781426956</v>
      </c>
      <c r="E27" s="22">
        <v>3298</v>
      </c>
      <c r="F27" s="40">
        <v>46.687429218573044</v>
      </c>
      <c r="G27" s="22">
        <v>16</v>
      </c>
      <c r="H27" s="40">
        <v>0.48514251061249242</v>
      </c>
      <c r="I27" s="22">
        <v>3282</v>
      </c>
      <c r="J27" s="40">
        <v>99.514857489387509</v>
      </c>
      <c r="K27" s="22">
        <v>9</v>
      </c>
      <c r="L27" s="40">
        <v>0.27422303473491771</v>
      </c>
    </row>
    <row r="28" spans="1:12" x14ac:dyDescent="0.3">
      <c r="A28" s="38" t="s">
        <v>101</v>
      </c>
      <c r="B28" s="22">
        <v>10399</v>
      </c>
      <c r="C28" s="22">
        <v>5830</v>
      </c>
      <c r="D28" s="40">
        <v>56.063082988748917</v>
      </c>
      <c r="E28" s="22">
        <v>4569</v>
      </c>
      <c r="F28" s="40">
        <v>43.936917011251083</v>
      </c>
      <c r="G28" s="22">
        <v>30</v>
      </c>
      <c r="H28" s="40">
        <v>0.65659881812212739</v>
      </c>
      <c r="I28" s="22">
        <v>4539</v>
      </c>
      <c r="J28" s="40">
        <v>99.343401181877866</v>
      </c>
      <c r="K28" s="22">
        <v>21</v>
      </c>
      <c r="L28" s="40">
        <v>0.46265697290152014</v>
      </c>
    </row>
    <row r="29" spans="1:12" x14ac:dyDescent="0.3">
      <c r="A29" s="38" t="s">
        <v>67</v>
      </c>
      <c r="B29" s="22">
        <v>17807</v>
      </c>
      <c r="C29" s="22">
        <v>10151</v>
      </c>
      <c r="D29" s="40">
        <v>57.005671926770368</v>
      </c>
      <c r="E29" s="22">
        <v>7656</v>
      </c>
      <c r="F29" s="40">
        <v>42.994328073229632</v>
      </c>
      <c r="G29" s="22">
        <v>77</v>
      </c>
      <c r="H29" s="40">
        <v>1.0057471264367817</v>
      </c>
      <c r="I29" s="22">
        <v>7579</v>
      </c>
      <c r="J29" s="40">
        <v>98.994252873563212</v>
      </c>
      <c r="K29" s="22">
        <v>45</v>
      </c>
      <c r="L29" s="40">
        <v>0.59374587676474466</v>
      </c>
    </row>
    <row r="30" spans="1:12" x14ac:dyDescent="0.3">
      <c r="A30" s="38" t="s">
        <v>68</v>
      </c>
      <c r="B30" s="22">
        <v>4151</v>
      </c>
      <c r="C30" s="22">
        <v>2189</v>
      </c>
      <c r="D30" s="40">
        <v>52.734280896169601</v>
      </c>
      <c r="E30" s="22">
        <v>1962</v>
      </c>
      <c r="F30" s="40">
        <v>47.265719103830399</v>
      </c>
      <c r="G30" s="22">
        <v>16</v>
      </c>
      <c r="H30" s="40">
        <v>0.8154943934760448</v>
      </c>
      <c r="I30" s="22">
        <v>1946</v>
      </c>
      <c r="J30" s="40">
        <v>99.184505606523956</v>
      </c>
      <c r="K30" s="22">
        <v>10</v>
      </c>
      <c r="L30" s="40">
        <v>0.51387461459403905</v>
      </c>
    </row>
    <row r="31" spans="1:12" x14ac:dyDescent="0.3">
      <c r="A31" s="38" t="s">
        <v>69</v>
      </c>
      <c r="B31" s="22">
        <v>62159</v>
      </c>
      <c r="C31" s="22">
        <v>32983</v>
      </c>
      <c r="D31" s="40">
        <v>53.062307952187133</v>
      </c>
      <c r="E31" s="22">
        <v>29176</v>
      </c>
      <c r="F31" s="40">
        <v>46.937692047812867</v>
      </c>
      <c r="G31" s="22">
        <v>171</v>
      </c>
      <c r="H31" s="40">
        <v>0.58609816287359473</v>
      </c>
      <c r="I31" s="22">
        <v>29005</v>
      </c>
      <c r="J31" s="40">
        <v>99.413901837126403</v>
      </c>
      <c r="K31" s="22">
        <v>211</v>
      </c>
      <c r="L31" s="40">
        <v>0.72746078262368552</v>
      </c>
    </row>
    <row r="32" spans="1:12" x14ac:dyDescent="0.3">
      <c r="A32" s="38" t="s">
        <v>70</v>
      </c>
      <c r="B32" s="22">
        <v>5292</v>
      </c>
      <c r="C32" s="22">
        <v>2567</v>
      </c>
      <c r="D32" s="40">
        <v>48.507180650037796</v>
      </c>
      <c r="E32" s="22">
        <v>2725</v>
      </c>
      <c r="F32" s="40">
        <v>51.492819349962204</v>
      </c>
      <c r="G32" s="22">
        <v>18</v>
      </c>
      <c r="H32" s="40">
        <v>0.66055045871559637</v>
      </c>
      <c r="I32" s="22">
        <v>2707</v>
      </c>
      <c r="J32" s="40">
        <v>99.339449541284409</v>
      </c>
      <c r="K32" s="22">
        <v>8</v>
      </c>
      <c r="L32" s="40">
        <v>0.29553010712966382</v>
      </c>
    </row>
    <row r="33" spans="1:12" x14ac:dyDescent="0.3">
      <c r="A33" s="38" t="s">
        <v>71</v>
      </c>
      <c r="B33" s="22">
        <v>18641</v>
      </c>
      <c r="C33" s="22">
        <v>11544</v>
      </c>
      <c r="D33" s="40">
        <v>61.928008154068991</v>
      </c>
      <c r="E33" s="22">
        <v>7097</v>
      </c>
      <c r="F33" s="40">
        <v>38.071991845931009</v>
      </c>
      <c r="G33" s="22">
        <v>67</v>
      </c>
      <c r="H33" s="40">
        <v>0.94406087079047485</v>
      </c>
      <c r="I33" s="22">
        <v>7030</v>
      </c>
      <c r="J33" s="40">
        <v>99.05593912920952</v>
      </c>
      <c r="K33" s="22">
        <v>43</v>
      </c>
      <c r="L33" s="40">
        <v>0.61166429587482218</v>
      </c>
    </row>
    <row r="34" spans="1:12" x14ac:dyDescent="0.3">
      <c r="A34" s="38" t="s">
        <v>72</v>
      </c>
      <c r="B34" s="22">
        <v>53977</v>
      </c>
      <c r="C34" s="22">
        <v>26487</v>
      </c>
      <c r="D34" s="40">
        <v>49.07090056876077</v>
      </c>
      <c r="E34" s="22">
        <v>27490</v>
      </c>
      <c r="F34" s="40">
        <v>50.92909943123923</v>
      </c>
      <c r="G34" s="22">
        <v>117</v>
      </c>
      <c r="H34" s="40">
        <v>0.42560931247726447</v>
      </c>
      <c r="I34" s="22">
        <v>27373</v>
      </c>
      <c r="J34" s="40">
        <v>99.574390687522737</v>
      </c>
      <c r="K34" s="22">
        <v>157</v>
      </c>
      <c r="L34" s="40">
        <v>0.57355788550761699</v>
      </c>
    </row>
    <row r="35" spans="1:12" x14ac:dyDescent="0.3">
      <c r="A35" s="38" t="s">
        <v>73</v>
      </c>
      <c r="B35" s="22">
        <v>6244</v>
      </c>
      <c r="C35" s="22">
        <v>3142</v>
      </c>
      <c r="D35" s="40">
        <v>50.320307495195387</v>
      </c>
      <c r="E35" s="22">
        <v>3102</v>
      </c>
      <c r="F35" s="40">
        <v>49.679692504804613</v>
      </c>
      <c r="G35" s="22">
        <v>26</v>
      </c>
      <c r="H35" s="40">
        <v>0.83816892327530623</v>
      </c>
      <c r="I35" s="22">
        <v>3076</v>
      </c>
      <c r="J35" s="40">
        <v>99.161831076724695</v>
      </c>
      <c r="K35" s="22">
        <v>13</v>
      </c>
      <c r="L35" s="40">
        <v>0.42262678803641091</v>
      </c>
    </row>
    <row r="36" spans="1:12" x14ac:dyDescent="0.3">
      <c r="A36" s="38" t="s">
        <v>74</v>
      </c>
      <c r="B36" s="22">
        <v>12504</v>
      </c>
      <c r="C36" s="22">
        <v>7014</v>
      </c>
      <c r="D36" s="40">
        <v>56.094049904030712</v>
      </c>
      <c r="E36" s="22">
        <v>5490</v>
      </c>
      <c r="F36" s="40">
        <v>43.905950095969288</v>
      </c>
      <c r="G36" s="22">
        <v>44</v>
      </c>
      <c r="H36" s="40">
        <v>0.80145719489981782</v>
      </c>
      <c r="I36" s="22">
        <v>5446</v>
      </c>
      <c r="J36" s="40">
        <v>99.198542805100189</v>
      </c>
      <c r="K36" s="22">
        <v>40</v>
      </c>
      <c r="L36" s="40">
        <v>0.73448402497245679</v>
      </c>
    </row>
    <row r="37" spans="1:12" x14ac:dyDescent="0.3">
      <c r="A37" s="38" t="s">
        <v>75</v>
      </c>
      <c r="B37" s="22">
        <v>336566</v>
      </c>
      <c r="C37" s="22">
        <v>160639</v>
      </c>
      <c r="D37" s="40">
        <v>47.72882584693641</v>
      </c>
      <c r="E37" s="22">
        <v>175927</v>
      </c>
      <c r="F37" s="40">
        <v>52.27117415306359</v>
      </c>
      <c r="G37" s="22">
        <v>922</v>
      </c>
      <c r="H37" s="40">
        <v>0.5240810108738283</v>
      </c>
      <c r="I37" s="22">
        <v>175005</v>
      </c>
      <c r="J37" s="40">
        <v>99.475918989126171</v>
      </c>
      <c r="K37" s="22">
        <v>1016</v>
      </c>
      <c r="L37" s="40">
        <v>0.58055484129024881</v>
      </c>
    </row>
    <row r="38" spans="1:12" x14ac:dyDescent="0.3">
      <c r="A38" s="38" t="s">
        <v>76</v>
      </c>
      <c r="B38" s="22">
        <v>484</v>
      </c>
      <c r="C38" s="22">
        <v>155</v>
      </c>
      <c r="D38" s="40">
        <v>32.02479338842975</v>
      </c>
      <c r="E38" s="22">
        <v>329</v>
      </c>
      <c r="F38" s="40">
        <v>67.975206611570243</v>
      </c>
      <c r="G38" s="22">
        <v>3</v>
      </c>
      <c r="H38" s="40">
        <v>0.91185410334346506</v>
      </c>
      <c r="I38" s="22">
        <v>326</v>
      </c>
      <c r="J38" s="40">
        <v>99.088145896656542</v>
      </c>
      <c r="K38" s="22">
        <v>0</v>
      </c>
      <c r="L38" s="40">
        <v>0</v>
      </c>
    </row>
    <row r="39" spans="1:12" x14ac:dyDescent="0.3">
      <c r="A39" s="38" t="s">
        <v>77</v>
      </c>
      <c r="B39" s="22">
        <v>3029</v>
      </c>
      <c r="C39" s="22">
        <v>1423</v>
      </c>
      <c r="D39" s="40">
        <v>46.979201056454272</v>
      </c>
      <c r="E39" s="22">
        <v>1606</v>
      </c>
      <c r="F39" s="40">
        <v>53.020798943545728</v>
      </c>
      <c r="G39" s="22">
        <v>21</v>
      </c>
      <c r="H39" s="40">
        <v>1.307596513075965</v>
      </c>
      <c r="I39" s="22">
        <v>1585</v>
      </c>
      <c r="J39" s="40">
        <v>98.692403486924036</v>
      </c>
      <c r="K39" s="22">
        <v>3</v>
      </c>
      <c r="L39" s="40">
        <v>0.1892744479495268</v>
      </c>
    </row>
    <row r="40" spans="1:12" x14ac:dyDescent="0.3">
      <c r="A40" s="38" t="s">
        <v>78</v>
      </c>
      <c r="B40" s="22">
        <v>10853</v>
      </c>
      <c r="C40" s="22">
        <v>5797</v>
      </c>
      <c r="D40" s="40">
        <v>53.413802635216072</v>
      </c>
      <c r="E40" s="22">
        <v>5056</v>
      </c>
      <c r="F40" s="40">
        <v>46.586197364783928</v>
      </c>
      <c r="G40" s="22">
        <v>59</v>
      </c>
      <c r="H40" s="40">
        <v>1.1669303797468353</v>
      </c>
      <c r="I40" s="22">
        <v>4997</v>
      </c>
      <c r="J40" s="40">
        <v>98.83306962025317</v>
      </c>
      <c r="K40" s="22">
        <v>35</v>
      </c>
      <c r="L40" s="40">
        <v>0.70042025215129078</v>
      </c>
    </row>
    <row r="41" spans="1:12" x14ac:dyDescent="0.3">
      <c r="A41" s="38" t="s">
        <v>79</v>
      </c>
      <c r="B41" s="22">
        <v>1054</v>
      </c>
      <c r="C41" s="22">
        <v>467</v>
      </c>
      <c r="D41" s="40">
        <v>44.307400379506639</v>
      </c>
      <c r="E41" s="22">
        <v>587</v>
      </c>
      <c r="F41" s="40">
        <v>55.692599620493361</v>
      </c>
      <c r="G41" s="22">
        <v>17</v>
      </c>
      <c r="H41" s="40">
        <v>2.8960817717206133</v>
      </c>
      <c r="I41" s="22">
        <v>570</v>
      </c>
      <c r="J41" s="40">
        <v>97.103918228279383</v>
      </c>
      <c r="K41" s="22">
        <v>2</v>
      </c>
      <c r="L41" s="40">
        <v>0.35087719298245612</v>
      </c>
    </row>
    <row r="42" spans="1:12" x14ac:dyDescent="0.3">
      <c r="A42" s="38" t="s">
        <v>80</v>
      </c>
      <c r="B42" s="22">
        <v>22242</v>
      </c>
      <c r="C42" s="22">
        <v>12099</v>
      </c>
      <c r="D42" s="40">
        <v>54.39708659293229</v>
      </c>
      <c r="E42" s="22">
        <v>10143</v>
      </c>
      <c r="F42" s="40">
        <v>45.60291340706771</v>
      </c>
      <c r="G42" s="22">
        <v>60</v>
      </c>
      <c r="H42" s="40">
        <v>0.59154096421177171</v>
      </c>
      <c r="I42" s="22">
        <v>10083</v>
      </c>
      <c r="J42" s="40">
        <v>99.408459035788226</v>
      </c>
      <c r="K42" s="22">
        <v>65</v>
      </c>
      <c r="L42" s="40">
        <v>0.64464940989784791</v>
      </c>
    </row>
    <row r="43" spans="1:12" x14ac:dyDescent="0.3">
      <c r="A43" s="38" t="s">
        <v>81</v>
      </c>
      <c r="B43" s="22">
        <v>17309</v>
      </c>
      <c r="C43" s="22">
        <v>9898</v>
      </c>
      <c r="D43" s="40">
        <v>57.184123866196778</v>
      </c>
      <c r="E43" s="22">
        <v>7411</v>
      </c>
      <c r="F43" s="40">
        <v>42.815876133803222</v>
      </c>
      <c r="G43" s="22">
        <v>55</v>
      </c>
      <c r="H43" s="40">
        <v>0.74214006206989613</v>
      </c>
      <c r="I43" s="22">
        <v>7356</v>
      </c>
      <c r="J43" s="40">
        <v>99.257859937930107</v>
      </c>
      <c r="K43" s="22">
        <v>31</v>
      </c>
      <c r="L43" s="40">
        <v>0.42142468733007071</v>
      </c>
    </row>
    <row r="44" spans="1:12" x14ac:dyDescent="0.3">
      <c r="A44" s="38" t="s">
        <v>82</v>
      </c>
      <c r="B44" s="22">
        <v>10959</v>
      </c>
      <c r="C44" s="22">
        <v>5240</v>
      </c>
      <c r="D44" s="40">
        <v>47.814581622410806</v>
      </c>
      <c r="E44" s="22">
        <v>5719</v>
      </c>
      <c r="F44" s="40">
        <v>52.185418377589194</v>
      </c>
      <c r="G44" s="22">
        <v>43</v>
      </c>
      <c r="H44" s="40">
        <v>0.75187969924812026</v>
      </c>
      <c r="I44" s="22">
        <v>5676</v>
      </c>
      <c r="J44" s="40">
        <v>99.248120300751879</v>
      </c>
      <c r="K44" s="22">
        <v>35</v>
      </c>
      <c r="L44" s="40">
        <v>0.61663143058491898</v>
      </c>
    </row>
    <row r="45" spans="1:12" x14ac:dyDescent="0.3">
      <c r="A45" s="38" t="s">
        <v>83</v>
      </c>
      <c r="B45" s="22">
        <v>21961</v>
      </c>
      <c r="C45" s="22">
        <v>12481</v>
      </c>
      <c r="D45" s="40">
        <v>56.83256682300442</v>
      </c>
      <c r="E45" s="22">
        <v>9480</v>
      </c>
      <c r="F45" s="40">
        <v>43.16743317699558</v>
      </c>
      <c r="G45" s="22">
        <v>60</v>
      </c>
      <c r="H45" s="40">
        <v>0.63291139240506333</v>
      </c>
      <c r="I45" s="22">
        <v>9420</v>
      </c>
      <c r="J45" s="40">
        <v>99.367088607594937</v>
      </c>
      <c r="K45" s="22">
        <v>42</v>
      </c>
      <c r="L45" s="40">
        <v>0.44585987261146498</v>
      </c>
    </row>
    <row r="46" spans="1:12" x14ac:dyDescent="0.3">
      <c r="A46" s="38" t="s">
        <v>84</v>
      </c>
      <c r="B46" s="22">
        <v>16819</v>
      </c>
      <c r="C46" s="22">
        <v>9137</v>
      </c>
      <c r="D46" s="40">
        <v>54.3254652476366</v>
      </c>
      <c r="E46" s="22">
        <v>7682</v>
      </c>
      <c r="F46" s="40">
        <v>45.6745347523634</v>
      </c>
      <c r="G46" s="22">
        <v>34</v>
      </c>
      <c r="H46" s="40">
        <v>0.44259307472012499</v>
      </c>
      <c r="I46" s="22">
        <v>7648</v>
      </c>
      <c r="J46" s="40">
        <v>99.557406925279878</v>
      </c>
      <c r="K46" s="22">
        <v>34</v>
      </c>
      <c r="L46" s="40">
        <v>0.44456066945606693</v>
      </c>
    </row>
    <row r="47" spans="1:12" x14ac:dyDescent="0.3">
      <c r="A47" s="38" t="s">
        <v>85</v>
      </c>
      <c r="B47" s="22">
        <v>22651</v>
      </c>
      <c r="C47" s="22">
        <v>13204</v>
      </c>
      <c r="D47" s="40">
        <v>58.293232086883584</v>
      </c>
      <c r="E47" s="22">
        <v>9447</v>
      </c>
      <c r="F47" s="40">
        <v>41.706767913116416</v>
      </c>
      <c r="G47" s="22">
        <v>53</v>
      </c>
      <c r="H47" s="40">
        <v>0.56102466391447026</v>
      </c>
      <c r="I47" s="22">
        <v>9394</v>
      </c>
      <c r="J47" s="40">
        <v>99.438975336085534</v>
      </c>
      <c r="K47" s="22">
        <v>65</v>
      </c>
      <c r="L47" s="40">
        <v>0.69193101979987226</v>
      </c>
    </row>
    <row r="48" spans="1:12" x14ac:dyDescent="0.3">
      <c r="A48" s="38" t="s">
        <v>86</v>
      </c>
      <c r="B48" s="22">
        <v>700</v>
      </c>
      <c r="C48" s="22">
        <v>232</v>
      </c>
      <c r="D48" s="40">
        <v>33.142857142857146</v>
      </c>
      <c r="E48" s="22">
        <v>468</v>
      </c>
      <c r="F48" s="40">
        <v>66.857142857142861</v>
      </c>
      <c r="G48" s="22">
        <v>6</v>
      </c>
      <c r="H48" s="40">
        <v>1.2820512820512822</v>
      </c>
      <c r="I48" s="22">
        <v>462</v>
      </c>
      <c r="J48" s="40">
        <v>98.717948717948715</v>
      </c>
      <c r="K48" s="22">
        <v>3</v>
      </c>
      <c r="L48" s="40">
        <v>0.64935064935064934</v>
      </c>
    </row>
    <row r="49" spans="1:12" x14ac:dyDescent="0.3">
      <c r="A49" s="38" t="s">
        <v>87</v>
      </c>
      <c r="B49" s="22">
        <v>14445</v>
      </c>
      <c r="C49" s="22">
        <v>8506</v>
      </c>
      <c r="D49" s="40">
        <v>58.885427483558324</v>
      </c>
      <c r="E49" s="22">
        <v>5939</v>
      </c>
      <c r="F49" s="40">
        <v>41.114572516441676</v>
      </c>
      <c r="G49" s="22">
        <v>52</v>
      </c>
      <c r="H49" s="40">
        <v>0.87556827748779253</v>
      </c>
      <c r="I49" s="22">
        <v>5887</v>
      </c>
      <c r="J49" s="40">
        <v>99.124431722512213</v>
      </c>
      <c r="K49" s="22">
        <v>51</v>
      </c>
      <c r="L49" s="40">
        <v>0.86631561066757257</v>
      </c>
    </row>
    <row r="50" spans="1:12" x14ac:dyDescent="0.3">
      <c r="A50" s="38" t="s">
        <v>88</v>
      </c>
      <c r="B50" s="22">
        <v>2697</v>
      </c>
      <c r="C50" s="22">
        <v>1369</v>
      </c>
      <c r="D50" s="40">
        <v>50.760103819058216</v>
      </c>
      <c r="E50" s="22">
        <v>1328</v>
      </c>
      <c r="F50" s="40">
        <v>49.239896180941784</v>
      </c>
      <c r="G50" s="22">
        <v>9</v>
      </c>
      <c r="H50" s="40">
        <v>0.67771084337349397</v>
      </c>
      <c r="I50" s="22">
        <v>1319</v>
      </c>
      <c r="J50" s="40">
        <v>99.32228915662651</v>
      </c>
      <c r="K50" s="22">
        <v>6</v>
      </c>
      <c r="L50" s="40">
        <v>0.45489006823351025</v>
      </c>
    </row>
    <row r="51" spans="1:12" x14ac:dyDescent="0.3">
      <c r="A51" s="38" t="s">
        <v>89</v>
      </c>
      <c r="B51" s="22">
        <v>26115</v>
      </c>
      <c r="C51" s="22">
        <v>12544</v>
      </c>
      <c r="D51" s="40">
        <v>48.033697108941219</v>
      </c>
      <c r="E51" s="22">
        <v>13571</v>
      </c>
      <c r="F51" s="40">
        <v>51.966302891058781</v>
      </c>
      <c r="G51" s="22">
        <v>180</v>
      </c>
      <c r="H51" s="40">
        <v>1.3263576744528776</v>
      </c>
      <c r="I51" s="22">
        <v>13391</v>
      </c>
      <c r="J51" s="40">
        <v>98.673642325547121</v>
      </c>
      <c r="K51" s="22">
        <v>125</v>
      </c>
      <c r="L51" s="40">
        <v>0.93346277350459261</v>
      </c>
    </row>
    <row r="52" spans="1:12" x14ac:dyDescent="0.3">
      <c r="A52" s="38" t="s">
        <v>90</v>
      </c>
      <c r="B52" s="22">
        <v>38147</v>
      </c>
      <c r="C52" s="22">
        <v>36299</v>
      </c>
      <c r="D52" s="40">
        <v>95.155582352478575</v>
      </c>
      <c r="E52" s="22">
        <v>1848</v>
      </c>
      <c r="F52" s="40">
        <v>4.8444176475214302</v>
      </c>
      <c r="G52" s="22">
        <v>6</v>
      </c>
      <c r="H52" s="40">
        <v>0.32467532467532467</v>
      </c>
      <c r="I52" s="22">
        <v>1842</v>
      </c>
      <c r="J52" s="40">
        <v>99.675324675324674</v>
      </c>
      <c r="K52" s="22">
        <v>42</v>
      </c>
      <c r="L52" s="40">
        <v>2.2801302931596092</v>
      </c>
    </row>
    <row r="53" spans="1:12" ht="15" customHeight="1" x14ac:dyDescent="0.3">
      <c r="A53" s="65"/>
      <c r="B53" s="143"/>
      <c r="C53" s="143"/>
      <c r="D53" s="143"/>
      <c r="E53" s="143"/>
      <c r="F53" s="54"/>
      <c r="G53" s="143"/>
      <c r="H53" s="144"/>
      <c r="I53" s="143"/>
      <c r="J53" s="144"/>
      <c r="K53" s="143"/>
      <c r="L53" s="144"/>
    </row>
    <row r="54" spans="1:12" x14ac:dyDescent="0.3">
      <c r="A54" s="145" t="s">
        <v>114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6"/>
      <c r="L54" s="147"/>
    </row>
    <row r="55" spans="1:12" x14ac:dyDescent="0.3">
      <c r="A55" s="44" t="s">
        <v>91</v>
      </c>
      <c r="B55" s="146"/>
      <c r="C55" s="146"/>
      <c r="D55" s="146"/>
      <c r="E55" s="146"/>
      <c r="F55" s="147"/>
      <c r="G55" s="146"/>
      <c r="H55" s="147"/>
      <c r="I55" s="146"/>
      <c r="J55" s="147"/>
      <c r="K55" s="146"/>
      <c r="L55" s="147"/>
    </row>
    <row r="56" spans="1:12" x14ac:dyDescent="0.3">
      <c r="A56" s="44"/>
      <c r="B56" s="146"/>
      <c r="C56" s="146"/>
      <c r="D56" s="146"/>
      <c r="E56" s="146"/>
      <c r="F56" s="147"/>
      <c r="G56" s="146"/>
      <c r="H56" s="147"/>
      <c r="I56" s="146"/>
      <c r="J56" s="147"/>
    </row>
    <row r="57" spans="1:12" x14ac:dyDescent="0.3">
      <c r="A57" s="133" t="s">
        <v>94</v>
      </c>
      <c r="B57" s="3"/>
      <c r="C57" s="3"/>
      <c r="D57" s="3"/>
      <c r="E57" s="3"/>
      <c r="F57" s="3"/>
      <c r="G57" s="3"/>
      <c r="H57" s="3"/>
    </row>
    <row r="58" spans="1:12" x14ac:dyDescent="0.3">
      <c r="G58"/>
      <c r="H58"/>
      <c r="I58"/>
      <c r="J58"/>
      <c r="K58"/>
      <c r="L58"/>
    </row>
    <row r="59" spans="1:12" x14ac:dyDescent="0.3">
      <c r="A59" s="76"/>
      <c r="G59"/>
      <c r="H59"/>
      <c r="I59"/>
      <c r="J59"/>
      <c r="K59"/>
      <c r="L59"/>
    </row>
    <row r="60" spans="1:12" x14ac:dyDescent="0.3">
      <c r="A60" s="76"/>
      <c r="G60"/>
      <c r="H60"/>
      <c r="I60"/>
      <c r="J60"/>
      <c r="K60"/>
      <c r="L60"/>
    </row>
    <row r="61" spans="1:12" ht="15" customHeight="1" x14ac:dyDescent="0.3">
      <c r="A61" s="76"/>
      <c r="G61"/>
      <c r="H61"/>
      <c r="I61"/>
      <c r="J61"/>
      <c r="K61"/>
      <c r="L61"/>
    </row>
    <row r="62" spans="1:12" x14ac:dyDescent="0.3">
      <c r="A62" s="76"/>
      <c r="G62"/>
      <c r="H62"/>
      <c r="I62"/>
      <c r="J62"/>
      <c r="K62"/>
      <c r="L62"/>
    </row>
    <row r="63" spans="1:12" x14ac:dyDescent="0.3">
      <c r="A63" s="76"/>
      <c r="G63"/>
      <c r="H63"/>
      <c r="I63"/>
      <c r="J63"/>
      <c r="K63"/>
      <c r="L63"/>
    </row>
    <row r="64" spans="1:12" x14ac:dyDescent="0.3">
      <c r="G64"/>
      <c r="H64"/>
      <c r="I64"/>
      <c r="J64"/>
      <c r="K64"/>
      <c r="L64"/>
    </row>
    <row r="65" spans="7:12" x14ac:dyDescent="0.3">
      <c r="G65"/>
      <c r="H65"/>
      <c r="I65"/>
      <c r="J65"/>
      <c r="K65"/>
      <c r="L65"/>
    </row>
    <row r="66" spans="7:12" x14ac:dyDescent="0.3">
      <c r="G66"/>
      <c r="H66"/>
      <c r="I66"/>
      <c r="J66"/>
      <c r="K66"/>
      <c r="L66"/>
    </row>
  </sheetData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&amp;L_x000D_&amp;"calibri"&amp;12&amp;B16.5.1. Elecciones al Parlamento Europeo de 9 de Junio de 2024. Principales resultados.&amp;R&amp;"calibri"&amp;10&amp;P</oddHeader>
    <oddFooter>&amp;L&amp;"calibri"&amp;8&amp;I&amp;"-,Cursiva"&amp;8&amp;K000000ANUARIO ESTADÍSTICO DE LA REGIÓN DE MURCIA 2024. TOMO II. DATOS MUNICIPALES&amp;R&amp;"calibri"&amp;8&amp;I16.5. ELECCIONES AL PARLAMENTO EUROPEO DE 9 DE JUNIO DE 2024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8"/>
  <sheetViews>
    <sheetView workbookViewId="0">
      <selection activeCell="P1" sqref="P1"/>
    </sheetView>
  </sheetViews>
  <sheetFormatPr baseColWidth="10" defaultColWidth="11.44140625" defaultRowHeight="14.4" x14ac:dyDescent="0.3"/>
  <cols>
    <col min="1" max="1" width="53" customWidth="1"/>
    <col min="2" max="2" width="9.6640625" style="23" customWidth="1"/>
    <col min="3" max="8" width="8.6640625" style="23" customWidth="1"/>
    <col min="9" max="9" width="8.6640625" customWidth="1"/>
    <col min="10" max="10" width="12" customWidth="1"/>
    <col min="11" max="11" width="11" customWidth="1"/>
    <col min="12" max="15" width="10.88671875" customWidth="1"/>
    <col min="17" max="33" width="12.33203125" customWidth="1"/>
  </cols>
  <sheetData>
    <row r="1" spans="1:34" x14ac:dyDescent="0.3">
      <c r="A1" s="21" t="s">
        <v>147</v>
      </c>
      <c r="P1" s="24" t="s">
        <v>40</v>
      </c>
    </row>
    <row r="2" spans="1:34" s="3" customFormat="1" x14ac:dyDescent="0.3">
      <c r="A2" s="6"/>
      <c r="B2" s="137"/>
      <c r="C2" s="137"/>
      <c r="D2" s="137"/>
      <c r="E2" s="137"/>
      <c r="F2" s="137"/>
      <c r="G2" s="137"/>
      <c r="H2" s="137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s="23" customFormat="1" x14ac:dyDescent="0.3">
      <c r="A3" s="25"/>
      <c r="B3" s="25"/>
      <c r="C3" s="25"/>
      <c r="D3" s="25"/>
      <c r="E3" s="25"/>
      <c r="F3" s="25"/>
      <c r="G3" s="25"/>
      <c r="H3" s="25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s="164" customFormat="1" ht="35.4" customHeight="1" x14ac:dyDescent="0.3">
      <c r="A4" s="67"/>
      <c r="B4" s="163" t="s">
        <v>116</v>
      </c>
      <c r="C4" s="163"/>
      <c r="D4" s="170" t="s">
        <v>117</v>
      </c>
      <c r="E4" s="170"/>
      <c r="F4" s="170" t="s">
        <v>118</v>
      </c>
      <c r="G4" s="170"/>
      <c r="H4" s="170" t="s">
        <v>119</v>
      </c>
      <c r="I4" s="170"/>
      <c r="J4" s="179" t="s">
        <v>148</v>
      </c>
      <c r="K4" s="180"/>
      <c r="L4" s="170" t="s">
        <v>144</v>
      </c>
      <c r="M4" s="170"/>
      <c r="N4" s="170" t="s">
        <v>149</v>
      </c>
      <c r="O4" s="170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s="70" customFormat="1" ht="13.5" customHeight="1" x14ac:dyDescent="0.3">
      <c r="A5" s="85"/>
      <c r="B5" s="85" t="s">
        <v>112</v>
      </c>
      <c r="C5" s="28" t="s">
        <v>113</v>
      </c>
      <c r="D5" s="85" t="s">
        <v>112</v>
      </c>
      <c r="E5" s="28" t="s">
        <v>113</v>
      </c>
      <c r="F5" s="85" t="s">
        <v>112</v>
      </c>
      <c r="G5" s="28" t="s">
        <v>113</v>
      </c>
      <c r="H5" s="85" t="s">
        <v>112</v>
      </c>
      <c r="I5" s="28" t="s">
        <v>113</v>
      </c>
      <c r="J5" s="85" t="s">
        <v>112</v>
      </c>
      <c r="K5" s="28" t="s">
        <v>113</v>
      </c>
      <c r="L5" s="85" t="s">
        <v>112</v>
      </c>
      <c r="M5" s="28" t="s">
        <v>113</v>
      </c>
      <c r="N5" s="85" t="s">
        <v>112</v>
      </c>
      <c r="O5" s="28" t="s">
        <v>113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x14ac:dyDescent="0.3">
      <c r="A6" s="88" t="s">
        <v>44</v>
      </c>
      <c r="B6" s="89">
        <v>516693</v>
      </c>
      <c r="C6" s="35">
        <v>99.410685013737222</v>
      </c>
      <c r="D6" s="89">
        <v>222744</v>
      </c>
      <c r="E6" s="35">
        <v>43.109544739332641</v>
      </c>
      <c r="F6" s="89">
        <v>130447</v>
      </c>
      <c r="G6" s="35">
        <v>25.246519693512393</v>
      </c>
      <c r="H6" s="89">
        <v>82384</v>
      </c>
      <c r="I6" s="35">
        <v>15.944477668557537</v>
      </c>
      <c r="J6" s="89">
        <v>34153</v>
      </c>
      <c r="K6" s="35">
        <v>6.6099211717596331</v>
      </c>
      <c r="L6" s="89">
        <v>17082</v>
      </c>
      <c r="M6" s="35">
        <v>3.3060250477556306</v>
      </c>
      <c r="N6" s="89">
        <v>12331</v>
      </c>
      <c r="O6" s="35">
        <v>2.3865235255751482</v>
      </c>
    </row>
    <row r="7" spans="1:34" x14ac:dyDescent="0.3">
      <c r="A7" s="38" t="s">
        <v>45</v>
      </c>
      <c r="B7" s="22">
        <v>2658</v>
      </c>
      <c r="C7" s="39">
        <v>99.587860621955784</v>
      </c>
      <c r="D7" s="22">
        <v>1418</v>
      </c>
      <c r="E7" s="39">
        <v>53.348382242287435</v>
      </c>
      <c r="F7" s="22">
        <v>736</v>
      </c>
      <c r="G7" s="39">
        <v>27.689992475545523</v>
      </c>
      <c r="H7" s="22">
        <v>300</v>
      </c>
      <c r="I7" s="39">
        <v>11.286681715575622</v>
      </c>
      <c r="J7" s="22">
        <v>110</v>
      </c>
      <c r="K7" s="39">
        <v>4.1384499623777273</v>
      </c>
      <c r="L7" s="22">
        <v>27</v>
      </c>
      <c r="M7" s="39">
        <v>1.0158013544018059</v>
      </c>
      <c r="N7" s="22">
        <v>23</v>
      </c>
      <c r="O7" s="39">
        <v>0.8653122648607976</v>
      </c>
    </row>
    <row r="8" spans="1:34" x14ac:dyDescent="0.3">
      <c r="A8" s="38" t="s">
        <v>46</v>
      </c>
      <c r="B8" s="22">
        <v>4497</v>
      </c>
      <c r="C8" s="39">
        <v>99.645468646133395</v>
      </c>
      <c r="D8" s="22">
        <v>2007</v>
      </c>
      <c r="E8" s="39">
        <v>44.629753168779189</v>
      </c>
      <c r="F8" s="22">
        <v>1075</v>
      </c>
      <c r="G8" s="39">
        <v>23.904825439181678</v>
      </c>
      <c r="H8" s="22">
        <v>800</v>
      </c>
      <c r="I8" s="39">
        <v>17.789637536135203</v>
      </c>
      <c r="J8" s="22">
        <v>266</v>
      </c>
      <c r="K8" s="39">
        <v>5.9150544807649545</v>
      </c>
      <c r="L8" s="22">
        <v>138</v>
      </c>
      <c r="M8" s="39">
        <v>3.0687124749833221</v>
      </c>
      <c r="N8" s="22">
        <v>69</v>
      </c>
      <c r="O8" s="39">
        <v>1.5343562374916611</v>
      </c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</row>
    <row r="9" spans="1:34" x14ac:dyDescent="0.3">
      <c r="A9" s="38" t="s">
        <v>47</v>
      </c>
      <c r="B9" s="22">
        <v>11544</v>
      </c>
      <c r="C9" s="39">
        <v>99.397279145858448</v>
      </c>
      <c r="D9" s="22">
        <v>4878</v>
      </c>
      <c r="E9" s="39">
        <v>42.255717255717258</v>
      </c>
      <c r="F9" s="22">
        <v>3624</v>
      </c>
      <c r="G9" s="39">
        <v>31.392931392931391</v>
      </c>
      <c r="H9" s="22">
        <v>1640</v>
      </c>
      <c r="I9" s="39">
        <v>14.206514206514207</v>
      </c>
      <c r="J9" s="22">
        <v>563</v>
      </c>
      <c r="K9" s="39">
        <v>4.8769923769923773</v>
      </c>
      <c r="L9" s="22">
        <v>329</v>
      </c>
      <c r="M9" s="39">
        <v>2.8499653499653501</v>
      </c>
      <c r="N9" s="22">
        <v>231</v>
      </c>
      <c r="O9" s="39">
        <v>2.001039501039501</v>
      </c>
      <c r="P9" s="148"/>
      <c r="Q9" s="148"/>
      <c r="R9" s="148"/>
      <c r="S9" s="148"/>
      <c r="T9" s="148"/>
      <c r="U9" s="148"/>
      <c r="V9" s="108"/>
      <c r="W9" s="108"/>
      <c r="X9" s="108"/>
      <c r="Y9" s="108"/>
      <c r="Z9" s="108"/>
      <c r="AA9" s="108"/>
      <c r="AB9" s="108"/>
    </row>
    <row r="10" spans="1:34" x14ac:dyDescent="0.3">
      <c r="A10" s="38" t="s">
        <v>48</v>
      </c>
      <c r="B10" s="22">
        <v>581</v>
      </c>
      <c r="C10" s="39">
        <v>99.656946826758144</v>
      </c>
      <c r="D10" s="22">
        <v>253</v>
      </c>
      <c r="E10" s="39">
        <v>43.545611015490536</v>
      </c>
      <c r="F10" s="22">
        <v>214</v>
      </c>
      <c r="G10" s="39">
        <v>36.833046471600689</v>
      </c>
      <c r="H10" s="22">
        <v>75</v>
      </c>
      <c r="I10" s="39">
        <v>12.908777969018933</v>
      </c>
      <c r="J10" s="22">
        <v>15</v>
      </c>
      <c r="K10" s="39">
        <v>2.5817555938037864</v>
      </c>
      <c r="L10" s="22">
        <v>16</v>
      </c>
      <c r="M10" s="39">
        <v>2.7538726333907055</v>
      </c>
      <c r="N10" s="22">
        <v>5</v>
      </c>
      <c r="O10" s="39">
        <v>0.86058519793459554</v>
      </c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</row>
    <row r="11" spans="1:34" x14ac:dyDescent="0.3">
      <c r="A11" s="38" t="s">
        <v>49</v>
      </c>
      <c r="B11" s="22">
        <v>14241</v>
      </c>
      <c r="C11" s="39">
        <v>99.469162534050426</v>
      </c>
      <c r="D11" s="22">
        <v>6600</v>
      </c>
      <c r="E11" s="39">
        <v>46.345060037918685</v>
      </c>
      <c r="F11" s="22">
        <v>3322</v>
      </c>
      <c r="G11" s="39">
        <v>23.327013552419071</v>
      </c>
      <c r="H11" s="22">
        <v>2306</v>
      </c>
      <c r="I11" s="39">
        <v>16.192683098097042</v>
      </c>
      <c r="J11" s="22">
        <v>970</v>
      </c>
      <c r="K11" s="39">
        <v>6.8113194298153221</v>
      </c>
      <c r="L11" s="22">
        <v>351</v>
      </c>
      <c r="M11" s="39">
        <v>2.464714556562039</v>
      </c>
      <c r="N11" s="22">
        <v>244</v>
      </c>
      <c r="O11" s="39">
        <v>1.7133628256442666</v>
      </c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</row>
    <row r="12" spans="1:34" x14ac:dyDescent="0.3">
      <c r="A12" s="38" t="s">
        <v>50</v>
      </c>
      <c r="B12" s="22">
        <v>4163</v>
      </c>
      <c r="C12" s="39">
        <v>99.450549450549445</v>
      </c>
      <c r="D12" s="22">
        <v>1466</v>
      </c>
      <c r="E12" s="39">
        <v>35.214989190487628</v>
      </c>
      <c r="F12" s="22">
        <v>1449</v>
      </c>
      <c r="G12" s="39">
        <v>34.806629834254146</v>
      </c>
      <c r="H12" s="22">
        <v>591</v>
      </c>
      <c r="I12" s="39">
        <v>14.196492913764112</v>
      </c>
      <c r="J12" s="22">
        <v>323</v>
      </c>
      <c r="K12" s="39">
        <v>7.7588277684362241</v>
      </c>
      <c r="L12" s="22">
        <v>101</v>
      </c>
      <c r="M12" s="39">
        <v>2.4261349987989429</v>
      </c>
      <c r="N12" s="22">
        <v>73</v>
      </c>
      <c r="O12" s="39">
        <v>1.7535431179437906</v>
      </c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</row>
    <row r="13" spans="1:34" x14ac:dyDescent="0.3">
      <c r="A13" s="38" t="s">
        <v>51</v>
      </c>
      <c r="B13" s="22">
        <v>569</v>
      </c>
      <c r="C13" s="39">
        <v>99.47552447552448</v>
      </c>
      <c r="D13" s="22">
        <v>303</v>
      </c>
      <c r="E13" s="39">
        <v>53.251318101933215</v>
      </c>
      <c r="F13" s="22">
        <v>161</v>
      </c>
      <c r="G13" s="39">
        <v>28.295254833040421</v>
      </c>
      <c r="H13" s="22">
        <v>49</v>
      </c>
      <c r="I13" s="39">
        <v>8.6115992970123028</v>
      </c>
      <c r="J13" s="22">
        <v>24</v>
      </c>
      <c r="K13" s="39">
        <v>4.2179261862917397</v>
      </c>
      <c r="L13" s="22">
        <v>17</v>
      </c>
      <c r="M13" s="39">
        <v>2.9876977152899826</v>
      </c>
      <c r="N13" s="22">
        <v>7</v>
      </c>
      <c r="O13" s="39">
        <v>1.2302284710017575</v>
      </c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</row>
    <row r="14" spans="1:34" x14ac:dyDescent="0.3">
      <c r="A14" s="38" t="s">
        <v>52</v>
      </c>
      <c r="B14" s="22">
        <v>2862</v>
      </c>
      <c r="C14" s="39">
        <v>99.651810584958213</v>
      </c>
      <c r="D14" s="22">
        <v>1064</v>
      </c>
      <c r="E14" s="39">
        <v>37.176799440950383</v>
      </c>
      <c r="F14" s="22">
        <v>785</v>
      </c>
      <c r="G14" s="39">
        <v>27.42837176799441</v>
      </c>
      <c r="H14" s="22">
        <v>608</v>
      </c>
      <c r="I14" s="39">
        <v>21.243885394828791</v>
      </c>
      <c r="J14" s="22">
        <v>220</v>
      </c>
      <c r="K14" s="39">
        <v>7.6869322152341022</v>
      </c>
      <c r="L14" s="22">
        <v>66</v>
      </c>
      <c r="M14" s="39">
        <v>2.3060796645702304</v>
      </c>
      <c r="N14" s="22">
        <v>51</v>
      </c>
      <c r="O14" s="39">
        <v>1.7819706498951782</v>
      </c>
      <c r="P14" s="108"/>
      <c r="Q14" s="108"/>
      <c r="R14" s="178"/>
      <c r="S14" s="178"/>
      <c r="T14" s="108"/>
      <c r="U14" s="108"/>
      <c r="V14" s="108"/>
      <c r="W14" s="108"/>
      <c r="X14" s="108"/>
      <c r="Y14" s="108"/>
      <c r="Z14" s="108"/>
      <c r="AA14" s="108"/>
      <c r="AB14" s="108"/>
    </row>
    <row r="15" spans="1:34" x14ac:dyDescent="0.3">
      <c r="A15" s="38" t="s">
        <v>53</v>
      </c>
      <c r="B15" s="22">
        <v>7145</v>
      </c>
      <c r="C15" s="39">
        <v>99.346496106785324</v>
      </c>
      <c r="D15" s="22">
        <v>2876</v>
      </c>
      <c r="E15" s="39">
        <v>40.251924422673198</v>
      </c>
      <c r="F15" s="22">
        <v>1976</v>
      </c>
      <c r="G15" s="39">
        <v>27.655703289013296</v>
      </c>
      <c r="H15" s="22">
        <v>1132</v>
      </c>
      <c r="I15" s="39">
        <v>15.843247025892232</v>
      </c>
      <c r="J15" s="22">
        <v>429</v>
      </c>
      <c r="K15" s="39">
        <v>6.0041987403778867</v>
      </c>
      <c r="L15" s="22">
        <v>294</v>
      </c>
      <c r="M15" s="39">
        <v>4.1147655703289017</v>
      </c>
      <c r="N15" s="22">
        <v>190</v>
      </c>
      <c r="O15" s="39">
        <v>2.6592022393282013</v>
      </c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</row>
    <row r="16" spans="1:34" x14ac:dyDescent="0.3">
      <c r="A16" s="38" t="s">
        <v>54</v>
      </c>
      <c r="B16" s="22">
        <v>6812</v>
      </c>
      <c r="C16" s="39">
        <v>99.343736327840162</v>
      </c>
      <c r="D16" s="22">
        <v>2925</v>
      </c>
      <c r="E16" s="39">
        <v>42.938931297709921</v>
      </c>
      <c r="F16" s="22">
        <v>1812</v>
      </c>
      <c r="G16" s="39">
        <v>26.600117439812095</v>
      </c>
      <c r="H16" s="22">
        <v>1116</v>
      </c>
      <c r="I16" s="39">
        <v>16.382853787433941</v>
      </c>
      <c r="J16" s="22">
        <v>474</v>
      </c>
      <c r="K16" s="39">
        <v>6.9583088667058135</v>
      </c>
      <c r="L16" s="22">
        <v>243</v>
      </c>
      <c r="M16" s="39">
        <v>3.5672342924251321</v>
      </c>
      <c r="N16" s="22">
        <v>110</v>
      </c>
      <c r="O16" s="39">
        <v>1.6147974163241339</v>
      </c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</row>
    <row r="17" spans="1:28" x14ac:dyDescent="0.3">
      <c r="A17" s="38" t="s">
        <v>55</v>
      </c>
      <c r="B17" s="22">
        <v>3559</v>
      </c>
      <c r="C17" s="39">
        <v>99.274755927475596</v>
      </c>
      <c r="D17" s="22">
        <v>1538</v>
      </c>
      <c r="E17" s="39">
        <v>43.214386063500982</v>
      </c>
      <c r="F17" s="22">
        <v>945</v>
      </c>
      <c r="G17" s="39">
        <v>26.552402360213541</v>
      </c>
      <c r="H17" s="22">
        <v>644</v>
      </c>
      <c r="I17" s="39">
        <v>18.09497049733071</v>
      </c>
      <c r="J17" s="22">
        <v>209</v>
      </c>
      <c r="K17" s="39">
        <v>5.8724360775498736</v>
      </c>
      <c r="L17" s="22">
        <v>54</v>
      </c>
      <c r="M17" s="39">
        <v>1.5172801348693454</v>
      </c>
      <c r="N17" s="22">
        <v>66</v>
      </c>
      <c r="O17" s="39">
        <v>1.8544534981736442</v>
      </c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</row>
    <row r="18" spans="1:28" x14ac:dyDescent="0.3">
      <c r="A18" s="38" t="s">
        <v>56</v>
      </c>
      <c r="B18" s="22">
        <v>2396</v>
      </c>
      <c r="C18" s="39">
        <v>99.542999584545072</v>
      </c>
      <c r="D18" s="22">
        <v>1106</v>
      </c>
      <c r="E18" s="39">
        <v>46.160267111853088</v>
      </c>
      <c r="F18" s="22">
        <v>679</v>
      </c>
      <c r="G18" s="39">
        <v>28.338898163606011</v>
      </c>
      <c r="H18" s="22">
        <v>317</v>
      </c>
      <c r="I18" s="39">
        <v>13.230383973288815</v>
      </c>
      <c r="J18" s="22">
        <v>139</v>
      </c>
      <c r="K18" s="39">
        <v>5.8013355592654428</v>
      </c>
      <c r="L18" s="22">
        <v>47</v>
      </c>
      <c r="M18" s="39">
        <v>1.9616026711185308</v>
      </c>
      <c r="N18" s="22">
        <v>40</v>
      </c>
      <c r="O18" s="39">
        <v>1.669449081803005</v>
      </c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</row>
    <row r="19" spans="1:28" x14ac:dyDescent="0.3">
      <c r="A19" s="38" t="s">
        <v>57</v>
      </c>
      <c r="B19" s="22">
        <v>4757</v>
      </c>
      <c r="C19" s="39">
        <v>99.498012967998321</v>
      </c>
      <c r="D19" s="22">
        <v>1767</v>
      </c>
      <c r="E19" s="39">
        <v>37.145259617405927</v>
      </c>
      <c r="F19" s="22">
        <v>1944</v>
      </c>
      <c r="G19" s="39">
        <v>40.866092074837084</v>
      </c>
      <c r="H19" s="22">
        <v>393</v>
      </c>
      <c r="I19" s="39">
        <v>8.2615093546352742</v>
      </c>
      <c r="J19" s="22">
        <v>191</v>
      </c>
      <c r="K19" s="39">
        <v>4.0151355896573468</v>
      </c>
      <c r="L19" s="22">
        <v>175</v>
      </c>
      <c r="M19" s="39">
        <v>3.6787891528274121</v>
      </c>
      <c r="N19" s="22">
        <v>153</v>
      </c>
      <c r="O19" s="39">
        <v>3.2163128021862519</v>
      </c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</row>
    <row r="20" spans="1:28" x14ac:dyDescent="0.3">
      <c r="A20" s="38" t="s">
        <v>58</v>
      </c>
      <c r="B20" s="22">
        <v>3635</v>
      </c>
      <c r="C20" s="39">
        <v>99.507254311524775</v>
      </c>
      <c r="D20" s="22">
        <v>1306</v>
      </c>
      <c r="E20" s="39">
        <v>35.928473177441539</v>
      </c>
      <c r="F20" s="22">
        <v>1566</v>
      </c>
      <c r="G20" s="39">
        <v>43.081155433287485</v>
      </c>
      <c r="H20" s="22">
        <v>458</v>
      </c>
      <c r="I20" s="39">
        <v>12.599724896836314</v>
      </c>
      <c r="J20" s="22">
        <v>139</v>
      </c>
      <c r="K20" s="39">
        <v>3.8239339752407151</v>
      </c>
      <c r="L20" s="22">
        <v>58</v>
      </c>
      <c r="M20" s="39">
        <v>1.595598349381018</v>
      </c>
      <c r="N20" s="22">
        <v>55</v>
      </c>
      <c r="O20" s="39">
        <v>1.5130674002751032</v>
      </c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</row>
    <row r="21" spans="1:28" x14ac:dyDescent="0.3">
      <c r="A21" s="38" t="s">
        <v>59</v>
      </c>
      <c r="B21" s="22">
        <v>780</v>
      </c>
      <c r="C21" s="39">
        <v>99.871959026888604</v>
      </c>
      <c r="D21" s="22">
        <v>253</v>
      </c>
      <c r="E21" s="39">
        <v>32.435897435897438</v>
      </c>
      <c r="F21" s="22">
        <v>328</v>
      </c>
      <c r="G21" s="39">
        <v>42.051282051282051</v>
      </c>
      <c r="H21" s="22">
        <v>108</v>
      </c>
      <c r="I21" s="39">
        <v>13.846153846153847</v>
      </c>
      <c r="J21" s="22">
        <v>34</v>
      </c>
      <c r="K21" s="39">
        <v>4.3589743589743586</v>
      </c>
      <c r="L21" s="22">
        <v>11</v>
      </c>
      <c r="M21" s="39">
        <v>1.4102564102564104</v>
      </c>
      <c r="N21" s="22">
        <v>9</v>
      </c>
      <c r="O21" s="39">
        <v>1.1538461538461537</v>
      </c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</row>
    <row r="22" spans="1:28" x14ac:dyDescent="0.3">
      <c r="A22" s="38" t="s">
        <v>100</v>
      </c>
      <c r="B22" s="22">
        <v>8965</v>
      </c>
      <c r="C22" s="39">
        <v>99.467435925884828</v>
      </c>
      <c r="D22" s="22">
        <v>4496</v>
      </c>
      <c r="E22" s="39">
        <v>50.150585610708312</v>
      </c>
      <c r="F22" s="22">
        <v>2260</v>
      </c>
      <c r="G22" s="39">
        <v>25.20914668153932</v>
      </c>
      <c r="H22" s="22">
        <v>1126</v>
      </c>
      <c r="I22" s="39">
        <v>12.559955382041272</v>
      </c>
      <c r="J22" s="22">
        <v>552</v>
      </c>
      <c r="K22" s="39">
        <v>6.1572783045175683</v>
      </c>
      <c r="L22" s="22">
        <v>210</v>
      </c>
      <c r="M22" s="39">
        <v>2.3424428332403791</v>
      </c>
      <c r="N22" s="22">
        <v>122</v>
      </c>
      <c r="O22" s="39">
        <v>1.3608477412158393</v>
      </c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</row>
    <row r="23" spans="1:28" x14ac:dyDescent="0.3">
      <c r="A23" s="38" t="s">
        <v>61</v>
      </c>
      <c r="B23" s="22">
        <v>71615</v>
      </c>
      <c r="C23" s="39">
        <v>99.456989695303164</v>
      </c>
      <c r="D23" s="22">
        <v>29365</v>
      </c>
      <c r="E23" s="39">
        <v>41.003979613209523</v>
      </c>
      <c r="F23" s="22">
        <v>17295</v>
      </c>
      <c r="G23" s="39">
        <v>24.149968582000977</v>
      </c>
      <c r="H23" s="22">
        <v>12308</v>
      </c>
      <c r="I23" s="39">
        <v>17.186343643091533</v>
      </c>
      <c r="J23" s="22">
        <v>5579</v>
      </c>
      <c r="K23" s="39">
        <v>7.7902674020805698</v>
      </c>
      <c r="L23" s="22">
        <v>2323</v>
      </c>
      <c r="M23" s="39">
        <v>3.243733854639391</v>
      </c>
      <c r="N23" s="22">
        <v>2003</v>
      </c>
      <c r="O23" s="39">
        <v>2.7969000907631081</v>
      </c>
      <c r="P23" s="108"/>
    </row>
    <row r="24" spans="1:28" x14ac:dyDescent="0.3">
      <c r="A24" s="38" t="s">
        <v>62</v>
      </c>
      <c r="B24" s="22">
        <v>5505</v>
      </c>
      <c r="C24" s="39">
        <v>99.746330857039325</v>
      </c>
      <c r="D24" s="22">
        <v>2662</v>
      </c>
      <c r="E24" s="39">
        <v>48.356039963669389</v>
      </c>
      <c r="F24" s="22">
        <v>1574</v>
      </c>
      <c r="G24" s="39">
        <v>28.592188919164396</v>
      </c>
      <c r="H24" s="22">
        <v>674</v>
      </c>
      <c r="I24" s="39">
        <v>12.243415077202544</v>
      </c>
      <c r="J24" s="22">
        <v>232</v>
      </c>
      <c r="K24" s="39">
        <v>4.2143505903723888</v>
      </c>
      <c r="L24" s="22">
        <v>122</v>
      </c>
      <c r="M24" s="39">
        <v>2.2161671207992732</v>
      </c>
      <c r="N24" s="22">
        <v>95</v>
      </c>
      <c r="O24" s="39">
        <v>1.7257039055404177</v>
      </c>
      <c r="P24" s="108"/>
    </row>
    <row r="25" spans="1:28" x14ac:dyDescent="0.3">
      <c r="A25" s="38" t="s">
        <v>63</v>
      </c>
      <c r="B25" s="22">
        <v>4489</v>
      </c>
      <c r="C25" s="39">
        <v>99.490248226950357</v>
      </c>
      <c r="D25" s="22">
        <v>1640</v>
      </c>
      <c r="E25" s="39">
        <v>36.533749164624638</v>
      </c>
      <c r="F25" s="22">
        <v>1404</v>
      </c>
      <c r="G25" s="39">
        <v>31.276453553129873</v>
      </c>
      <c r="H25" s="22">
        <v>817</v>
      </c>
      <c r="I25" s="39">
        <v>18.20004455335264</v>
      </c>
      <c r="J25" s="22">
        <v>301</v>
      </c>
      <c r="K25" s="39">
        <v>6.7052795722878145</v>
      </c>
      <c r="L25" s="22">
        <v>112</v>
      </c>
      <c r="M25" s="39">
        <v>2.494987747828024</v>
      </c>
      <c r="N25" s="22">
        <v>64</v>
      </c>
      <c r="O25" s="39">
        <v>1.4257072844731566</v>
      </c>
      <c r="P25" s="108"/>
    </row>
    <row r="26" spans="1:28" x14ac:dyDescent="0.3">
      <c r="A26" s="38" t="s">
        <v>64</v>
      </c>
      <c r="B26" s="22">
        <v>11088</v>
      </c>
      <c r="C26" s="39">
        <v>99.177101967799643</v>
      </c>
      <c r="D26" s="22">
        <v>4900</v>
      </c>
      <c r="E26" s="39">
        <v>44.19191919191919</v>
      </c>
      <c r="F26" s="22">
        <v>3145</v>
      </c>
      <c r="G26" s="39">
        <v>28.363997113997115</v>
      </c>
      <c r="H26" s="22">
        <v>1452</v>
      </c>
      <c r="I26" s="39">
        <v>13.095238095238095</v>
      </c>
      <c r="J26" s="22">
        <v>620</v>
      </c>
      <c r="K26" s="39">
        <v>5.591630591630592</v>
      </c>
      <c r="L26" s="22">
        <v>446</v>
      </c>
      <c r="M26" s="39">
        <v>4.0223665223665224</v>
      </c>
      <c r="N26" s="22">
        <v>248</v>
      </c>
      <c r="O26" s="39">
        <v>2.2366522366522368</v>
      </c>
      <c r="P26" s="108"/>
    </row>
    <row r="27" spans="1:28" x14ac:dyDescent="0.3">
      <c r="A27" s="38" t="s">
        <v>65</v>
      </c>
      <c r="B27" s="22">
        <v>3273</v>
      </c>
      <c r="C27" s="39">
        <v>99.725776965265084</v>
      </c>
      <c r="D27" s="22">
        <v>1703</v>
      </c>
      <c r="E27" s="39">
        <v>52.031775129850288</v>
      </c>
      <c r="F27" s="22">
        <v>705</v>
      </c>
      <c r="G27" s="39">
        <v>21.539871677360221</v>
      </c>
      <c r="H27" s="22">
        <v>487</v>
      </c>
      <c r="I27" s="39">
        <v>14.87931561258784</v>
      </c>
      <c r="J27" s="22">
        <v>124</v>
      </c>
      <c r="K27" s="39">
        <v>3.7885731744576843</v>
      </c>
      <c r="L27" s="22">
        <v>144</v>
      </c>
      <c r="M27" s="39">
        <v>4.399633363886343</v>
      </c>
      <c r="N27" s="22">
        <v>53</v>
      </c>
      <c r="O27" s="39">
        <v>1.6193095019859456</v>
      </c>
      <c r="P27" s="108"/>
    </row>
    <row r="28" spans="1:28" x14ac:dyDescent="0.3">
      <c r="A28" s="38" t="s">
        <v>101</v>
      </c>
      <c r="B28" s="22">
        <v>4518</v>
      </c>
      <c r="C28" s="39">
        <v>99.537343027098487</v>
      </c>
      <c r="D28" s="22">
        <v>1842</v>
      </c>
      <c r="E28" s="39">
        <v>40.770252324037187</v>
      </c>
      <c r="F28" s="22">
        <v>827</v>
      </c>
      <c r="G28" s="39">
        <v>18.304559539619301</v>
      </c>
      <c r="H28" s="22">
        <v>1175</v>
      </c>
      <c r="I28" s="39">
        <v>26.007082779991148</v>
      </c>
      <c r="J28" s="22">
        <v>299</v>
      </c>
      <c r="K28" s="39">
        <v>6.6179725542275341</v>
      </c>
      <c r="L28" s="22">
        <v>81</v>
      </c>
      <c r="M28" s="39">
        <v>1.7928286852589641</v>
      </c>
      <c r="N28" s="22">
        <v>69</v>
      </c>
      <c r="O28" s="39">
        <v>1.5272244355909694</v>
      </c>
      <c r="P28" s="108"/>
    </row>
    <row r="29" spans="1:28" x14ac:dyDescent="0.3">
      <c r="A29" s="38" t="s">
        <v>67</v>
      </c>
      <c r="B29" s="22">
        <v>7534</v>
      </c>
      <c r="C29" s="39">
        <v>99.406254123235257</v>
      </c>
      <c r="D29" s="22">
        <v>3279</v>
      </c>
      <c r="E29" s="39">
        <v>43.522697106450757</v>
      </c>
      <c r="F29" s="22">
        <v>2220</v>
      </c>
      <c r="G29" s="39">
        <v>29.466418900982212</v>
      </c>
      <c r="H29" s="22">
        <v>968</v>
      </c>
      <c r="I29" s="39">
        <v>12.848420493761614</v>
      </c>
      <c r="J29" s="22">
        <v>465</v>
      </c>
      <c r="K29" s="39">
        <v>6.1720201752057342</v>
      </c>
      <c r="L29" s="22">
        <v>202</v>
      </c>
      <c r="M29" s="39">
        <v>2.6811786567560394</v>
      </c>
      <c r="N29" s="22">
        <v>127</v>
      </c>
      <c r="O29" s="39">
        <v>1.6856915317228565</v>
      </c>
      <c r="P29" s="108"/>
    </row>
    <row r="30" spans="1:28" x14ac:dyDescent="0.3">
      <c r="A30" s="38" t="s">
        <v>68</v>
      </c>
      <c r="B30" s="22">
        <v>1936</v>
      </c>
      <c r="C30" s="39">
        <v>99.486125385405956</v>
      </c>
      <c r="D30" s="22">
        <v>791</v>
      </c>
      <c r="E30" s="39">
        <v>40.857438016528924</v>
      </c>
      <c r="F30" s="22">
        <v>526</v>
      </c>
      <c r="G30" s="39">
        <v>27.169421487603305</v>
      </c>
      <c r="H30" s="22">
        <v>327</v>
      </c>
      <c r="I30" s="39">
        <v>16.890495867768596</v>
      </c>
      <c r="J30" s="22">
        <v>105</v>
      </c>
      <c r="K30" s="39">
        <v>5.4235537190082646</v>
      </c>
      <c r="L30" s="22">
        <v>71</v>
      </c>
      <c r="M30" s="39">
        <v>3.6673553719008263</v>
      </c>
      <c r="N30" s="22">
        <v>55</v>
      </c>
      <c r="O30" s="39">
        <v>2.8409090909090908</v>
      </c>
      <c r="P30" s="108"/>
    </row>
    <row r="31" spans="1:28" x14ac:dyDescent="0.3">
      <c r="A31" s="38" t="s">
        <v>69</v>
      </c>
      <c r="B31" s="22">
        <v>28794</v>
      </c>
      <c r="C31" s="39">
        <v>99.27253921737632</v>
      </c>
      <c r="D31" s="22">
        <v>12861</v>
      </c>
      <c r="E31" s="39">
        <v>44.665555324025839</v>
      </c>
      <c r="F31" s="22">
        <v>7604</v>
      </c>
      <c r="G31" s="39">
        <v>26.408279502674169</v>
      </c>
      <c r="H31" s="22">
        <v>4795</v>
      </c>
      <c r="I31" s="39">
        <v>16.652774883656317</v>
      </c>
      <c r="J31" s="22">
        <v>1661</v>
      </c>
      <c r="K31" s="39">
        <v>5.7685628950475794</v>
      </c>
      <c r="L31" s="22">
        <v>731</v>
      </c>
      <c r="M31" s="39">
        <v>2.5387233451413489</v>
      </c>
      <c r="N31" s="22">
        <v>430</v>
      </c>
      <c r="O31" s="39">
        <v>1.4933666736125581</v>
      </c>
      <c r="P31" s="108"/>
    </row>
    <row r="32" spans="1:28" x14ac:dyDescent="0.3">
      <c r="A32" s="38" t="s">
        <v>70</v>
      </c>
      <c r="B32" s="22">
        <v>2699</v>
      </c>
      <c r="C32" s="39">
        <v>99.704469892870335</v>
      </c>
      <c r="D32" s="22">
        <v>1018</v>
      </c>
      <c r="E32" s="39">
        <v>37.717673212300852</v>
      </c>
      <c r="F32" s="22">
        <v>886</v>
      </c>
      <c r="G32" s="39">
        <v>32.826972952945532</v>
      </c>
      <c r="H32" s="22">
        <v>473</v>
      </c>
      <c r="I32" s="39">
        <v>17.525009262689885</v>
      </c>
      <c r="J32" s="22">
        <v>159</v>
      </c>
      <c r="K32" s="39">
        <v>5.8910707669507225</v>
      </c>
      <c r="L32" s="22">
        <v>71</v>
      </c>
      <c r="M32" s="39">
        <v>2.6306039273805113</v>
      </c>
      <c r="N32" s="22">
        <v>41</v>
      </c>
      <c r="O32" s="39">
        <v>1.5190811411633938</v>
      </c>
      <c r="P32" s="108"/>
    </row>
    <row r="33" spans="1:16" x14ac:dyDescent="0.3">
      <c r="A33" s="38" t="s">
        <v>71</v>
      </c>
      <c r="B33" s="22">
        <v>6987</v>
      </c>
      <c r="C33" s="39">
        <v>99.388335704125183</v>
      </c>
      <c r="D33" s="22">
        <v>2712</v>
      </c>
      <c r="E33" s="39">
        <v>38.814942035208247</v>
      </c>
      <c r="F33" s="22">
        <v>1819</v>
      </c>
      <c r="G33" s="39">
        <v>26.034063260340634</v>
      </c>
      <c r="H33" s="22">
        <v>1257</v>
      </c>
      <c r="I33" s="39">
        <v>17.990553885787893</v>
      </c>
      <c r="J33" s="22">
        <v>419</v>
      </c>
      <c r="K33" s="39">
        <v>5.9968512952626307</v>
      </c>
      <c r="L33" s="22">
        <v>156</v>
      </c>
      <c r="M33" s="39">
        <v>2.2327179046801202</v>
      </c>
      <c r="N33" s="22">
        <v>111</v>
      </c>
      <c r="O33" s="39">
        <v>1.5886646629454702</v>
      </c>
      <c r="P33" s="108"/>
    </row>
    <row r="34" spans="1:16" x14ac:dyDescent="0.3">
      <c r="A34" s="38" t="s">
        <v>72</v>
      </c>
      <c r="B34" s="22">
        <v>27216</v>
      </c>
      <c r="C34" s="39">
        <v>99.426442114492389</v>
      </c>
      <c r="D34" s="22">
        <v>11273</v>
      </c>
      <c r="E34" s="39">
        <v>41.420487948265723</v>
      </c>
      <c r="F34" s="22">
        <v>6603</v>
      </c>
      <c r="G34" s="39">
        <v>24.261463844797177</v>
      </c>
      <c r="H34" s="22">
        <v>4276</v>
      </c>
      <c r="I34" s="39">
        <v>15.711346266901822</v>
      </c>
      <c r="J34" s="22">
        <v>2330</v>
      </c>
      <c r="K34" s="39">
        <v>8.5611405055849499</v>
      </c>
      <c r="L34" s="22">
        <v>1097</v>
      </c>
      <c r="M34" s="39">
        <v>4.0307172251616699</v>
      </c>
      <c r="N34" s="22">
        <v>659</v>
      </c>
      <c r="O34" s="39">
        <v>2.4213697824808937</v>
      </c>
      <c r="P34" s="108"/>
    </row>
    <row r="35" spans="1:16" x14ac:dyDescent="0.3">
      <c r="A35" s="38" t="s">
        <v>73</v>
      </c>
      <c r="B35" s="22">
        <v>3063</v>
      </c>
      <c r="C35" s="39">
        <v>99.577373211963589</v>
      </c>
      <c r="D35" s="22">
        <v>1164</v>
      </c>
      <c r="E35" s="39">
        <v>38.00195886385896</v>
      </c>
      <c r="F35" s="22">
        <v>1231</v>
      </c>
      <c r="G35" s="39">
        <v>40.189356839699641</v>
      </c>
      <c r="H35" s="22">
        <v>265</v>
      </c>
      <c r="I35" s="39">
        <v>8.6516487104146265</v>
      </c>
      <c r="J35" s="22">
        <v>99</v>
      </c>
      <c r="K35" s="39">
        <v>3.2321253672869736</v>
      </c>
      <c r="L35" s="22">
        <v>198</v>
      </c>
      <c r="M35" s="39">
        <v>6.4642507345739473</v>
      </c>
      <c r="N35" s="22">
        <v>54</v>
      </c>
      <c r="O35" s="39">
        <v>1.762977473065622</v>
      </c>
      <c r="P35" s="108"/>
    </row>
    <row r="36" spans="1:16" x14ac:dyDescent="0.3">
      <c r="A36" s="38" t="s">
        <v>74</v>
      </c>
      <c r="B36" s="22">
        <v>5406</v>
      </c>
      <c r="C36" s="39">
        <v>99.26551597502754</v>
      </c>
      <c r="D36" s="22">
        <v>2312</v>
      </c>
      <c r="E36" s="39">
        <v>42.767295597484278</v>
      </c>
      <c r="F36" s="22">
        <v>1708</v>
      </c>
      <c r="G36" s="39">
        <v>31.594524602293749</v>
      </c>
      <c r="H36" s="22">
        <v>796</v>
      </c>
      <c r="I36" s="39">
        <v>14.724380318165002</v>
      </c>
      <c r="J36" s="22">
        <v>198</v>
      </c>
      <c r="K36" s="39">
        <v>3.6625971143174252</v>
      </c>
      <c r="L36" s="22">
        <v>198</v>
      </c>
      <c r="M36" s="39">
        <v>3.6625971143174252</v>
      </c>
      <c r="N36" s="22">
        <v>72</v>
      </c>
      <c r="O36" s="39">
        <v>1.3318534961154274</v>
      </c>
    </row>
    <row r="37" spans="1:16" x14ac:dyDescent="0.3">
      <c r="A37" s="38" t="s">
        <v>75</v>
      </c>
      <c r="B37" s="22">
        <v>173989</v>
      </c>
      <c r="C37" s="39">
        <v>99.419445158709749</v>
      </c>
      <c r="D37" s="22">
        <v>76515</v>
      </c>
      <c r="E37" s="39">
        <v>43.97691808102811</v>
      </c>
      <c r="F37" s="22">
        <v>40319</v>
      </c>
      <c r="G37" s="39">
        <v>23.173304059452036</v>
      </c>
      <c r="H37" s="22">
        <v>27697</v>
      </c>
      <c r="I37" s="39">
        <v>15.918822454293087</v>
      </c>
      <c r="J37" s="22">
        <v>11290</v>
      </c>
      <c r="K37" s="39">
        <v>6.4889159659518709</v>
      </c>
      <c r="L37" s="22">
        <v>6526</v>
      </c>
      <c r="M37" s="39">
        <v>3.7508118329319671</v>
      </c>
      <c r="N37" s="22">
        <v>5270</v>
      </c>
      <c r="O37" s="39">
        <v>3.028927116082051</v>
      </c>
    </row>
    <row r="38" spans="1:16" x14ac:dyDescent="0.3">
      <c r="A38" s="38" t="s">
        <v>76</v>
      </c>
      <c r="B38" s="22">
        <v>326</v>
      </c>
      <c r="C38" s="39">
        <v>100</v>
      </c>
      <c r="D38" s="22">
        <v>201</v>
      </c>
      <c r="E38" s="39">
        <v>61.656441717791409</v>
      </c>
      <c r="F38" s="22">
        <v>52</v>
      </c>
      <c r="G38" s="39">
        <v>15.950920245398773</v>
      </c>
      <c r="H38" s="22">
        <v>48</v>
      </c>
      <c r="I38" s="39">
        <v>14.723926380368098</v>
      </c>
      <c r="J38" s="22">
        <v>8</v>
      </c>
      <c r="K38" s="39">
        <v>2.4539877300613497</v>
      </c>
      <c r="L38" s="22">
        <v>10</v>
      </c>
      <c r="M38" s="39">
        <v>3.0674846625766872</v>
      </c>
      <c r="N38" s="22">
        <v>3</v>
      </c>
      <c r="O38" s="39">
        <v>0.92024539877300615</v>
      </c>
    </row>
    <row r="39" spans="1:16" x14ac:dyDescent="0.3">
      <c r="A39" s="38" t="s">
        <v>77</v>
      </c>
      <c r="B39" s="22">
        <v>1582</v>
      </c>
      <c r="C39" s="39">
        <v>99.810725552050471</v>
      </c>
      <c r="D39" s="22">
        <v>684</v>
      </c>
      <c r="E39" s="39">
        <v>43.236409608091023</v>
      </c>
      <c r="F39" s="22">
        <v>458</v>
      </c>
      <c r="G39" s="39">
        <v>28.950695322376738</v>
      </c>
      <c r="H39" s="22">
        <v>286</v>
      </c>
      <c r="I39" s="39">
        <v>18.078381795195956</v>
      </c>
      <c r="J39" s="22">
        <v>71</v>
      </c>
      <c r="K39" s="39">
        <v>4.4879898862199745</v>
      </c>
      <c r="L39" s="22">
        <v>32</v>
      </c>
      <c r="M39" s="39">
        <v>2.0227560050568898</v>
      </c>
      <c r="N39" s="22">
        <v>14</v>
      </c>
      <c r="O39" s="39">
        <v>0.88495575221238942</v>
      </c>
    </row>
    <row r="40" spans="1:16" x14ac:dyDescent="0.3">
      <c r="A40" s="38" t="s">
        <v>78</v>
      </c>
      <c r="B40" s="22">
        <v>4962</v>
      </c>
      <c r="C40" s="39">
        <v>99.299579747848711</v>
      </c>
      <c r="D40" s="22">
        <v>2297</v>
      </c>
      <c r="E40" s="39">
        <v>46.291817815397017</v>
      </c>
      <c r="F40" s="22">
        <v>1283</v>
      </c>
      <c r="G40" s="39">
        <v>25.856509471987103</v>
      </c>
      <c r="H40" s="22">
        <v>774</v>
      </c>
      <c r="I40" s="39">
        <v>15.598548972188633</v>
      </c>
      <c r="J40" s="22">
        <v>285</v>
      </c>
      <c r="K40" s="39">
        <v>5.7436517533252722</v>
      </c>
      <c r="L40" s="22">
        <v>129</v>
      </c>
      <c r="M40" s="39">
        <v>2.5997581620314389</v>
      </c>
      <c r="N40" s="22">
        <v>75</v>
      </c>
      <c r="O40" s="39">
        <v>1.5114873035066505</v>
      </c>
    </row>
    <row r="41" spans="1:16" x14ac:dyDescent="0.3">
      <c r="A41" s="38" t="s">
        <v>79</v>
      </c>
      <c r="B41" s="22">
        <v>568</v>
      </c>
      <c r="C41" s="39">
        <v>99.649122807017548</v>
      </c>
      <c r="D41" s="22">
        <v>259</v>
      </c>
      <c r="E41" s="39">
        <v>45.598591549295776</v>
      </c>
      <c r="F41" s="22">
        <v>166</v>
      </c>
      <c r="G41" s="39">
        <v>29.225352112676056</v>
      </c>
      <c r="H41" s="22">
        <v>67</v>
      </c>
      <c r="I41" s="39">
        <v>11.795774647887324</v>
      </c>
      <c r="J41" s="22">
        <v>42</v>
      </c>
      <c r="K41" s="39">
        <v>7.394366197183099</v>
      </c>
      <c r="L41" s="22">
        <v>14</v>
      </c>
      <c r="M41" s="39">
        <v>2.464788732394366</v>
      </c>
      <c r="N41" s="22">
        <v>9</v>
      </c>
      <c r="O41" s="39">
        <v>1.5845070422535212</v>
      </c>
    </row>
    <row r="42" spans="1:16" x14ac:dyDescent="0.3">
      <c r="A42" s="38" t="s">
        <v>80</v>
      </c>
      <c r="B42" s="22">
        <v>10018</v>
      </c>
      <c r="C42" s="39">
        <v>99.355350590102148</v>
      </c>
      <c r="D42" s="22">
        <v>4476</v>
      </c>
      <c r="E42" s="39">
        <v>44.679576761828706</v>
      </c>
      <c r="F42" s="22">
        <v>2159</v>
      </c>
      <c r="G42" s="39">
        <v>21.551207825913355</v>
      </c>
      <c r="H42" s="22">
        <v>1741</v>
      </c>
      <c r="I42" s="39">
        <v>17.378718307047315</v>
      </c>
      <c r="J42" s="22">
        <v>816</v>
      </c>
      <c r="K42" s="39">
        <v>8.1453383908963861</v>
      </c>
      <c r="L42" s="22">
        <v>244</v>
      </c>
      <c r="M42" s="39">
        <v>2.435615891395488</v>
      </c>
      <c r="N42" s="22">
        <v>211</v>
      </c>
      <c r="O42" s="39">
        <v>2.1062088241165902</v>
      </c>
    </row>
    <row r="43" spans="1:16" x14ac:dyDescent="0.3">
      <c r="A43" s="38" t="s">
        <v>81</v>
      </c>
      <c r="B43" s="22">
        <v>7325</v>
      </c>
      <c r="C43" s="39">
        <v>99.578575312669926</v>
      </c>
      <c r="D43" s="22">
        <v>3224</v>
      </c>
      <c r="E43" s="39">
        <v>44.013651877133107</v>
      </c>
      <c r="F43" s="22">
        <v>1601</v>
      </c>
      <c r="G43" s="39">
        <v>21.856655290102388</v>
      </c>
      <c r="H43" s="22">
        <v>1321</v>
      </c>
      <c r="I43" s="39">
        <v>18.034129692832764</v>
      </c>
      <c r="J43" s="22">
        <v>659</v>
      </c>
      <c r="K43" s="39">
        <v>8.9965870307167233</v>
      </c>
      <c r="L43" s="22">
        <v>135</v>
      </c>
      <c r="M43" s="39">
        <v>1.8430034129692834</v>
      </c>
      <c r="N43" s="22">
        <v>149</v>
      </c>
      <c r="O43" s="39">
        <v>2.0341296928327646</v>
      </c>
    </row>
    <row r="44" spans="1:16" x14ac:dyDescent="0.3">
      <c r="A44" s="38" t="s">
        <v>82</v>
      </c>
      <c r="B44" s="22">
        <v>5641</v>
      </c>
      <c r="C44" s="39">
        <v>99.383368569415083</v>
      </c>
      <c r="D44" s="22">
        <v>2549</v>
      </c>
      <c r="E44" s="39">
        <v>45.187023577379897</v>
      </c>
      <c r="F44" s="22">
        <v>1435</v>
      </c>
      <c r="G44" s="39">
        <v>25.438751994327248</v>
      </c>
      <c r="H44" s="22">
        <v>796</v>
      </c>
      <c r="I44" s="39">
        <v>14.110973231696507</v>
      </c>
      <c r="J44" s="22">
        <v>306</v>
      </c>
      <c r="K44" s="39">
        <v>5.4245701116823257</v>
      </c>
      <c r="L44" s="22">
        <v>219</v>
      </c>
      <c r="M44" s="39">
        <v>3.8822903740471548</v>
      </c>
      <c r="N44" s="22">
        <v>132</v>
      </c>
      <c r="O44" s="39">
        <v>2.3400106364119835</v>
      </c>
    </row>
    <row r="45" spans="1:16" x14ac:dyDescent="0.3">
      <c r="A45" s="38" t="s">
        <v>102</v>
      </c>
      <c r="B45" s="22">
        <v>9378</v>
      </c>
      <c r="C45" s="39">
        <v>99.554140127388536</v>
      </c>
      <c r="D45" s="22">
        <v>4185</v>
      </c>
      <c r="E45" s="39">
        <v>44.625719769673701</v>
      </c>
      <c r="F45" s="22">
        <v>1884</v>
      </c>
      <c r="G45" s="39">
        <v>20.089571337172107</v>
      </c>
      <c r="H45" s="22">
        <v>1960</v>
      </c>
      <c r="I45" s="39">
        <v>20.899978673491148</v>
      </c>
      <c r="J45" s="22">
        <v>694</v>
      </c>
      <c r="K45" s="39">
        <v>7.4002985711239067</v>
      </c>
      <c r="L45" s="22">
        <v>164</v>
      </c>
      <c r="M45" s="39">
        <v>1.7487737257410962</v>
      </c>
      <c r="N45" s="22">
        <v>128</v>
      </c>
      <c r="O45" s="39">
        <v>1.3648965664320751</v>
      </c>
    </row>
    <row r="46" spans="1:16" x14ac:dyDescent="0.3">
      <c r="A46" s="38" t="s">
        <v>84</v>
      </c>
      <c r="B46" s="22">
        <v>7614</v>
      </c>
      <c r="C46" s="39">
        <v>99.555439330543933</v>
      </c>
      <c r="D46" s="22">
        <v>3124</v>
      </c>
      <c r="E46" s="39">
        <v>41.029682164433936</v>
      </c>
      <c r="F46" s="22">
        <v>2099</v>
      </c>
      <c r="G46" s="39">
        <v>27.567638560546364</v>
      </c>
      <c r="H46" s="22">
        <v>1365</v>
      </c>
      <c r="I46" s="39">
        <v>17.927501970055161</v>
      </c>
      <c r="J46" s="22">
        <v>510</v>
      </c>
      <c r="K46" s="39">
        <v>6.6981875492513794</v>
      </c>
      <c r="L46" s="22">
        <v>201</v>
      </c>
      <c r="M46" s="39">
        <v>2.6398739164696612</v>
      </c>
      <c r="N46" s="22">
        <v>100</v>
      </c>
      <c r="O46" s="39">
        <v>1.3133701076963489</v>
      </c>
    </row>
    <row r="47" spans="1:16" x14ac:dyDescent="0.3">
      <c r="A47" s="38" t="s">
        <v>85</v>
      </c>
      <c r="B47" s="22">
        <v>9329</v>
      </c>
      <c r="C47" s="39">
        <v>99.308068980200133</v>
      </c>
      <c r="D47" s="22">
        <v>4075</v>
      </c>
      <c r="E47" s="39">
        <v>43.680994747561371</v>
      </c>
      <c r="F47" s="22">
        <v>2137</v>
      </c>
      <c r="G47" s="39">
        <v>22.907063993997212</v>
      </c>
      <c r="H47" s="22">
        <v>1661</v>
      </c>
      <c r="I47" s="39">
        <v>17.804695036981457</v>
      </c>
      <c r="J47" s="22">
        <v>573</v>
      </c>
      <c r="K47" s="39">
        <v>6.1421374209454394</v>
      </c>
      <c r="L47" s="22">
        <v>395</v>
      </c>
      <c r="M47" s="39">
        <v>4.2341086933218994</v>
      </c>
      <c r="N47" s="22">
        <v>164</v>
      </c>
      <c r="O47" s="39">
        <v>1.7579590524171937</v>
      </c>
    </row>
    <row r="48" spans="1:16" x14ac:dyDescent="0.3">
      <c r="A48" s="38" t="s">
        <v>86</v>
      </c>
      <c r="B48" s="22">
        <v>459</v>
      </c>
      <c r="C48" s="39">
        <v>99.350649350649348</v>
      </c>
      <c r="D48" s="22">
        <v>235</v>
      </c>
      <c r="E48" s="39">
        <v>51.19825708061002</v>
      </c>
      <c r="F48" s="22">
        <v>143</v>
      </c>
      <c r="G48" s="39">
        <v>31.154684095860567</v>
      </c>
      <c r="H48" s="22">
        <v>36</v>
      </c>
      <c r="I48" s="39">
        <v>7.8431372549019605</v>
      </c>
      <c r="J48" s="22">
        <v>17</v>
      </c>
      <c r="K48" s="39">
        <v>3.7037037037037037</v>
      </c>
      <c r="L48" s="22">
        <v>10</v>
      </c>
      <c r="M48" s="39">
        <v>2.1786492374727668</v>
      </c>
      <c r="N48" s="22">
        <v>5</v>
      </c>
      <c r="O48" s="39">
        <v>1.0893246187363834</v>
      </c>
    </row>
    <row r="49" spans="1:15" x14ac:dyDescent="0.3">
      <c r="A49" s="38" t="s">
        <v>87</v>
      </c>
      <c r="B49" s="22">
        <v>5836</v>
      </c>
      <c r="C49" s="39">
        <v>99.13368438933243</v>
      </c>
      <c r="D49" s="22">
        <v>2478</v>
      </c>
      <c r="E49" s="39">
        <v>42.460589444825224</v>
      </c>
      <c r="F49" s="22">
        <v>1625</v>
      </c>
      <c r="G49" s="39">
        <v>27.844413982179574</v>
      </c>
      <c r="H49" s="22">
        <v>869</v>
      </c>
      <c r="I49" s="39">
        <v>14.890335846470185</v>
      </c>
      <c r="J49" s="22">
        <v>391</v>
      </c>
      <c r="K49" s="39">
        <v>6.6997943797121318</v>
      </c>
      <c r="L49" s="22">
        <v>172</v>
      </c>
      <c r="M49" s="39">
        <v>2.9472241261137766</v>
      </c>
      <c r="N49" s="22">
        <v>124</v>
      </c>
      <c r="O49" s="39">
        <v>2.1247429746401645</v>
      </c>
    </row>
    <row r="50" spans="1:15" x14ac:dyDescent="0.3">
      <c r="A50" s="38" t="s">
        <v>88</v>
      </c>
      <c r="B50" s="22">
        <v>1313</v>
      </c>
      <c r="C50" s="39">
        <v>99.54510993176649</v>
      </c>
      <c r="D50" s="22">
        <v>477</v>
      </c>
      <c r="E50" s="39">
        <v>36.329017517136329</v>
      </c>
      <c r="F50" s="22">
        <v>348</v>
      </c>
      <c r="G50" s="39">
        <v>26.504188880426504</v>
      </c>
      <c r="H50" s="22">
        <v>252</v>
      </c>
      <c r="I50" s="39">
        <v>19.192688499619194</v>
      </c>
      <c r="J50" s="22">
        <v>133</v>
      </c>
      <c r="K50" s="39">
        <v>10.12947448591013</v>
      </c>
      <c r="L50" s="22">
        <v>28</v>
      </c>
      <c r="M50" s="39">
        <v>2.1325209444021325</v>
      </c>
      <c r="N50" s="22">
        <v>34</v>
      </c>
      <c r="O50" s="39">
        <v>2.5894897182025893</v>
      </c>
    </row>
    <row r="51" spans="1:15" x14ac:dyDescent="0.3">
      <c r="A51" s="38" t="s">
        <v>89</v>
      </c>
      <c r="B51" s="22">
        <v>13266</v>
      </c>
      <c r="C51" s="39">
        <v>99.066537226495413</v>
      </c>
      <c r="D51" s="22">
        <v>5708</v>
      </c>
      <c r="E51" s="39">
        <v>43.027287803407205</v>
      </c>
      <c r="F51" s="22">
        <v>3701</v>
      </c>
      <c r="G51" s="39">
        <v>27.898386853610734</v>
      </c>
      <c r="H51" s="22">
        <v>1519</v>
      </c>
      <c r="I51" s="39">
        <v>11.4503241368913</v>
      </c>
      <c r="J51" s="22">
        <v>1057</v>
      </c>
      <c r="K51" s="39">
        <v>7.9677370722146845</v>
      </c>
      <c r="L51" s="22">
        <v>616</v>
      </c>
      <c r="M51" s="39">
        <v>4.6434494195688227</v>
      </c>
      <c r="N51" s="22">
        <v>269</v>
      </c>
      <c r="O51" s="39">
        <v>2.0277400874415799</v>
      </c>
    </row>
    <row r="52" spans="1:15" ht="15" customHeight="1" x14ac:dyDescent="0.3">
      <c r="A52" s="38" t="s">
        <v>90</v>
      </c>
      <c r="B52" s="22">
        <v>1800</v>
      </c>
      <c r="C52" s="39">
        <v>97.719869706840385</v>
      </c>
      <c r="D52" s="22">
        <v>479</v>
      </c>
      <c r="E52" s="39">
        <v>26.611111111111111</v>
      </c>
      <c r="F52" s="22">
        <v>614</v>
      </c>
      <c r="G52" s="39">
        <v>34.111111111111114</v>
      </c>
      <c r="H52" s="22">
        <v>259</v>
      </c>
      <c r="I52" s="39">
        <v>14.388888888888889</v>
      </c>
      <c r="J52" s="22">
        <v>52</v>
      </c>
      <c r="K52" s="39">
        <v>2.8888888888888888</v>
      </c>
      <c r="L52" s="22">
        <v>98</v>
      </c>
      <c r="M52" s="39">
        <v>5.4444444444444446</v>
      </c>
      <c r="N52" s="22">
        <v>115</v>
      </c>
      <c r="O52" s="39">
        <v>6.3888888888888893</v>
      </c>
    </row>
    <row r="53" spans="1:15" x14ac:dyDescent="0.3">
      <c r="A53" s="65"/>
      <c r="B53" s="144"/>
      <c r="C53" s="157"/>
      <c r="D53" s="144"/>
      <c r="E53" s="157"/>
      <c r="F53" s="144"/>
      <c r="G53" s="157"/>
      <c r="H53" s="144"/>
      <c r="I53" s="157"/>
      <c r="J53" s="144"/>
      <c r="K53" s="157"/>
      <c r="L53" s="144"/>
      <c r="M53" s="157"/>
      <c r="N53" s="144"/>
      <c r="O53" s="157"/>
    </row>
    <row r="54" spans="1:15" s="105" customFormat="1" ht="30" customHeight="1" x14ac:dyDescent="0.3">
      <c r="A54" s="99" t="s">
        <v>145</v>
      </c>
      <c r="B54" s="165"/>
      <c r="C54" s="166"/>
      <c r="D54" s="165"/>
      <c r="E54" s="166"/>
      <c r="F54" s="165"/>
      <c r="G54" s="166"/>
      <c r="H54" s="165"/>
      <c r="I54" s="166"/>
      <c r="J54" s="165"/>
      <c r="K54" s="166"/>
      <c r="L54" s="165"/>
      <c r="M54" s="166"/>
      <c r="N54" s="165"/>
      <c r="O54" s="167"/>
    </row>
    <row r="55" spans="1:15" ht="37.5" customHeight="1" x14ac:dyDescent="0.3">
      <c r="A55" s="168" t="s">
        <v>132</v>
      </c>
    </row>
    <row r="56" spans="1:15" x14ac:dyDescent="0.3">
      <c r="A56" s="44" t="s">
        <v>91</v>
      </c>
      <c r="B56" s="146"/>
      <c r="C56" s="147"/>
      <c r="D56" s="146"/>
      <c r="E56" s="147"/>
      <c r="F56" s="146"/>
      <c r="G56" s="147"/>
      <c r="H56" s="146"/>
      <c r="I56" s="147"/>
      <c r="J56" s="146"/>
      <c r="K56" s="147"/>
      <c r="L56" s="146"/>
      <c r="M56" s="147"/>
      <c r="N56" s="146"/>
      <c r="O56" s="43"/>
    </row>
    <row r="57" spans="1:15" ht="15" customHeight="1" x14ac:dyDescent="0.3">
      <c r="A57" s="44"/>
      <c r="B57" s="146"/>
      <c r="C57" s="147"/>
      <c r="D57" s="146"/>
      <c r="E57" s="147"/>
      <c r="F57" s="146"/>
      <c r="G57" s="147"/>
      <c r="H57" s="146"/>
      <c r="I57" s="147"/>
      <c r="J57" s="146"/>
      <c r="K57" s="147"/>
      <c r="L57" s="146"/>
      <c r="M57" s="147"/>
      <c r="N57" s="146"/>
      <c r="O57" s="43"/>
    </row>
    <row r="58" spans="1:15" ht="27.6" x14ac:dyDescent="0.3">
      <c r="A58" s="124" t="s">
        <v>94</v>
      </c>
    </row>
    <row r="59" spans="1:15" ht="15" customHeight="1" x14ac:dyDescent="0.3">
      <c r="A59" s="47"/>
    </row>
    <row r="60" spans="1:15" x14ac:dyDescent="0.3">
      <c r="A60" s="76"/>
      <c r="B60"/>
      <c r="C60"/>
      <c r="D60"/>
      <c r="E60"/>
      <c r="F60"/>
      <c r="G60"/>
      <c r="H60"/>
    </row>
    <row r="61" spans="1:15" x14ac:dyDescent="0.3">
      <c r="A61" s="76"/>
      <c r="B61"/>
      <c r="C61"/>
      <c r="D61"/>
      <c r="E61"/>
      <c r="F61"/>
      <c r="G61"/>
      <c r="H61"/>
    </row>
    <row r="62" spans="1:15" x14ac:dyDescent="0.3">
      <c r="A62" s="76"/>
      <c r="B62"/>
      <c r="C62"/>
      <c r="D62"/>
      <c r="E62"/>
      <c r="F62"/>
      <c r="G62"/>
      <c r="H62"/>
    </row>
    <row r="63" spans="1:15" x14ac:dyDescent="0.3">
      <c r="B63"/>
      <c r="C63"/>
      <c r="D63"/>
      <c r="E63"/>
      <c r="F63"/>
      <c r="G63"/>
      <c r="H63"/>
    </row>
    <row r="64" spans="1:15" x14ac:dyDescent="0.3">
      <c r="B64"/>
      <c r="C64"/>
      <c r="D64"/>
      <c r="E64"/>
      <c r="F64"/>
      <c r="G64"/>
      <c r="H64"/>
    </row>
    <row r="65" spans="2:8" x14ac:dyDescent="0.3">
      <c r="B65"/>
      <c r="C65"/>
      <c r="D65"/>
      <c r="E65"/>
      <c r="F65"/>
      <c r="G65"/>
      <c r="H65"/>
    </row>
    <row r="66" spans="2:8" x14ac:dyDescent="0.3">
      <c r="B66"/>
      <c r="C66"/>
      <c r="D66"/>
      <c r="E66"/>
      <c r="F66"/>
      <c r="G66"/>
      <c r="H66"/>
    </row>
    <row r="67" spans="2:8" x14ac:dyDescent="0.3">
      <c r="B67"/>
      <c r="C67"/>
      <c r="D67"/>
      <c r="E67"/>
      <c r="F67"/>
      <c r="G67"/>
      <c r="H67"/>
    </row>
    <row r="68" spans="2:8" x14ac:dyDescent="0.3">
      <c r="B68"/>
      <c r="C68"/>
      <c r="D68"/>
      <c r="E68"/>
      <c r="F68"/>
      <c r="G68"/>
      <c r="H68"/>
    </row>
  </sheetData>
  <mergeCells count="7">
    <mergeCell ref="R14:S14"/>
    <mergeCell ref="D4:E4"/>
    <mergeCell ref="F4:G4"/>
    <mergeCell ref="H4:I4"/>
    <mergeCell ref="J4:K4"/>
    <mergeCell ref="L4:M4"/>
    <mergeCell ref="N4:O4"/>
  </mergeCells>
  <hyperlinks>
    <hyperlink ref="P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&amp;L_x000D_&amp;"calibri"&amp;12&amp;B16.5.2. Elecciones al Parlamento Europeo de 9 de Junio de 2024. Votos a candidaturas.&amp;R&amp;"calibri"&amp;10&amp;P</oddHeader>
    <oddFooter>&amp;L&amp;"calibri"&amp;8&amp;I&amp;"-,Cursiva"&amp;8&amp;K000000ANUARIO ESTADÍSTICO DE LA REGIÓN DE MURCIA 2024. TOMO II. DATOS MUNICIPALES&amp;R&amp;"calibri"&amp;8&amp;I16.5. ELECCIONES AL PARLAMENTO EUROPEO DE 9 DE JUNIO DE 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A60" sqref="A60"/>
    </sheetView>
  </sheetViews>
  <sheetFormatPr baseColWidth="10" defaultColWidth="11.44140625" defaultRowHeight="14.4" x14ac:dyDescent="0.3"/>
  <cols>
    <col min="1" max="1" width="26.6640625" customWidth="1"/>
    <col min="2" max="8" width="8.6640625" customWidth="1"/>
    <col min="9" max="12" width="8.6640625" style="23" customWidth="1"/>
    <col min="13" max="13" width="10.109375" style="23" customWidth="1"/>
  </cols>
  <sheetData>
    <row r="1" spans="1:13" x14ac:dyDescent="0.3">
      <c r="A1" s="21" t="s">
        <v>39</v>
      </c>
      <c r="B1" s="22"/>
      <c r="C1" s="22"/>
      <c r="D1" s="22"/>
      <c r="E1" s="22"/>
      <c r="F1" s="22"/>
      <c r="G1" s="22"/>
      <c r="H1" s="22"/>
      <c r="M1" s="24" t="s">
        <v>40</v>
      </c>
    </row>
    <row r="2" spans="1:13" x14ac:dyDescent="0.3">
      <c r="A2" s="21"/>
    </row>
    <row r="3" spans="1:13" s="23" customFormat="1" x14ac:dyDescent="0.3">
      <c r="A3" s="25"/>
      <c r="B3" s="25"/>
      <c r="C3" s="25"/>
      <c r="D3" s="25"/>
      <c r="E3" s="25"/>
      <c r="F3" s="25"/>
      <c r="G3" s="25"/>
      <c r="H3" s="25"/>
      <c r="I3" s="25"/>
      <c r="J3" s="26"/>
      <c r="K3" s="26"/>
      <c r="L3" s="26"/>
      <c r="M3" s="25"/>
    </row>
    <row r="4" spans="1:13" s="23" customFormat="1" x14ac:dyDescent="0.3">
      <c r="A4" s="27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s="32" customFormat="1" x14ac:dyDescent="0.3">
      <c r="A5" s="28"/>
      <c r="B5" s="29">
        <v>1993</v>
      </c>
      <c r="C5" s="29">
        <v>1996</v>
      </c>
      <c r="D5" s="29">
        <v>2000</v>
      </c>
      <c r="E5" s="29">
        <v>2004</v>
      </c>
      <c r="F5" s="29">
        <v>2008</v>
      </c>
      <c r="G5" s="29">
        <v>2011</v>
      </c>
      <c r="H5" s="29">
        <v>2015</v>
      </c>
      <c r="I5" s="29">
        <v>2016</v>
      </c>
      <c r="J5" s="30" t="s">
        <v>42</v>
      </c>
      <c r="K5" s="30" t="s">
        <v>43</v>
      </c>
      <c r="L5" s="30">
        <v>2023</v>
      </c>
      <c r="M5" s="31"/>
    </row>
    <row r="6" spans="1:13" x14ac:dyDescent="0.3">
      <c r="A6" s="33" t="s">
        <v>44</v>
      </c>
      <c r="B6" s="34">
        <v>81.557500000000005</v>
      </c>
      <c r="C6" s="34">
        <v>81.999200000000002</v>
      </c>
      <c r="D6" s="34">
        <v>73.539400000000001</v>
      </c>
      <c r="E6" s="34">
        <v>77.062100000000001</v>
      </c>
      <c r="F6" s="34">
        <v>79.582999999999998</v>
      </c>
      <c r="G6" s="34">
        <v>74.109200000000001</v>
      </c>
      <c r="H6" s="34">
        <v>71.142099999999999</v>
      </c>
      <c r="I6" s="34">
        <v>69.582599999999999</v>
      </c>
      <c r="J6" s="35">
        <v>73.529361692468328</v>
      </c>
      <c r="K6" s="35">
        <v>68.02760488623062</v>
      </c>
      <c r="L6" s="36">
        <v>68.678088538450837</v>
      </c>
      <c r="M6" s="37"/>
    </row>
    <row r="7" spans="1:13" x14ac:dyDescent="0.3">
      <c r="A7" s="38" t="s">
        <v>45</v>
      </c>
      <c r="B7" s="39">
        <v>87.403700000000001</v>
      </c>
      <c r="C7" s="39">
        <v>87.177899999999994</v>
      </c>
      <c r="D7" s="39">
        <v>84.448499999999996</v>
      </c>
      <c r="E7" s="39">
        <v>85.613200000000006</v>
      </c>
      <c r="F7" s="39">
        <v>87.340199999999996</v>
      </c>
      <c r="G7" s="39">
        <v>83.812700000000007</v>
      </c>
      <c r="H7" s="39">
        <v>78.742400000000004</v>
      </c>
      <c r="I7" s="39">
        <v>79.004800000000003</v>
      </c>
      <c r="J7" s="39">
        <v>79.643093192333112</v>
      </c>
      <c r="K7" s="39">
        <v>74.484135788773017</v>
      </c>
      <c r="L7" s="40">
        <v>77.795135014505689</v>
      </c>
      <c r="M7" s="41"/>
    </row>
    <row r="8" spans="1:13" x14ac:dyDescent="0.3">
      <c r="A8" s="38" t="s">
        <v>46</v>
      </c>
      <c r="B8" s="39">
        <v>86.184399999999997</v>
      </c>
      <c r="C8" s="39">
        <v>87.793300000000002</v>
      </c>
      <c r="D8" s="39">
        <v>80.623099999999994</v>
      </c>
      <c r="E8" s="39">
        <v>82.042500000000004</v>
      </c>
      <c r="F8" s="39">
        <v>84.6965</v>
      </c>
      <c r="G8" s="39">
        <v>77.820899999999995</v>
      </c>
      <c r="H8" s="39">
        <v>73.480500000000006</v>
      </c>
      <c r="I8" s="39">
        <v>70.796700000000001</v>
      </c>
      <c r="J8" s="39">
        <v>75.182331792501287</v>
      </c>
      <c r="K8" s="39">
        <v>70.034017111637979</v>
      </c>
      <c r="L8" s="40">
        <v>71.193329859301713</v>
      </c>
      <c r="M8" s="41"/>
    </row>
    <row r="9" spans="1:13" x14ac:dyDescent="0.3">
      <c r="A9" s="38" t="s">
        <v>47</v>
      </c>
      <c r="B9" s="39">
        <v>79.228099999999998</v>
      </c>
      <c r="C9" s="39">
        <v>77.671099999999996</v>
      </c>
      <c r="D9" s="39">
        <v>68.792299999999997</v>
      </c>
      <c r="E9" s="39">
        <v>73.927999999999997</v>
      </c>
      <c r="F9" s="39">
        <v>76.396799999999999</v>
      </c>
      <c r="G9" s="39">
        <v>69.924899999999994</v>
      </c>
      <c r="H9" s="39">
        <v>68.570300000000003</v>
      </c>
      <c r="I9" s="39">
        <v>66.509100000000004</v>
      </c>
      <c r="J9" s="39">
        <v>71.308791823045595</v>
      </c>
      <c r="K9" s="39">
        <v>64.480158730158735</v>
      </c>
      <c r="L9" s="40">
        <v>68.607305936073061</v>
      </c>
      <c r="M9" s="41"/>
    </row>
    <row r="10" spans="1:13" x14ac:dyDescent="0.3">
      <c r="A10" s="38" t="s">
        <v>48</v>
      </c>
      <c r="B10" s="39">
        <v>90.740700000000004</v>
      </c>
      <c r="C10" s="39">
        <v>93.506500000000003</v>
      </c>
      <c r="D10" s="39">
        <v>92.882599999999996</v>
      </c>
      <c r="E10" s="39">
        <v>90.707599999999999</v>
      </c>
      <c r="F10" s="39">
        <v>87.232100000000003</v>
      </c>
      <c r="G10" s="39">
        <v>82.302400000000006</v>
      </c>
      <c r="H10" s="39">
        <v>82.383899999999997</v>
      </c>
      <c r="I10" s="39">
        <v>76.517200000000003</v>
      </c>
      <c r="J10" s="39">
        <v>78.507992895204268</v>
      </c>
      <c r="K10" s="39">
        <v>74.224977856510179</v>
      </c>
      <c r="L10" s="40">
        <v>77.155555555555551</v>
      </c>
      <c r="M10" s="41"/>
    </row>
    <row r="11" spans="1:13" x14ac:dyDescent="0.3">
      <c r="A11" s="38" t="s">
        <v>49</v>
      </c>
      <c r="B11" s="39">
        <v>83.948499999999996</v>
      </c>
      <c r="C11" s="39">
        <v>84.160499999999999</v>
      </c>
      <c r="D11" s="39">
        <v>75.710599999999999</v>
      </c>
      <c r="E11" s="39">
        <v>78.790899999999993</v>
      </c>
      <c r="F11" s="39">
        <v>81.670900000000003</v>
      </c>
      <c r="G11" s="39">
        <v>76.723600000000005</v>
      </c>
      <c r="H11" s="39">
        <v>72.607299999999995</v>
      </c>
      <c r="I11" s="39">
        <v>70.151700000000005</v>
      </c>
      <c r="J11" s="39">
        <v>75.010764084390416</v>
      </c>
      <c r="K11" s="39">
        <v>69.310823311748379</v>
      </c>
      <c r="L11" s="40">
        <v>69.59963662319123</v>
      </c>
      <c r="M11" s="41"/>
    </row>
    <row r="12" spans="1:13" x14ac:dyDescent="0.3">
      <c r="A12" s="38" t="s">
        <v>50</v>
      </c>
      <c r="B12" s="39">
        <v>83.964799999999997</v>
      </c>
      <c r="C12" s="39">
        <v>81.054599999999994</v>
      </c>
      <c r="D12" s="39">
        <v>71.757999999999996</v>
      </c>
      <c r="E12" s="39">
        <v>74.521900000000002</v>
      </c>
      <c r="F12" s="39">
        <v>76.398600000000002</v>
      </c>
      <c r="G12" s="39">
        <v>70.8964</v>
      </c>
      <c r="H12" s="39">
        <v>68.328599999999994</v>
      </c>
      <c r="I12" s="39">
        <v>66.683400000000006</v>
      </c>
      <c r="J12" s="39">
        <v>70.480243161094222</v>
      </c>
      <c r="K12" s="39">
        <v>63.117916566192427</v>
      </c>
      <c r="L12" s="40">
        <v>63.553578991952563</v>
      </c>
      <c r="M12" s="41"/>
    </row>
    <row r="13" spans="1:13" x14ac:dyDescent="0.3">
      <c r="A13" s="38" t="s">
        <v>51</v>
      </c>
      <c r="B13" s="39">
        <v>92.045500000000004</v>
      </c>
      <c r="C13" s="39">
        <v>90.625</v>
      </c>
      <c r="D13" s="39">
        <v>86.811899999999994</v>
      </c>
      <c r="E13" s="39">
        <v>89.788700000000006</v>
      </c>
      <c r="F13" s="39">
        <v>88.956299999999999</v>
      </c>
      <c r="G13" s="39">
        <v>87.363299999999995</v>
      </c>
      <c r="H13" s="39">
        <v>85.055999999999997</v>
      </c>
      <c r="I13" s="39">
        <v>86.052300000000002</v>
      </c>
      <c r="J13" s="39">
        <v>88.178528347406512</v>
      </c>
      <c r="K13" s="39">
        <v>83.913565426170464</v>
      </c>
      <c r="L13" s="40">
        <v>86.272321428571431</v>
      </c>
      <c r="M13" s="41"/>
    </row>
    <row r="14" spans="1:13" x14ac:dyDescent="0.3">
      <c r="A14" s="38" t="s">
        <v>52</v>
      </c>
      <c r="B14" s="39">
        <v>84.940299999999993</v>
      </c>
      <c r="C14" s="39">
        <v>85.019900000000007</v>
      </c>
      <c r="D14" s="39">
        <v>79.674599999999998</v>
      </c>
      <c r="E14" s="39">
        <v>79.230500000000006</v>
      </c>
      <c r="F14" s="39">
        <v>81.756200000000007</v>
      </c>
      <c r="G14" s="39">
        <v>76.058899999999994</v>
      </c>
      <c r="H14" s="39">
        <v>71.384</v>
      </c>
      <c r="I14" s="39">
        <v>68.008099999999999</v>
      </c>
      <c r="J14" s="39">
        <v>73.627390499691543</v>
      </c>
      <c r="K14" s="39">
        <v>67.253629904232312</v>
      </c>
      <c r="L14" s="40">
        <v>67.697852530409975</v>
      </c>
      <c r="M14" s="41"/>
    </row>
    <row r="15" spans="1:13" x14ac:dyDescent="0.3">
      <c r="A15" s="38" t="s">
        <v>53</v>
      </c>
      <c r="B15" s="39">
        <v>83.373599999999996</v>
      </c>
      <c r="C15" s="39">
        <v>83.458799999999997</v>
      </c>
      <c r="D15" s="39">
        <v>75.123900000000006</v>
      </c>
      <c r="E15" s="39">
        <v>77.6387</v>
      </c>
      <c r="F15" s="39">
        <v>79.293700000000001</v>
      </c>
      <c r="G15" s="39">
        <v>75.178700000000006</v>
      </c>
      <c r="H15" s="39">
        <v>72.950900000000004</v>
      </c>
      <c r="I15" s="39">
        <v>70.103499999999997</v>
      </c>
      <c r="J15" s="39">
        <v>74.96193771626298</v>
      </c>
      <c r="K15" s="39">
        <v>68.502747252747255</v>
      </c>
      <c r="L15" s="40">
        <v>68.985772092416127</v>
      </c>
      <c r="M15" s="41"/>
    </row>
    <row r="16" spans="1:13" x14ac:dyDescent="0.3">
      <c r="A16" s="38" t="s">
        <v>54</v>
      </c>
      <c r="B16" s="39">
        <v>89.102400000000003</v>
      </c>
      <c r="C16" s="39">
        <v>90.747699999999995</v>
      </c>
      <c r="D16" s="39">
        <v>85.983099999999993</v>
      </c>
      <c r="E16" s="39">
        <v>86.528300000000002</v>
      </c>
      <c r="F16" s="39">
        <v>87.332300000000004</v>
      </c>
      <c r="G16" s="39">
        <v>83.538200000000003</v>
      </c>
      <c r="H16" s="39">
        <v>78.915499999999994</v>
      </c>
      <c r="I16" s="39">
        <v>77.101299999999995</v>
      </c>
      <c r="J16" s="39">
        <v>79.092127039167778</v>
      </c>
      <c r="K16" s="39">
        <v>74.536455059710875</v>
      </c>
      <c r="L16" s="40">
        <v>74.562007497513576</v>
      </c>
      <c r="M16" s="41"/>
    </row>
    <row r="17" spans="1:13" x14ac:dyDescent="0.3">
      <c r="A17" s="38" t="s">
        <v>55</v>
      </c>
      <c r="B17" s="39">
        <v>89.191299999999998</v>
      </c>
      <c r="C17" s="39">
        <v>87.855800000000002</v>
      </c>
      <c r="D17" s="39">
        <v>83.635199999999998</v>
      </c>
      <c r="E17" s="39">
        <v>85.551900000000003</v>
      </c>
      <c r="F17" s="39">
        <v>86.644300000000001</v>
      </c>
      <c r="G17" s="39">
        <v>83.641999999999996</v>
      </c>
      <c r="H17" s="39">
        <v>77.262799999999999</v>
      </c>
      <c r="I17" s="39">
        <v>75.615099999999998</v>
      </c>
      <c r="J17" s="39">
        <v>80.691264401341698</v>
      </c>
      <c r="K17" s="39">
        <v>75.321074138937533</v>
      </c>
      <c r="L17" s="40">
        <v>77.211132157948413</v>
      </c>
      <c r="M17" s="41"/>
    </row>
    <row r="18" spans="1:13" x14ac:dyDescent="0.3">
      <c r="A18" s="38" t="s">
        <v>56</v>
      </c>
      <c r="B18" s="39">
        <v>86.380300000000005</v>
      </c>
      <c r="C18" s="39">
        <v>87.233599999999996</v>
      </c>
      <c r="D18" s="39">
        <v>80.400000000000006</v>
      </c>
      <c r="E18" s="39">
        <v>83.191100000000006</v>
      </c>
      <c r="F18" s="39">
        <v>85.195599999999999</v>
      </c>
      <c r="G18" s="39">
        <v>80.563299999999998</v>
      </c>
      <c r="H18" s="39">
        <v>76.519300000000001</v>
      </c>
      <c r="I18" s="39">
        <v>72.833699999999993</v>
      </c>
      <c r="J18" s="39">
        <v>78.061767838125661</v>
      </c>
      <c r="K18" s="39">
        <v>72.096980008507018</v>
      </c>
      <c r="L18" s="40">
        <v>74.883917264668639</v>
      </c>
      <c r="M18" s="41"/>
    </row>
    <row r="19" spans="1:13" x14ac:dyDescent="0.3">
      <c r="A19" s="38" t="s">
        <v>57</v>
      </c>
      <c r="B19" s="39">
        <v>89.877700000000004</v>
      </c>
      <c r="C19" s="39">
        <v>89.565399999999997</v>
      </c>
      <c r="D19" s="39">
        <v>82.777799999999999</v>
      </c>
      <c r="E19" s="39">
        <v>85.340100000000007</v>
      </c>
      <c r="F19" s="39">
        <v>85.8703</v>
      </c>
      <c r="G19" s="39">
        <v>80.137200000000007</v>
      </c>
      <c r="H19" s="39">
        <v>79.3429</v>
      </c>
      <c r="I19" s="39">
        <v>76.581199999999995</v>
      </c>
      <c r="J19" s="39">
        <v>81.563568199360461</v>
      </c>
      <c r="K19" s="39">
        <v>73.791964777105122</v>
      </c>
      <c r="L19" s="40">
        <v>75.578208922503563</v>
      </c>
      <c r="M19" s="41"/>
    </row>
    <row r="20" spans="1:13" x14ac:dyDescent="0.3">
      <c r="A20" s="38" t="s">
        <v>58</v>
      </c>
      <c r="B20" s="39">
        <v>84.005899999999997</v>
      </c>
      <c r="C20" s="39">
        <v>84.968000000000004</v>
      </c>
      <c r="D20" s="39">
        <v>80.258899999999997</v>
      </c>
      <c r="E20" s="39">
        <v>79.104699999999994</v>
      </c>
      <c r="F20" s="39">
        <v>80.500900000000001</v>
      </c>
      <c r="G20" s="39">
        <v>78.426100000000005</v>
      </c>
      <c r="H20" s="39">
        <v>72.265000000000001</v>
      </c>
      <c r="I20" s="39">
        <v>69.591700000000003</v>
      </c>
      <c r="J20" s="39">
        <v>75.277889379938401</v>
      </c>
      <c r="K20" s="39">
        <v>69.680636032879661</v>
      </c>
      <c r="L20" s="40">
        <v>72.41942064463484</v>
      </c>
      <c r="M20" s="41"/>
    </row>
    <row r="21" spans="1:13" x14ac:dyDescent="0.3">
      <c r="A21" s="38" t="s">
        <v>59</v>
      </c>
      <c r="B21" s="39">
        <v>85.847800000000007</v>
      </c>
      <c r="C21" s="39">
        <v>88.170699999999997</v>
      </c>
      <c r="D21" s="39">
        <v>82.427300000000002</v>
      </c>
      <c r="E21" s="39">
        <v>85.265900000000002</v>
      </c>
      <c r="F21" s="39">
        <v>88.4328</v>
      </c>
      <c r="G21" s="39">
        <v>83.036799999999999</v>
      </c>
      <c r="H21" s="39">
        <v>79.724699999999999</v>
      </c>
      <c r="I21" s="40">
        <v>74.872448979591837</v>
      </c>
      <c r="J21" s="39">
        <v>77.35015772870662</v>
      </c>
      <c r="K21" s="39">
        <v>72.463768115942031</v>
      </c>
      <c r="L21" s="40">
        <v>72.766749379652609</v>
      </c>
      <c r="M21" s="41"/>
    </row>
    <row r="22" spans="1:13" x14ac:dyDescent="0.3">
      <c r="A22" s="38" t="s">
        <v>60</v>
      </c>
      <c r="B22" s="39">
        <v>83.197500000000005</v>
      </c>
      <c r="C22" s="39">
        <v>84.332400000000007</v>
      </c>
      <c r="D22" s="39">
        <v>77.420400000000001</v>
      </c>
      <c r="E22" s="39">
        <v>80.725399999999993</v>
      </c>
      <c r="F22" s="39">
        <v>82.431799999999996</v>
      </c>
      <c r="G22" s="39">
        <v>76.910399999999996</v>
      </c>
      <c r="H22" s="39">
        <v>73.133499999999998</v>
      </c>
      <c r="I22" s="39">
        <v>70.737099999999998</v>
      </c>
      <c r="J22" s="39">
        <v>74.488953128226299</v>
      </c>
      <c r="K22" s="39">
        <v>69.799421009098424</v>
      </c>
      <c r="L22" s="40">
        <v>71.711100837314433</v>
      </c>
      <c r="M22" s="41"/>
    </row>
    <row r="23" spans="1:13" x14ac:dyDescent="0.3">
      <c r="A23" s="38" t="s">
        <v>61</v>
      </c>
      <c r="B23" s="39">
        <v>75.7346</v>
      </c>
      <c r="C23" s="39">
        <v>75.909300000000002</v>
      </c>
      <c r="D23" s="39">
        <v>65.742999999999995</v>
      </c>
      <c r="E23" s="39">
        <v>71.487799999999993</v>
      </c>
      <c r="F23" s="39">
        <v>74.666499999999999</v>
      </c>
      <c r="G23" s="39">
        <v>69.674499999999995</v>
      </c>
      <c r="H23" s="39">
        <v>68.331199999999995</v>
      </c>
      <c r="I23" s="39">
        <v>67.313500000000005</v>
      </c>
      <c r="J23" s="39">
        <v>72.134807917706141</v>
      </c>
      <c r="K23" s="39">
        <v>66.146548006429612</v>
      </c>
      <c r="L23" s="40">
        <v>67.174122328476997</v>
      </c>
      <c r="M23" s="41"/>
    </row>
    <row r="24" spans="1:13" x14ac:dyDescent="0.3">
      <c r="A24" s="38" t="s">
        <v>62</v>
      </c>
      <c r="B24" s="39">
        <v>86.496799999999993</v>
      </c>
      <c r="C24" s="39">
        <v>86.8947</v>
      </c>
      <c r="D24" s="39">
        <v>82.080500000000001</v>
      </c>
      <c r="E24" s="39">
        <v>84.273899999999998</v>
      </c>
      <c r="F24" s="39">
        <v>84.773899999999998</v>
      </c>
      <c r="G24" s="39">
        <v>79.8767</v>
      </c>
      <c r="H24" s="39">
        <v>75.487799999999993</v>
      </c>
      <c r="I24" s="39">
        <v>73.5976</v>
      </c>
      <c r="J24" s="39">
        <v>77.985887272410494</v>
      </c>
      <c r="K24" s="39">
        <v>71.718585929296466</v>
      </c>
      <c r="L24" s="40">
        <v>73.949729105604405</v>
      </c>
      <c r="M24" s="41"/>
    </row>
    <row r="25" spans="1:13" x14ac:dyDescent="0.3">
      <c r="A25" s="38" t="s">
        <v>63</v>
      </c>
      <c r="B25" s="39">
        <v>90.688800000000001</v>
      </c>
      <c r="C25" s="39">
        <v>92.034899999999993</v>
      </c>
      <c r="D25" s="39">
        <v>86.831699999999998</v>
      </c>
      <c r="E25" s="39">
        <v>84.824700000000007</v>
      </c>
      <c r="F25" s="39">
        <v>86.404600000000002</v>
      </c>
      <c r="G25" s="39">
        <v>80.114800000000002</v>
      </c>
      <c r="H25" s="39">
        <v>76.198899999999995</v>
      </c>
      <c r="I25" s="39">
        <v>73.527199999999993</v>
      </c>
      <c r="J25" s="39">
        <v>78.597165505644966</v>
      </c>
      <c r="K25" s="39">
        <v>74.127872365757824</v>
      </c>
      <c r="L25" s="40">
        <v>71.711631031008622</v>
      </c>
      <c r="M25" s="41"/>
    </row>
    <row r="26" spans="1:13" x14ac:dyDescent="0.3">
      <c r="A26" s="38" t="s">
        <v>64</v>
      </c>
      <c r="B26" s="39">
        <v>80.508600000000001</v>
      </c>
      <c r="C26" s="39">
        <v>82.155199999999994</v>
      </c>
      <c r="D26" s="39">
        <v>72.999899999999997</v>
      </c>
      <c r="E26" s="39">
        <v>74.954499999999996</v>
      </c>
      <c r="F26" s="39">
        <v>77.331000000000003</v>
      </c>
      <c r="G26" s="39">
        <v>72.855900000000005</v>
      </c>
      <c r="H26" s="39">
        <v>70.085999999999999</v>
      </c>
      <c r="I26" s="39">
        <v>67.850099999999998</v>
      </c>
      <c r="J26" s="39">
        <v>72.564420026309676</v>
      </c>
      <c r="K26" s="39">
        <v>67.480992628613336</v>
      </c>
      <c r="L26" s="40">
        <v>69.45332665562276</v>
      </c>
      <c r="M26" s="41"/>
    </row>
    <row r="27" spans="1:13" x14ac:dyDescent="0.3">
      <c r="A27" s="38" t="s">
        <v>65</v>
      </c>
      <c r="B27" s="39">
        <v>82.619399999999999</v>
      </c>
      <c r="C27" s="39">
        <v>80.203999999999994</v>
      </c>
      <c r="D27" s="39">
        <v>73.6357</v>
      </c>
      <c r="E27" s="39">
        <v>76.343500000000006</v>
      </c>
      <c r="F27" s="39">
        <v>80.128900000000002</v>
      </c>
      <c r="G27" s="39">
        <v>75.688800000000001</v>
      </c>
      <c r="H27" s="39">
        <v>72.592200000000005</v>
      </c>
      <c r="I27" s="39">
        <v>72.076800000000006</v>
      </c>
      <c r="J27" s="39">
        <v>77.608459026589955</v>
      </c>
      <c r="K27" s="39">
        <v>69.521759188067051</v>
      </c>
      <c r="L27" s="40">
        <v>73.218173900420965</v>
      </c>
      <c r="M27" s="41"/>
    </row>
    <row r="28" spans="1:13" x14ac:dyDescent="0.3">
      <c r="A28" s="38" t="s">
        <v>66</v>
      </c>
      <c r="B28" s="39">
        <v>84.154399999999995</v>
      </c>
      <c r="C28" s="39">
        <v>83.681100000000001</v>
      </c>
      <c r="D28" s="39">
        <v>76.664900000000003</v>
      </c>
      <c r="E28" s="39">
        <v>78.0047</v>
      </c>
      <c r="F28" s="39">
        <v>81.773700000000005</v>
      </c>
      <c r="G28" s="39">
        <v>75.122799999999998</v>
      </c>
      <c r="H28" s="39">
        <v>67.256299999999996</v>
      </c>
      <c r="I28" s="39">
        <v>66.985399999999998</v>
      </c>
      <c r="J28" s="39">
        <v>70.585743035695373</v>
      </c>
      <c r="K28" s="39">
        <v>65.813855548536537</v>
      </c>
      <c r="L28" s="40">
        <v>65.11188463451019</v>
      </c>
      <c r="M28" s="41"/>
    </row>
    <row r="29" spans="1:13" x14ac:dyDescent="0.3">
      <c r="A29" s="38" t="s">
        <v>67</v>
      </c>
      <c r="B29" s="39">
        <v>81.639799999999994</v>
      </c>
      <c r="C29" s="39">
        <v>81.833600000000004</v>
      </c>
      <c r="D29" s="39">
        <v>74.272599999999997</v>
      </c>
      <c r="E29" s="39">
        <v>77.171000000000006</v>
      </c>
      <c r="F29" s="39">
        <v>78.538700000000006</v>
      </c>
      <c r="G29" s="39">
        <v>74.031199999999998</v>
      </c>
      <c r="H29" s="39">
        <v>69.302700000000002</v>
      </c>
      <c r="I29" s="39">
        <v>67.232299999999995</v>
      </c>
      <c r="J29" s="39">
        <v>71.282833020637895</v>
      </c>
      <c r="K29" s="39">
        <v>64.53705868599485</v>
      </c>
      <c r="L29" s="40">
        <v>65.777400169923538</v>
      </c>
      <c r="M29" s="41"/>
    </row>
    <row r="30" spans="1:13" x14ac:dyDescent="0.3">
      <c r="A30" s="38" t="s">
        <v>68</v>
      </c>
      <c r="B30" s="39">
        <v>88.664599999999993</v>
      </c>
      <c r="C30" s="39">
        <v>88.954099999999997</v>
      </c>
      <c r="D30" s="39">
        <v>82.773600000000002</v>
      </c>
      <c r="E30" s="39">
        <v>84.906199999999998</v>
      </c>
      <c r="F30" s="39">
        <v>86.420100000000005</v>
      </c>
      <c r="G30" s="39">
        <v>80.039199999999994</v>
      </c>
      <c r="H30" s="39">
        <v>76.634799999999998</v>
      </c>
      <c r="I30" s="39">
        <v>76.031700000000001</v>
      </c>
      <c r="J30" s="39">
        <v>80.180645161290329</v>
      </c>
      <c r="K30" s="39">
        <v>73.07692307692308</v>
      </c>
      <c r="L30" s="40">
        <v>73.792093704245971</v>
      </c>
      <c r="M30" s="41"/>
    </row>
    <row r="31" spans="1:13" x14ac:dyDescent="0.3">
      <c r="A31" s="38" t="s">
        <v>69</v>
      </c>
      <c r="B31" s="39">
        <v>80.652799999999999</v>
      </c>
      <c r="C31" s="39">
        <v>81.890900000000002</v>
      </c>
      <c r="D31" s="39">
        <v>74.240600000000001</v>
      </c>
      <c r="E31" s="39">
        <v>76.761600000000001</v>
      </c>
      <c r="F31" s="39">
        <v>80.067599999999999</v>
      </c>
      <c r="G31" s="39">
        <v>72.395799999999994</v>
      </c>
      <c r="H31" s="39">
        <v>72.741699999999994</v>
      </c>
      <c r="I31" s="39">
        <v>71.555499999999995</v>
      </c>
      <c r="J31" s="39">
        <v>75.993154667951558</v>
      </c>
      <c r="K31" s="39">
        <v>69.868706435537007</v>
      </c>
      <c r="L31" s="40">
        <v>71.299492055222714</v>
      </c>
      <c r="M31" s="41"/>
    </row>
    <row r="32" spans="1:13" x14ac:dyDescent="0.3">
      <c r="A32" s="38" t="s">
        <v>70</v>
      </c>
      <c r="B32" s="39">
        <v>90.473799999999997</v>
      </c>
      <c r="C32" s="39">
        <v>91.320099999999996</v>
      </c>
      <c r="D32" s="39">
        <v>86.428899999999999</v>
      </c>
      <c r="E32" s="39">
        <v>86.355400000000003</v>
      </c>
      <c r="F32" s="39">
        <v>86.636200000000002</v>
      </c>
      <c r="G32" s="39">
        <v>81.610900000000001</v>
      </c>
      <c r="H32" s="39">
        <v>77.469399999999993</v>
      </c>
      <c r="I32" s="39">
        <v>74.714799999999997</v>
      </c>
      <c r="J32" s="39">
        <v>79.004199160167971</v>
      </c>
      <c r="K32" s="39">
        <v>73.026315789473685</v>
      </c>
      <c r="L32" s="40">
        <v>73.049780659927521</v>
      </c>
      <c r="M32" s="41"/>
    </row>
    <row r="33" spans="1:13" x14ac:dyDescent="0.3">
      <c r="A33" s="38" t="s">
        <v>71</v>
      </c>
      <c r="B33" s="39">
        <v>79.069999999999993</v>
      </c>
      <c r="C33" s="39">
        <v>81.021600000000007</v>
      </c>
      <c r="D33" s="39">
        <v>67.500399999999999</v>
      </c>
      <c r="E33" s="39">
        <v>70.681899999999999</v>
      </c>
      <c r="F33" s="39">
        <v>74.568899999999999</v>
      </c>
      <c r="G33" s="39">
        <v>69.396600000000007</v>
      </c>
      <c r="H33" s="39">
        <v>65.004499999999993</v>
      </c>
      <c r="I33" s="39">
        <v>63.601100000000002</v>
      </c>
      <c r="J33" s="39">
        <v>68.549280177187157</v>
      </c>
      <c r="K33" s="39">
        <v>61.476813899424933</v>
      </c>
      <c r="L33" s="40">
        <v>63.764773710002885</v>
      </c>
      <c r="M33" s="41"/>
    </row>
    <row r="34" spans="1:13" x14ac:dyDescent="0.3">
      <c r="A34" s="38" t="s">
        <v>72</v>
      </c>
      <c r="B34" s="39">
        <v>84.876900000000006</v>
      </c>
      <c r="C34" s="39">
        <v>84.946899999999999</v>
      </c>
      <c r="D34" s="39">
        <v>76.977099999999993</v>
      </c>
      <c r="E34" s="39">
        <v>80.657200000000003</v>
      </c>
      <c r="F34" s="39">
        <v>82.756</v>
      </c>
      <c r="G34" s="39">
        <v>78.0458</v>
      </c>
      <c r="H34" s="39">
        <v>75.584400000000002</v>
      </c>
      <c r="I34" s="39">
        <v>73.731700000000004</v>
      </c>
      <c r="J34" s="39">
        <v>78.586642018968007</v>
      </c>
      <c r="K34" s="39">
        <v>72.733627593920389</v>
      </c>
      <c r="L34" s="40">
        <v>73.711320683255693</v>
      </c>
      <c r="M34" s="41"/>
    </row>
    <row r="35" spans="1:13" x14ac:dyDescent="0.3">
      <c r="A35" s="38" t="s">
        <v>73</v>
      </c>
      <c r="B35" s="39">
        <v>83.1614</v>
      </c>
      <c r="C35" s="39">
        <v>84.957899999999995</v>
      </c>
      <c r="D35" s="39">
        <v>80.183000000000007</v>
      </c>
      <c r="E35" s="39">
        <v>84.346199999999996</v>
      </c>
      <c r="F35" s="39">
        <v>82.680400000000006</v>
      </c>
      <c r="G35" s="39">
        <v>78.311300000000003</v>
      </c>
      <c r="H35" s="39">
        <v>75.216700000000003</v>
      </c>
      <c r="I35" s="39">
        <v>72.146199999999993</v>
      </c>
      <c r="J35" s="39">
        <v>68.1875</v>
      </c>
      <c r="K35" s="39">
        <v>63.442879499217526</v>
      </c>
      <c r="L35" s="40">
        <v>71.807228915662648</v>
      </c>
      <c r="M35" s="41"/>
    </row>
    <row r="36" spans="1:13" x14ac:dyDescent="0.3">
      <c r="A36" s="38" t="s">
        <v>74</v>
      </c>
      <c r="B36" s="39">
        <v>82.982399999999998</v>
      </c>
      <c r="C36" s="39">
        <v>84.371799999999993</v>
      </c>
      <c r="D36" s="39">
        <v>77.584500000000006</v>
      </c>
      <c r="E36" s="39">
        <v>81.148399999999995</v>
      </c>
      <c r="F36" s="39">
        <v>81.900199999999998</v>
      </c>
      <c r="G36" s="39">
        <v>76.771000000000001</v>
      </c>
      <c r="H36" s="39">
        <v>71.282300000000006</v>
      </c>
      <c r="I36" s="39">
        <v>68.484499999999997</v>
      </c>
      <c r="J36" s="39">
        <v>74.676509621765092</v>
      </c>
      <c r="K36" s="39">
        <v>67.895735379031592</v>
      </c>
      <c r="L36" s="40">
        <v>70.826580226904369</v>
      </c>
      <c r="M36" s="41"/>
    </row>
    <row r="37" spans="1:13" x14ac:dyDescent="0.3">
      <c r="A37" s="38" t="s">
        <v>75</v>
      </c>
      <c r="B37" s="39">
        <v>82.949200000000005</v>
      </c>
      <c r="C37" s="39">
        <v>83.474100000000007</v>
      </c>
      <c r="D37" s="39">
        <v>75.329300000000003</v>
      </c>
      <c r="E37" s="39">
        <v>79.379599999999996</v>
      </c>
      <c r="F37" s="39">
        <v>81.550200000000004</v>
      </c>
      <c r="G37" s="39">
        <v>77.284800000000004</v>
      </c>
      <c r="H37" s="39">
        <v>75.446600000000004</v>
      </c>
      <c r="I37" s="39">
        <v>74.009900000000002</v>
      </c>
      <c r="J37" s="39">
        <v>78.066734542183795</v>
      </c>
      <c r="K37" s="39">
        <v>73.121801751357069</v>
      </c>
      <c r="L37" s="40">
        <v>72.872659526041772</v>
      </c>
      <c r="M37" s="41"/>
    </row>
    <row r="38" spans="1:13" x14ac:dyDescent="0.3">
      <c r="A38" s="38" t="s">
        <v>76</v>
      </c>
      <c r="B38" s="39">
        <v>86.919799999999995</v>
      </c>
      <c r="C38" s="39">
        <v>85.947000000000003</v>
      </c>
      <c r="D38" s="39">
        <v>89.264399999999995</v>
      </c>
      <c r="E38" s="39">
        <v>85.2273</v>
      </c>
      <c r="F38" s="39">
        <v>86.772499999999994</v>
      </c>
      <c r="G38" s="39">
        <v>84.107100000000003</v>
      </c>
      <c r="H38" s="39">
        <v>85.140600000000006</v>
      </c>
      <c r="I38" s="39">
        <v>83.130099999999999</v>
      </c>
      <c r="J38" s="39">
        <v>87</v>
      </c>
      <c r="K38" s="39">
        <v>77.867203219315897</v>
      </c>
      <c r="L38" s="40">
        <v>84.426229508196727</v>
      </c>
      <c r="M38" s="41"/>
    </row>
    <row r="39" spans="1:13" x14ac:dyDescent="0.3">
      <c r="A39" s="38" t="s">
        <v>77</v>
      </c>
      <c r="B39" s="39">
        <v>90.472499999999997</v>
      </c>
      <c r="C39" s="39">
        <v>90.240200000000002</v>
      </c>
      <c r="D39" s="39">
        <v>88.181100000000001</v>
      </c>
      <c r="E39" s="39">
        <v>86.999300000000005</v>
      </c>
      <c r="F39" s="39">
        <v>86.825500000000005</v>
      </c>
      <c r="G39" s="39">
        <v>83.1631</v>
      </c>
      <c r="H39" s="39">
        <v>77.290300000000002</v>
      </c>
      <c r="I39" s="39">
        <v>75.735299999999995</v>
      </c>
      <c r="J39" s="39">
        <v>79.130129779024898</v>
      </c>
      <c r="K39" s="39">
        <v>75.209497206703915</v>
      </c>
      <c r="L39" s="40">
        <v>76.967830253251194</v>
      </c>
      <c r="M39" s="41"/>
    </row>
    <row r="40" spans="1:13" x14ac:dyDescent="0.3">
      <c r="A40" s="38" t="s">
        <v>78</v>
      </c>
      <c r="B40" s="39">
        <v>82.960800000000006</v>
      </c>
      <c r="C40" s="39">
        <v>85.922700000000006</v>
      </c>
      <c r="D40" s="39">
        <v>79.988500000000002</v>
      </c>
      <c r="E40" s="39">
        <v>82.127399999999994</v>
      </c>
      <c r="F40" s="39">
        <v>83.648700000000005</v>
      </c>
      <c r="G40" s="39">
        <v>78.410499999999999</v>
      </c>
      <c r="H40" s="39">
        <v>75.138000000000005</v>
      </c>
      <c r="I40" s="39">
        <v>72.663899999999998</v>
      </c>
      <c r="J40" s="39">
        <v>78.307439930522051</v>
      </c>
      <c r="K40" s="39">
        <v>70.636985641322156</v>
      </c>
      <c r="L40" s="40">
        <v>72.593495172930915</v>
      </c>
      <c r="M40" s="41"/>
    </row>
    <row r="41" spans="1:13" x14ac:dyDescent="0.3">
      <c r="A41" s="38" t="s">
        <v>79</v>
      </c>
      <c r="B41" s="39">
        <v>85.407399999999996</v>
      </c>
      <c r="C41" s="39">
        <v>89.132099999999994</v>
      </c>
      <c r="D41" s="39">
        <v>81.652799999999999</v>
      </c>
      <c r="E41" s="39">
        <v>79.249799999999993</v>
      </c>
      <c r="F41" s="39">
        <v>83.463899999999995</v>
      </c>
      <c r="G41" s="39">
        <v>80.879900000000006</v>
      </c>
      <c r="H41" s="39">
        <v>75.746899999999997</v>
      </c>
      <c r="I41" s="39">
        <v>75.996499999999997</v>
      </c>
      <c r="J41" s="39">
        <v>79.255813953488371</v>
      </c>
      <c r="K41" s="39">
        <v>76.663542642924085</v>
      </c>
      <c r="L41" s="40">
        <v>75.754716981132077</v>
      </c>
      <c r="M41" s="41"/>
    </row>
    <row r="42" spans="1:13" x14ac:dyDescent="0.3">
      <c r="A42" s="38" t="s">
        <v>80</v>
      </c>
      <c r="B42" s="39">
        <v>78.246799999999993</v>
      </c>
      <c r="C42" s="39">
        <v>78.154899999999998</v>
      </c>
      <c r="D42" s="39">
        <v>70.450900000000004</v>
      </c>
      <c r="E42" s="39">
        <v>75.260000000000005</v>
      </c>
      <c r="F42" s="39">
        <v>78.475700000000003</v>
      </c>
      <c r="G42" s="39">
        <v>72.106399999999994</v>
      </c>
      <c r="H42" s="39">
        <v>70.971199999999996</v>
      </c>
      <c r="I42" s="39">
        <v>70.178399999999996</v>
      </c>
      <c r="J42" s="39">
        <v>73.938764919564093</v>
      </c>
      <c r="K42" s="39">
        <v>67.795389048991353</v>
      </c>
      <c r="L42" s="40">
        <v>69.732951612146238</v>
      </c>
      <c r="M42" s="41"/>
    </row>
    <row r="43" spans="1:13" x14ac:dyDescent="0.3">
      <c r="A43" s="38" t="s">
        <v>81</v>
      </c>
      <c r="B43" s="39">
        <v>81.525199999999998</v>
      </c>
      <c r="C43" s="39">
        <v>82.620999999999995</v>
      </c>
      <c r="D43" s="39">
        <v>74.523700000000005</v>
      </c>
      <c r="E43" s="39">
        <v>76.56</v>
      </c>
      <c r="F43" s="39">
        <v>78.524900000000002</v>
      </c>
      <c r="G43" s="39">
        <v>73.286600000000007</v>
      </c>
      <c r="H43" s="39">
        <v>69.837299999999999</v>
      </c>
      <c r="I43" s="39">
        <v>67.077200000000005</v>
      </c>
      <c r="J43" s="39">
        <v>71.333071175776638</v>
      </c>
      <c r="K43" s="39">
        <v>64.994815966822188</v>
      </c>
      <c r="L43" s="40">
        <v>65.992865636147442</v>
      </c>
      <c r="M43" s="41"/>
    </row>
    <row r="44" spans="1:13" x14ac:dyDescent="0.3">
      <c r="A44" s="38" t="s">
        <v>82</v>
      </c>
      <c r="B44" s="39">
        <v>85.699200000000005</v>
      </c>
      <c r="C44" s="39">
        <v>88.122100000000003</v>
      </c>
      <c r="D44" s="39">
        <v>80.957499999999996</v>
      </c>
      <c r="E44" s="39">
        <v>83.468400000000003</v>
      </c>
      <c r="F44" s="39">
        <v>86.648099999999999</v>
      </c>
      <c r="G44" s="39">
        <v>81.726500000000001</v>
      </c>
      <c r="H44" s="39">
        <v>77.049700000000001</v>
      </c>
      <c r="I44" s="39">
        <v>75.865700000000004</v>
      </c>
      <c r="J44" s="39">
        <v>80.607787274453941</v>
      </c>
      <c r="K44" s="39">
        <v>74.478969306555513</v>
      </c>
      <c r="L44" s="40">
        <v>75.783132530120483</v>
      </c>
      <c r="M44" s="41"/>
    </row>
    <row r="45" spans="1:13" x14ac:dyDescent="0.3">
      <c r="A45" s="38" t="s">
        <v>83</v>
      </c>
      <c r="B45" s="39">
        <v>85.278099999999995</v>
      </c>
      <c r="C45" s="39">
        <v>83.243099999999998</v>
      </c>
      <c r="D45" s="39">
        <v>74.697199999999995</v>
      </c>
      <c r="E45" s="39">
        <v>78.458299999999994</v>
      </c>
      <c r="F45" s="39">
        <v>81.598799999999997</v>
      </c>
      <c r="G45" s="39">
        <v>77.077399999999997</v>
      </c>
      <c r="H45" s="39">
        <v>70.506200000000007</v>
      </c>
      <c r="I45" s="39">
        <v>69.972899999999996</v>
      </c>
      <c r="J45" s="39">
        <v>74.868865229810439</v>
      </c>
      <c r="K45" s="39">
        <v>68.277603173785351</v>
      </c>
      <c r="L45" s="40">
        <v>69.710541203092589</v>
      </c>
      <c r="M45" s="41"/>
    </row>
    <row r="46" spans="1:13" x14ac:dyDescent="0.3">
      <c r="A46" s="38" t="s">
        <v>84</v>
      </c>
      <c r="B46" s="39">
        <v>83.302499999999995</v>
      </c>
      <c r="C46" s="39">
        <v>83.983599999999996</v>
      </c>
      <c r="D46" s="39">
        <v>76.651499999999999</v>
      </c>
      <c r="E46" s="39">
        <v>78.416700000000006</v>
      </c>
      <c r="F46" s="39">
        <v>81.805499999999995</v>
      </c>
      <c r="G46" s="39">
        <v>77.306200000000004</v>
      </c>
      <c r="H46" s="39">
        <v>71.061700000000002</v>
      </c>
      <c r="I46" s="39">
        <v>70.384799999999998</v>
      </c>
      <c r="J46" s="39">
        <v>74.972893679443843</v>
      </c>
      <c r="K46" s="39">
        <v>69.749873031995932</v>
      </c>
      <c r="L46" s="40">
        <v>70.9524963645177</v>
      </c>
      <c r="M46" s="41"/>
    </row>
    <row r="47" spans="1:13" x14ac:dyDescent="0.3">
      <c r="A47" s="38" t="s">
        <v>85</v>
      </c>
      <c r="B47" s="39">
        <v>84.398200000000003</v>
      </c>
      <c r="C47" s="39">
        <v>84.990099999999998</v>
      </c>
      <c r="D47" s="39">
        <v>78.805300000000003</v>
      </c>
      <c r="E47" s="39">
        <v>80.6661</v>
      </c>
      <c r="F47" s="39">
        <v>84.329400000000007</v>
      </c>
      <c r="G47" s="39">
        <v>76.352400000000003</v>
      </c>
      <c r="H47" s="39">
        <v>70.925600000000003</v>
      </c>
      <c r="I47" s="39">
        <v>68.293800000000005</v>
      </c>
      <c r="J47" s="39">
        <v>72.071715120598284</v>
      </c>
      <c r="K47" s="39">
        <v>65.057235104197247</v>
      </c>
      <c r="L47" s="40">
        <v>64.685409510034347</v>
      </c>
      <c r="M47" s="41"/>
    </row>
    <row r="48" spans="1:13" x14ac:dyDescent="0.3">
      <c r="A48" s="38" t="s">
        <v>86</v>
      </c>
      <c r="B48" s="39">
        <v>86.900599999999997</v>
      </c>
      <c r="C48" s="39">
        <v>90</v>
      </c>
      <c r="D48" s="39">
        <v>88.162800000000004</v>
      </c>
      <c r="E48" s="39">
        <v>88.997600000000006</v>
      </c>
      <c r="F48" s="39">
        <v>90.943899999999999</v>
      </c>
      <c r="G48" s="39">
        <v>87.312399999999997</v>
      </c>
      <c r="H48" s="39">
        <v>86.244799999999998</v>
      </c>
      <c r="I48" s="39">
        <v>84.289599999999993</v>
      </c>
      <c r="J48" s="39">
        <v>85.106382978723403</v>
      </c>
      <c r="K48" s="39">
        <v>82.21574344023324</v>
      </c>
      <c r="L48" s="40">
        <v>82.947976878612721</v>
      </c>
      <c r="M48" s="41"/>
    </row>
    <row r="49" spans="1:13" x14ac:dyDescent="0.3">
      <c r="A49" s="38" t="s">
        <v>87</v>
      </c>
      <c r="B49" s="39">
        <v>78.513800000000003</v>
      </c>
      <c r="C49" s="39">
        <v>78.492000000000004</v>
      </c>
      <c r="D49" s="39">
        <v>70.160300000000007</v>
      </c>
      <c r="E49" s="39">
        <v>73.363500000000002</v>
      </c>
      <c r="F49" s="39">
        <v>76.894599999999997</v>
      </c>
      <c r="G49" s="39">
        <v>72.238900000000001</v>
      </c>
      <c r="H49" s="39">
        <v>67.61</v>
      </c>
      <c r="I49" s="39">
        <v>65.854200000000006</v>
      </c>
      <c r="J49" s="39">
        <v>70.101617289251465</v>
      </c>
      <c r="K49" s="39">
        <v>64.081748914049697</v>
      </c>
      <c r="L49" s="40">
        <v>64.128228459438645</v>
      </c>
      <c r="M49" s="41"/>
    </row>
    <row r="50" spans="1:13" x14ac:dyDescent="0.3">
      <c r="A50" s="38" t="s">
        <v>88</v>
      </c>
      <c r="B50" s="39">
        <v>88.455299999999994</v>
      </c>
      <c r="C50" s="39">
        <v>90.627499999999998</v>
      </c>
      <c r="D50" s="39">
        <v>87.427700000000002</v>
      </c>
      <c r="E50" s="39">
        <v>86.861800000000002</v>
      </c>
      <c r="F50" s="39">
        <v>87.804900000000004</v>
      </c>
      <c r="G50" s="39">
        <v>83.161299999999997</v>
      </c>
      <c r="H50" s="39">
        <v>79.822699999999998</v>
      </c>
      <c r="I50" s="39">
        <v>78.251800000000003</v>
      </c>
      <c r="J50" s="39">
        <v>79.220183486238525</v>
      </c>
      <c r="K50" s="39">
        <v>74.165915238954014</v>
      </c>
      <c r="L50" s="40">
        <v>70.399373531714957</v>
      </c>
      <c r="M50" s="41"/>
    </row>
    <row r="51" spans="1:13" x14ac:dyDescent="0.3">
      <c r="A51" s="38" t="s">
        <v>89</v>
      </c>
      <c r="B51" s="39">
        <v>86.717100000000002</v>
      </c>
      <c r="C51" s="39">
        <v>86.154600000000002</v>
      </c>
      <c r="D51" s="39">
        <v>79.856099999999998</v>
      </c>
      <c r="E51" s="39">
        <v>82.426599999999993</v>
      </c>
      <c r="F51" s="39">
        <v>84.508700000000005</v>
      </c>
      <c r="G51" s="39">
        <v>80.56</v>
      </c>
      <c r="H51" s="39">
        <v>77.876099999999994</v>
      </c>
      <c r="I51" s="39">
        <v>76.0244</v>
      </c>
      <c r="J51" s="39">
        <v>80.225187984725011</v>
      </c>
      <c r="K51" s="39">
        <v>74.02648434123148</v>
      </c>
      <c r="L51" s="40">
        <v>74.71725788396958</v>
      </c>
      <c r="M51" s="41"/>
    </row>
    <row r="52" spans="1:13" x14ac:dyDescent="0.3">
      <c r="A52" s="38" t="s">
        <v>90</v>
      </c>
      <c r="B52" s="39">
        <v>35.916499999999999</v>
      </c>
      <c r="C52" s="39">
        <v>34.783099999999997</v>
      </c>
      <c r="D52" s="39">
        <v>20.900500000000001</v>
      </c>
      <c r="E52" s="39">
        <v>23.905100000000001</v>
      </c>
      <c r="F52" s="39">
        <v>31.880199999999999</v>
      </c>
      <c r="G52" s="39">
        <v>6.4450000000000003</v>
      </c>
      <c r="H52" s="39">
        <v>5.9711999999999996</v>
      </c>
      <c r="I52" s="39">
        <v>8.2638999999999996</v>
      </c>
      <c r="J52" s="39">
        <v>5.9371753345963452</v>
      </c>
      <c r="K52" s="39">
        <v>7.4944607461524644</v>
      </c>
      <c r="L52" s="40">
        <v>9.3855932203389827</v>
      </c>
      <c r="M52" s="41"/>
    </row>
    <row r="53" spans="1:13" s="43" customForma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23"/>
    </row>
    <row r="54" spans="1:13" x14ac:dyDescent="0.3">
      <c r="A54" s="45" t="s">
        <v>92</v>
      </c>
      <c r="I54"/>
      <c r="J54"/>
      <c r="K54"/>
      <c r="L54"/>
      <c r="M54"/>
    </row>
    <row r="55" spans="1:13" x14ac:dyDescent="0.3">
      <c r="A55" s="45" t="s">
        <v>93</v>
      </c>
      <c r="I55"/>
      <c r="J55"/>
      <c r="K55"/>
      <c r="L55"/>
      <c r="M55"/>
    </row>
    <row r="56" spans="1:13" ht="12.75" customHeight="1" x14ac:dyDescent="0.3">
      <c r="A56" s="44" t="s">
        <v>91</v>
      </c>
    </row>
    <row r="57" spans="1:13" ht="12.75" customHeight="1" x14ac:dyDescent="0.3">
      <c r="A57" s="44"/>
    </row>
    <row r="58" spans="1:13" x14ac:dyDescent="0.3">
      <c r="A58" s="46" t="s">
        <v>94</v>
      </c>
    </row>
    <row r="59" spans="1:13" x14ac:dyDescent="0.3">
      <c r="A59" s="47"/>
    </row>
  </sheetData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&amp;L_x000D_&amp;"calibri"&amp;12&amp;B16.1.1. Elecciones Generales Legislativas. Evolución de la participación.&amp;R&amp;"calibri"&amp;10&amp;P</oddHeader>
    <oddFooter>&amp;L&amp;"calibri"&amp;8&amp;I&amp;"-,Cursiva"&amp;8&amp;K000000ANUARIO ESTADÍSTICO DE LA REGIÓN DE MURCIA 2024. TOMO II. DATOS MUNICIPALES&amp;R&amp;"calibri"&amp;8&amp;I16.1. RESULTADOS COMPARATIVOS DE LAS ELECCIONES CELEBRADAS HASTA LA FECHA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selection activeCell="A57" sqref="A57:XFD57"/>
    </sheetView>
  </sheetViews>
  <sheetFormatPr baseColWidth="10" defaultColWidth="11.44140625" defaultRowHeight="14.4" x14ac:dyDescent="0.3"/>
  <cols>
    <col min="1" max="1" width="26.6640625" customWidth="1"/>
    <col min="2" max="9" width="8.6640625" customWidth="1"/>
    <col min="10" max="12" width="8.6640625" style="23" customWidth="1"/>
    <col min="13" max="13" width="7.6640625" customWidth="1"/>
  </cols>
  <sheetData>
    <row r="1" spans="1:13" x14ac:dyDescent="0.3">
      <c r="A1" s="21" t="s">
        <v>95</v>
      </c>
      <c r="B1" s="22"/>
      <c r="C1" s="22"/>
      <c r="D1" s="22"/>
      <c r="E1" s="22"/>
      <c r="F1" s="22"/>
      <c r="G1" s="22"/>
      <c r="H1" s="22"/>
      <c r="I1" s="22"/>
      <c r="M1" s="24" t="s">
        <v>40</v>
      </c>
    </row>
    <row r="2" spans="1:13" x14ac:dyDescent="0.3">
      <c r="A2" s="21"/>
    </row>
    <row r="3" spans="1:13" s="23" customForma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s="23" customFormat="1" x14ac:dyDescent="0.3">
      <c r="A4" s="27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3" s="32" customFormat="1" x14ac:dyDescent="0.3">
      <c r="A5" s="28"/>
      <c r="B5" s="48">
        <v>1983</v>
      </c>
      <c r="C5" s="48">
        <v>1987</v>
      </c>
      <c r="D5" s="48">
        <v>1991</v>
      </c>
      <c r="E5" s="48">
        <v>1995</v>
      </c>
      <c r="F5" s="48">
        <v>1999</v>
      </c>
      <c r="G5" s="48">
        <v>2003</v>
      </c>
      <c r="H5" s="48">
        <v>2007</v>
      </c>
      <c r="I5" s="48">
        <v>2011</v>
      </c>
      <c r="J5" s="48">
        <v>2015</v>
      </c>
      <c r="K5" s="48">
        <v>2019</v>
      </c>
      <c r="L5" s="48">
        <v>2023</v>
      </c>
    </row>
    <row r="6" spans="1:13" s="52" customFormat="1" x14ac:dyDescent="0.3">
      <c r="A6" s="49" t="s">
        <v>44</v>
      </c>
      <c r="B6" s="50">
        <v>68.467534314349962</v>
      </c>
      <c r="C6" s="50">
        <v>72.990935350991649</v>
      </c>
      <c r="D6" s="50">
        <v>67.176096297362307</v>
      </c>
      <c r="E6" s="50">
        <v>75.318497064154613</v>
      </c>
      <c r="F6" s="50">
        <v>67.657570242817656</v>
      </c>
      <c r="G6" s="50">
        <v>69.981366911399775</v>
      </c>
      <c r="H6" s="50">
        <v>68.005473302596187</v>
      </c>
      <c r="I6" s="50">
        <v>66.43914382908693</v>
      </c>
      <c r="J6" s="50">
        <v>63.567828678180668</v>
      </c>
      <c r="K6" s="50">
        <v>62.329935027004339</v>
      </c>
      <c r="L6" s="50">
        <v>63.252417065149018</v>
      </c>
      <c r="M6" s="51"/>
    </row>
    <row r="7" spans="1:13" x14ac:dyDescent="0.3">
      <c r="A7" s="38" t="s">
        <v>45</v>
      </c>
      <c r="B7" s="39">
        <v>64.325791855203619</v>
      </c>
      <c r="C7" s="39">
        <v>74.409522038311323</v>
      </c>
      <c r="D7" s="39">
        <v>75.41106128550075</v>
      </c>
      <c r="E7" s="39">
        <v>87.182662538699688</v>
      </c>
      <c r="F7" s="39">
        <v>85.647961243439639</v>
      </c>
      <c r="G7" s="39">
        <v>86.445536445536447</v>
      </c>
      <c r="H7" s="39">
        <v>87.609181393459266</v>
      </c>
      <c r="I7" s="39">
        <v>87.271964772488985</v>
      </c>
      <c r="J7" s="39">
        <v>84.444444444444443</v>
      </c>
      <c r="K7" s="39">
        <v>81.952401939180263</v>
      </c>
      <c r="L7" s="39">
        <v>81.045606229143488</v>
      </c>
      <c r="M7" s="22"/>
    </row>
    <row r="8" spans="1:13" x14ac:dyDescent="0.3">
      <c r="A8" s="38" t="s">
        <v>46</v>
      </c>
      <c r="B8" s="39">
        <v>85.92536939644377</v>
      </c>
      <c r="C8" s="39">
        <v>86.955999038230345</v>
      </c>
      <c r="D8" s="39">
        <v>84.495069704182256</v>
      </c>
      <c r="E8" s="39">
        <v>81.289548330787696</v>
      </c>
      <c r="F8" s="39">
        <v>79.856339787632734</v>
      </c>
      <c r="G8" s="39">
        <v>82.358431860609826</v>
      </c>
      <c r="H8" s="39">
        <v>81.41271652318224</v>
      </c>
      <c r="I8" s="39">
        <v>76.106557377049185</v>
      </c>
      <c r="J8" s="39">
        <v>66.532258064516128</v>
      </c>
      <c r="K8" s="39">
        <v>67.37588652482269</v>
      </c>
      <c r="L8" s="39">
        <v>69.180293719404233</v>
      </c>
      <c r="M8" s="22"/>
    </row>
    <row r="9" spans="1:13" x14ac:dyDescent="0.3">
      <c r="A9" s="38" t="s">
        <v>47</v>
      </c>
      <c r="B9" s="39">
        <v>73.588917083876282</v>
      </c>
      <c r="C9" s="39">
        <v>72.965745574939518</v>
      </c>
      <c r="D9" s="39">
        <v>65.672743795081502</v>
      </c>
      <c r="E9" s="39">
        <v>72.450644906554359</v>
      </c>
      <c r="F9" s="39">
        <v>70.579724124626225</v>
      </c>
      <c r="G9" s="39">
        <v>71.921456027416298</v>
      </c>
      <c r="H9" s="39">
        <v>68.4844473858372</v>
      </c>
      <c r="I9" s="39">
        <v>68.738815509160631</v>
      </c>
      <c r="J9" s="39">
        <v>62.978249205497548</v>
      </c>
      <c r="K9" s="39">
        <v>60.250478621569876</v>
      </c>
      <c r="L9" s="39">
        <v>63.911982304934789</v>
      </c>
      <c r="M9" s="22"/>
    </row>
    <row r="10" spans="1:13" x14ac:dyDescent="0.3">
      <c r="A10" s="38" t="s">
        <v>48</v>
      </c>
      <c r="B10" s="39">
        <v>76.742160278745644</v>
      </c>
      <c r="C10" s="39">
        <v>86.419753086419746</v>
      </c>
      <c r="D10" s="39">
        <v>92.321270962047663</v>
      </c>
      <c r="E10" s="39">
        <v>93.358278765201121</v>
      </c>
      <c r="F10" s="39">
        <v>94.955752212389385</v>
      </c>
      <c r="G10" s="39">
        <v>95.23411371237458</v>
      </c>
      <c r="H10" s="39">
        <v>93.154246100519927</v>
      </c>
      <c r="I10" s="39">
        <v>95.63356164383562</v>
      </c>
      <c r="J10" s="39">
        <v>92.495636998254795</v>
      </c>
      <c r="K10" s="39">
        <v>90.168290522586361</v>
      </c>
      <c r="L10" s="39">
        <v>84.07473309608541</v>
      </c>
      <c r="M10" s="22"/>
    </row>
    <row r="11" spans="1:13" x14ac:dyDescent="0.3">
      <c r="A11" s="38" t="s">
        <v>49</v>
      </c>
      <c r="B11" s="39">
        <v>75.405437634152165</v>
      </c>
      <c r="C11" s="39">
        <v>74.773644594742009</v>
      </c>
      <c r="D11" s="39">
        <v>71.433939223145927</v>
      </c>
      <c r="E11" s="39">
        <v>78.665037292992295</v>
      </c>
      <c r="F11" s="39">
        <v>69.722914072229145</v>
      </c>
      <c r="G11" s="39">
        <v>71.535930606445817</v>
      </c>
      <c r="H11" s="39">
        <v>68.679865627903652</v>
      </c>
      <c r="I11" s="39">
        <v>68.744163525057928</v>
      </c>
      <c r="J11" s="39">
        <v>64.314031104936802</v>
      </c>
      <c r="K11" s="39">
        <v>61.260515334172354</v>
      </c>
      <c r="L11" s="39">
        <v>61.828289067325507</v>
      </c>
      <c r="M11" s="22"/>
    </row>
    <row r="12" spans="1:13" x14ac:dyDescent="0.3">
      <c r="A12" s="38" t="s">
        <v>50</v>
      </c>
      <c r="B12" s="39"/>
      <c r="C12" s="39">
        <v>82.647058823529406</v>
      </c>
      <c r="D12" s="39">
        <v>76.762589928057551</v>
      </c>
      <c r="E12" s="39">
        <v>80.492638731596827</v>
      </c>
      <c r="F12" s="39">
        <v>74.171133611276559</v>
      </c>
      <c r="G12" s="39">
        <v>71.114808652246253</v>
      </c>
      <c r="H12" s="39">
        <v>68.809730668983491</v>
      </c>
      <c r="I12" s="39">
        <v>69.260963724959396</v>
      </c>
      <c r="J12" s="39">
        <v>64.410808106079557</v>
      </c>
      <c r="K12" s="39">
        <v>63.497453310696095</v>
      </c>
      <c r="L12" s="39">
        <v>60.544363480497211</v>
      </c>
      <c r="M12" s="22"/>
    </row>
    <row r="13" spans="1:13" x14ac:dyDescent="0.3">
      <c r="A13" s="38" t="s">
        <v>51</v>
      </c>
      <c r="B13" s="39">
        <v>83.684210526315795</v>
      </c>
      <c r="C13" s="39">
        <v>82.586427656850191</v>
      </c>
      <c r="D13" s="39">
        <v>89.351285189718482</v>
      </c>
      <c r="E13" s="39">
        <v>92.004920049200493</v>
      </c>
      <c r="F13" s="39">
        <v>88.773148148148152</v>
      </c>
      <c r="G13" s="39">
        <v>90.85510688836105</v>
      </c>
      <c r="H13" s="39">
        <v>90.133982947624844</v>
      </c>
      <c r="I13" s="39">
        <v>91.54589371980677</v>
      </c>
      <c r="J13" s="39">
        <v>88.351920693928122</v>
      </c>
      <c r="K13" s="39">
        <v>91.937424789410343</v>
      </c>
      <c r="L13" s="39">
        <v>90.625</v>
      </c>
      <c r="M13" s="22"/>
    </row>
    <row r="14" spans="1:13" x14ac:dyDescent="0.3">
      <c r="A14" s="38" t="s">
        <v>52</v>
      </c>
      <c r="B14" s="39">
        <v>84.904726552833452</v>
      </c>
      <c r="C14" s="39">
        <v>82.495511669658882</v>
      </c>
      <c r="D14" s="39">
        <v>79.088471849865954</v>
      </c>
      <c r="E14" s="39">
        <v>80.247383444338723</v>
      </c>
      <c r="F14" s="39">
        <v>77.838928636947344</v>
      </c>
      <c r="G14" s="39">
        <v>76.987822349570195</v>
      </c>
      <c r="H14" s="39">
        <v>72.327811682650392</v>
      </c>
      <c r="I14" s="39">
        <v>72.040715810211793</v>
      </c>
      <c r="J14" s="39">
        <v>67.775859362737407</v>
      </c>
      <c r="K14" s="39">
        <v>68.163580246913583</v>
      </c>
      <c r="L14" s="39">
        <v>66.025255562236921</v>
      </c>
      <c r="M14" s="22"/>
    </row>
    <row r="15" spans="1:13" x14ac:dyDescent="0.3">
      <c r="A15" s="38" t="s">
        <v>53</v>
      </c>
      <c r="B15" s="39">
        <v>76.404027821031875</v>
      </c>
      <c r="C15" s="39">
        <v>76.092854989448298</v>
      </c>
      <c r="D15" s="39">
        <v>72.474062996541733</v>
      </c>
      <c r="E15" s="39">
        <v>77.788255465066442</v>
      </c>
      <c r="F15" s="39">
        <v>72.267891682785304</v>
      </c>
      <c r="G15" s="39">
        <v>73.91098857818038</v>
      </c>
      <c r="H15" s="39">
        <v>71.305352329611097</v>
      </c>
      <c r="I15" s="39">
        <v>70.629582042173681</v>
      </c>
      <c r="J15" s="39">
        <v>67.2914235705951</v>
      </c>
      <c r="K15" s="39">
        <v>65.065653075328271</v>
      </c>
      <c r="L15" s="39">
        <v>65.916524924767756</v>
      </c>
      <c r="M15" s="22"/>
    </row>
    <row r="16" spans="1:13" x14ac:dyDescent="0.3">
      <c r="A16" s="38" t="s">
        <v>54</v>
      </c>
      <c r="B16" s="39">
        <v>84.014825442372072</v>
      </c>
      <c r="C16" s="39">
        <v>82.952159982322399</v>
      </c>
      <c r="D16" s="39">
        <v>81.914245072139806</v>
      </c>
      <c r="E16" s="39">
        <v>87.953182986011996</v>
      </c>
      <c r="F16" s="39">
        <v>83.76290974405029</v>
      </c>
      <c r="G16" s="39">
        <v>84.498587570621467</v>
      </c>
      <c r="H16" s="39">
        <v>81.477698331630918</v>
      </c>
      <c r="I16" s="39">
        <v>81.544049328490587</v>
      </c>
      <c r="J16" s="39">
        <v>74.779155523138016</v>
      </c>
      <c r="K16" s="39">
        <v>74.748348537275874</v>
      </c>
      <c r="L16" s="39">
        <v>72.222222222222229</v>
      </c>
      <c r="M16" s="22"/>
    </row>
    <row r="17" spans="1:13" x14ac:dyDescent="0.3">
      <c r="A17" s="38" t="s">
        <v>55</v>
      </c>
      <c r="B17" s="39">
        <v>80.712021458180928</v>
      </c>
      <c r="C17" s="39">
        <v>86.492726852920796</v>
      </c>
      <c r="D17" s="39">
        <v>86.227061907642664</v>
      </c>
      <c r="E17" s="39">
        <v>84.937532993137424</v>
      </c>
      <c r="F17" s="39">
        <v>82.979757085020239</v>
      </c>
      <c r="G17" s="39">
        <v>85.934520025429123</v>
      </c>
      <c r="H17" s="39">
        <v>84.148968913511851</v>
      </c>
      <c r="I17" s="39">
        <v>82.719505008839121</v>
      </c>
      <c r="J17" s="39">
        <v>75.051035287255758</v>
      </c>
      <c r="K17" s="39">
        <v>74.442338533313901</v>
      </c>
      <c r="L17" s="39">
        <v>74.493218608721008</v>
      </c>
      <c r="M17" s="22"/>
    </row>
    <row r="18" spans="1:13" x14ac:dyDescent="0.3">
      <c r="A18" s="38" t="s">
        <v>56</v>
      </c>
      <c r="B18" s="39">
        <v>69.954867827208247</v>
      </c>
      <c r="C18" s="39">
        <v>80.746199907876559</v>
      </c>
      <c r="D18" s="39">
        <v>79.910614525139664</v>
      </c>
      <c r="E18" s="39">
        <v>82.046024151287313</v>
      </c>
      <c r="F18" s="39">
        <v>80.102724430549358</v>
      </c>
      <c r="G18" s="39">
        <v>81.000661229887598</v>
      </c>
      <c r="H18" s="39">
        <v>83.579175704989154</v>
      </c>
      <c r="I18" s="39">
        <v>79.035012809564478</v>
      </c>
      <c r="J18" s="39">
        <v>76.232993197278915</v>
      </c>
      <c r="K18" s="39">
        <v>77.456401531263296</v>
      </c>
      <c r="L18" s="39">
        <v>79.224610198061526</v>
      </c>
      <c r="M18" s="22"/>
    </row>
    <row r="19" spans="1:13" x14ac:dyDescent="0.3">
      <c r="A19" s="38" t="s">
        <v>57</v>
      </c>
      <c r="B19" s="39">
        <v>82.292833146696523</v>
      </c>
      <c r="C19" s="39">
        <v>83.282794990112066</v>
      </c>
      <c r="D19" s="39">
        <v>80.547495900088308</v>
      </c>
      <c r="E19" s="39">
        <v>83.870174575854435</v>
      </c>
      <c r="F19" s="39">
        <v>79.762320866829782</v>
      </c>
      <c r="G19" s="39">
        <v>80.491765251681741</v>
      </c>
      <c r="H19" s="39">
        <v>81.614906832298132</v>
      </c>
      <c r="I19" s="39">
        <v>82.477207026906825</v>
      </c>
      <c r="J19" s="39">
        <v>76.992316136114155</v>
      </c>
      <c r="K19" s="39">
        <v>73.086256342378121</v>
      </c>
      <c r="L19" s="39">
        <v>70.798595875383938</v>
      </c>
      <c r="M19" s="22"/>
    </row>
    <row r="20" spans="1:13" x14ac:dyDescent="0.3">
      <c r="A20" s="38" t="s">
        <v>58</v>
      </c>
      <c r="B20" s="39">
        <v>82.927217709826408</v>
      </c>
      <c r="C20" s="39">
        <v>74.55180796110605</v>
      </c>
      <c r="D20" s="39">
        <v>72.654513116940862</v>
      </c>
      <c r="E20" s="39">
        <v>76.338068589467639</v>
      </c>
      <c r="F20" s="39">
        <v>76.103822824093669</v>
      </c>
      <c r="G20" s="39">
        <v>76.203133743704527</v>
      </c>
      <c r="H20" s="39">
        <v>74.069976490112012</v>
      </c>
      <c r="I20" s="39">
        <v>78.046461078657785</v>
      </c>
      <c r="J20" s="39">
        <v>72.572815533980588</v>
      </c>
      <c r="K20" s="39">
        <v>69.427690658088721</v>
      </c>
      <c r="L20" s="39">
        <v>73.335145419951075</v>
      </c>
      <c r="M20" s="22"/>
    </row>
    <row r="21" spans="1:13" x14ac:dyDescent="0.3">
      <c r="A21" s="38" t="s">
        <v>59</v>
      </c>
      <c r="B21" s="39">
        <v>74.468085106382972</v>
      </c>
      <c r="C21" s="39">
        <v>98.710990502035273</v>
      </c>
      <c r="D21" s="39">
        <v>81.90789473684211</v>
      </c>
      <c r="E21" s="39">
        <v>88.71391076115485</v>
      </c>
      <c r="F21" s="39">
        <v>92.651757188498408</v>
      </c>
      <c r="G21" s="39">
        <v>89.251439539347402</v>
      </c>
      <c r="H21" s="39">
        <v>90.53217821782178</v>
      </c>
      <c r="I21" s="39">
        <v>93.660287081339717</v>
      </c>
      <c r="J21" s="39">
        <v>87.226048841577963</v>
      </c>
      <c r="K21" s="39">
        <v>77.784770295783517</v>
      </c>
      <c r="L21" s="39">
        <v>77.763975155279496</v>
      </c>
      <c r="M21" s="22"/>
    </row>
    <row r="22" spans="1:13" x14ac:dyDescent="0.3">
      <c r="A22" s="38" t="s">
        <v>60</v>
      </c>
      <c r="B22" s="39">
        <v>60.687894666129246</v>
      </c>
      <c r="C22" s="39">
        <v>67.378935390061955</v>
      </c>
      <c r="D22" s="39">
        <v>69.951184234315676</v>
      </c>
      <c r="E22" s="39">
        <v>78.194469013503152</v>
      </c>
      <c r="F22" s="39">
        <v>73.24576176041316</v>
      </c>
      <c r="G22" s="39">
        <v>73.577122470594787</v>
      </c>
      <c r="H22" s="39">
        <v>71.898168338421286</v>
      </c>
      <c r="I22" s="39">
        <v>71.387406616862322</v>
      </c>
      <c r="J22" s="39">
        <v>68.608836263105729</v>
      </c>
      <c r="K22" s="39">
        <v>66.745953772170225</v>
      </c>
      <c r="L22" s="39">
        <v>68.155878875122099</v>
      </c>
      <c r="M22" s="22"/>
    </row>
    <row r="23" spans="1:13" x14ac:dyDescent="0.3">
      <c r="A23" s="38" t="s">
        <v>61</v>
      </c>
      <c r="B23" s="39">
        <v>59.724954244564941</v>
      </c>
      <c r="C23" s="39">
        <v>66.131274789951803</v>
      </c>
      <c r="D23" s="39">
        <v>52.641154569531338</v>
      </c>
      <c r="E23" s="39">
        <v>66.110094104859698</v>
      </c>
      <c r="F23" s="39">
        <v>55.166618451323167</v>
      </c>
      <c r="G23" s="39">
        <v>59.816910257029832</v>
      </c>
      <c r="H23" s="39">
        <v>56.991422946173707</v>
      </c>
      <c r="I23" s="39">
        <v>56.821780110355796</v>
      </c>
      <c r="J23" s="39">
        <v>58.073573910860347</v>
      </c>
      <c r="K23" s="39">
        <v>57.25379942197668</v>
      </c>
      <c r="L23" s="39">
        <v>60.17010170101701</v>
      </c>
      <c r="M23" s="22"/>
    </row>
    <row r="24" spans="1:13" x14ac:dyDescent="0.3">
      <c r="A24" s="38" t="s">
        <v>62</v>
      </c>
      <c r="B24" s="39">
        <v>69.116763468856405</v>
      </c>
      <c r="C24" s="39">
        <v>70.816326530612244</v>
      </c>
      <c r="D24" s="39">
        <v>74.937633642195294</v>
      </c>
      <c r="E24" s="39">
        <v>81.880545138571293</v>
      </c>
      <c r="F24" s="39">
        <v>80.481843575418992</v>
      </c>
      <c r="G24" s="39">
        <v>82.770562770562776</v>
      </c>
      <c r="H24" s="39">
        <v>77.913952691121011</v>
      </c>
      <c r="I24" s="39">
        <v>76.84994861253854</v>
      </c>
      <c r="J24" s="39">
        <v>74.448545189254148</v>
      </c>
      <c r="K24" s="39">
        <v>72.517220333071762</v>
      </c>
      <c r="L24" s="39">
        <v>69.676789202628314</v>
      </c>
      <c r="M24" s="22"/>
    </row>
    <row r="25" spans="1:13" x14ac:dyDescent="0.3">
      <c r="A25" s="38" t="s">
        <v>63</v>
      </c>
      <c r="B25" s="39">
        <v>84.286087183503</v>
      </c>
      <c r="C25" s="39">
        <v>83.198628459466079</v>
      </c>
      <c r="D25" s="39">
        <v>84.3585237258348</v>
      </c>
      <c r="E25" s="39">
        <v>91.747376916868447</v>
      </c>
      <c r="F25" s="39">
        <v>86.327272727272728</v>
      </c>
      <c r="G25" s="39">
        <v>84.665079904794283</v>
      </c>
      <c r="H25" s="39">
        <v>85.355776587605206</v>
      </c>
      <c r="I25" s="39">
        <v>77.564188735045036</v>
      </c>
      <c r="J25" s="39">
        <v>74.532739987285439</v>
      </c>
      <c r="K25" s="39">
        <v>72.737094837935174</v>
      </c>
      <c r="L25" s="39">
        <v>69.411368231858006</v>
      </c>
      <c r="M25" s="22"/>
    </row>
    <row r="26" spans="1:13" x14ac:dyDescent="0.3">
      <c r="A26" s="38" t="s">
        <v>64</v>
      </c>
      <c r="B26" s="39">
        <v>71.745788667687592</v>
      </c>
      <c r="C26" s="39">
        <v>70.817194142654699</v>
      </c>
      <c r="D26" s="39">
        <v>67.694547379565904</v>
      </c>
      <c r="E26" s="39">
        <v>73.410331793364136</v>
      </c>
      <c r="F26" s="39">
        <v>68.224747878981916</v>
      </c>
      <c r="G26" s="39">
        <v>67.539578621592668</v>
      </c>
      <c r="H26" s="39">
        <v>61.65050449530839</v>
      </c>
      <c r="I26" s="39">
        <v>60.862277316493198</v>
      </c>
      <c r="J26" s="39">
        <v>59.557375149665909</v>
      </c>
      <c r="K26" s="39">
        <v>57.088152245387384</v>
      </c>
      <c r="L26" s="39">
        <v>60.198928254751536</v>
      </c>
      <c r="M26" s="22"/>
    </row>
    <row r="27" spans="1:13" x14ac:dyDescent="0.3">
      <c r="A27" s="38" t="s">
        <v>65</v>
      </c>
      <c r="B27" s="39">
        <v>83.721525467110311</v>
      </c>
      <c r="C27" s="39">
        <v>83.708672735984663</v>
      </c>
      <c r="D27" s="39">
        <v>88.689121529358218</v>
      </c>
      <c r="E27" s="39">
        <v>81.436487638533677</v>
      </c>
      <c r="F27" s="39">
        <v>80.757220921155351</v>
      </c>
      <c r="G27" s="39">
        <v>87.835320417287633</v>
      </c>
      <c r="H27" s="39">
        <v>85.136090491339701</v>
      </c>
      <c r="I27" s="39">
        <v>82.635032811711255</v>
      </c>
      <c r="J27" s="39">
        <v>81.866197183098592</v>
      </c>
      <c r="K27" s="39">
        <v>83.111042183622828</v>
      </c>
      <c r="L27" s="39">
        <v>76.403840558626712</v>
      </c>
      <c r="M27" s="22"/>
    </row>
    <row r="28" spans="1:13" x14ac:dyDescent="0.3">
      <c r="A28" s="38" t="s">
        <v>66</v>
      </c>
      <c r="B28" s="39">
        <v>69.67122856693409</v>
      </c>
      <c r="C28" s="39">
        <v>84.884919271727924</v>
      </c>
      <c r="D28" s="39">
        <v>77.558712670339233</v>
      </c>
      <c r="E28" s="39">
        <v>81.041257367387033</v>
      </c>
      <c r="F28" s="39">
        <v>77.893488004218298</v>
      </c>
      <c r="G28" s="39">
        <v>77.35526315789474</v>
      </c>
      <c r="H28" s="39">
        <v>76.37985978330147</v>
      </c>
      <c r="I28" s="39">
        <v>73.936170212765958</v>
      </c>
      <c r="J28" s="39">
        <v>67.697251773049643</v>
      </c>
      <c r="K28" s="39">
        <v>65.53989615343859</v>
      </c>
      <c r="L28" s="39">
        <v>64.632926585317065</v>
      </c>
      <c r="M28" s="22"/>
    </row>
    <row r="29" spans="1:13" x14ac:dyDescent="0.3">
      <c r="A29" s="38" t="s">
        <v>67</v>
      </c>
      <c r="B29" s="39">
        <v>73.667445317477174</v>
      </c>
      <c r="C29" s="39">
        <v>74.839624048933317</v>
      </c>
      <c r="D29" s="39">
        <v>69.414930315992819</v>
      </c>
      <c r="E29" s="39">
        <v>75.207701437425825</v>
      </c>
      <c r="F29" s="39">
        <v>68.421052631578945</v>
      </c>
      <c r="G29" s="39">
        <v>70.649041473499565</v>
      </c>
      <c r="H29" s="39">
        <v>68.373792420113944</v>
      </c>
      <c r="I29" s="39">
        <v>70.143797221545213</v>
      </c>
      <c r="J29" s="39">
        <v>63.003663003663007</v>
      </c>
      <c r="K29" s="39">
        <v>60.214423809244828</v>
      </c>
      <c r="L29" s="39">
        <v>60.96244531560707</v>
      </c>
      <c r="M29" s="22"/>
    </row>
    <row r="30" spans="1:13" x14ac:dyDescent="0.3">
      <c r="A30" s="38" t="s">
        <v>68</v>
      </c>
      <c r="B30" s="39">
        <v>82.787539936102235</v>
      </c>
      <c r="C30" s="39">
        <v>82.974845060153115</v>
      </c>
      <c r="D30" s="39">
        <v>84.190410006949264</v>
      </c>
      <c r="E30" s="39">
        <v>90.147299509001641</v>
      </c>
      <c r="F30" s="39">
        <v>85.418626528692386</v>
      </c>
      <c r="G30" s="39">
        <v>84.976816074188562</v>
      </c>
      <c r="H30" s="39">
        <v>88.036992840095465</v>
      </c>
      <c r="I30" s="39">
        <v>82.598870056497177</v>
      </c>
      <c r="J30" s="39">
        <v>75.628006413682527</v>
      </c>
      <c r="K30" s="39">
        <v>76.704545454545453</v>
      </c>
      <c r="L30" s="39">
        <v>71.9970703125</v>
      </c>
      <c r="M30" s="22"/>
    </row>
    <row r="31" spans="1:13" x14ac:dyDescent="0.3">
      <c r="A31" s="38" t="s">
        <v>69</v>
      </c>
      <c r="B31" s="39">
        <v>61.462538260213812</v>
      </c>
      <c r="C31" s="39">
        <v>68.464292775080722</v>
      </c>
      <c r="D31" s="39">
        <v>63.739911740150283</v>
      </c>
      <c r="E31" s="39">
        <v>73.557140437703467</v>
      </c>
      <c r="F31" s="39">
        <v>68.966130955559109</v>
      </c>
      <c r="G31" s="39">
        <v>66.827683119620588</v>
      </c>
      <c r="H31" s="39">
        <v>68.695272218823732</v>
      </c>
      <c r="I31" s="39">
        <v>65.500737015520684</v>
      </c>
      <c r="J31" s="39">
        <v>63.46176888447647</v>
      </c>
      <c r="K31" s="39">
        <v>64.062551658015664</v>
      </c>
      <c r="L31" s="39">
        <v>66.674277885603374</v>
      </c>
      <c r="M31" s="22"/>
    </row>
    <row r="32" spans="1:13" x14ac:dyDescent="0.3">
      <c r="A32" s="38" t="s">
        <v>70</v>
      </c>
      <c r="B32" s="39">
        <v>82.390670553935863</v>
      </c>
      <c r="C32" s="39">
        <v>84.106696304529038</v>
      </c>
      <c r="D32" s="39">
        <v>84.110445428497002</v>
      </c>
      <c r="E32" s="39">
        <v>88.436042229315007</v>
      </c>
      <c r="F32" s="39">
        <v>85.901946985690827</v>
      </c>
      <c r="G32" s="39">
        <v>84.558823529411768</v>
      </c>
      <c r="H32" s="39">
        <v>81.66957279860506</v>
      </c>
      <c r="I32" s="39">
        <v>79.936775553213906</v>
      </c>
      <c r="J32" s="39">
        <v>73.697018860271754</v>
      </c>
      <c r="K32" s="39">
        <v>68.91108891108891</v>
      </c>
      <c r="L32" s="39">
        <v>70.209523809523816</v>
      </c>
      <c r="M32" s="22"/>
    </row>
    <row r="33" spans="1:13" x14ac:dyDescent="0.3">
      <c r="A33" s="38" t="s">
        <v>71</v>
      </c>
      <c r="B33" s="39">
        <v>73.305084745762713</v>
      </c>
      <c r="C33" s="39">
        <v>73.744619799139173</v>
      </c>
      <c r="D33" s="39">
        <v>75.840672538030418</v>
      </c>
      <c r="E33" s="39">
        <v>77.398589065255734</v>
      </c>
      <c r="F33" s="39">
        <v>71.43644668451725</v>
      </c>
      <c r="G33" s="39">
        <v>69.072920483693665</v>
      </c>
      <c r="H33" s="39">
        <v>71.866218902062911</v>
      </c>
      <c r="I33" s="39">
        <v>69.258793137709475</v>
      </c>
      <c r="J33" s="39">
        <v>65.507338864071471</v>
      </c>
      <c r="K33" s="39">
        <v>62.623716727116246</v>
      </c>
      <c r="L33" s="39">
        <v>64.631615358007608</v>
      </c>
      <c r="M33" s="22"/>
    </row>
    <row r="34" spans="1:13" x14ac:dyDescent="0.3">
      <c r="A34" s="38" t="s">
        <v>72</v>
      </c>
      <c r="B34" s="39">
        <v>75.16828373798802</v>
      </c>
      <c r="C34" s="39">
        <v>73.911229768062739</v>
      </c>
      <c r="D34" s="39">
        <v>69.764417360285378</v>
      </c>
      <c r="E34" s="39">
        <v>78.60739083220902</v>
      </c>
      <c r="F34" s="39">
        <v>69.535892560019022</v>
      </c>
      <c r="G34" s="39">
        <v>71.178529754959158</v>
      </c>
      <c r="H34" s="39">
        <v>66.060038909547615</v>
      </c>
      <c r="I34" s="39">
        <v>66.55322959811933</v>
      </c>
      <c r="J34" s="39">
        <v>64.522629943740029</v>
      </c>
      <c r="K34" s="39">
        <v>63.214766313844422</v>
      </c>
      <c r="L34" s="39">
        <v>64.325197074745944</v>
      </c>
      <c r="M34" s="22"/>
    </row>
    <row r="35" spans="1:13" x14ac:dyDescent="0.3">
      <c r="A35" s="38" t="s">
        <v>73</v>
      </c>
      <c r="B35" s="39">
        <v>73.408808504763215</v>
      </c>
      <c r="C35" s="39">
        <v>72.953833583004226</v>
      </c>
      <c r="D35" s="39">
        <v>72.673559822747421</v>
      </c>
      <c r="E35" s="39">
        <v>79.774956722446618</v>
      </c>
      <c r="F35" s="39">
        <v>76.78772522522523</v>
      </c>
      <c r="G35" s="39">
        <v>81.741007194244602</v>
      </c>
      <c r="H35" s="39">
        <v>82.658793028950015</v>
      </c>
      <c r="I35" s="39">
        <v>78.690685413005269</v>
      </c>
      <c r="J35" s="39">
        <v>73.853964461699263</v>
      </c>
      <c r="K35" s="39">
        <v>62.695434646654157</v>
      </c>
      <c r="L35" s="39">
        <v>69.639987142397942</v>
      </c>
      <c r="M35" s="22"/>
    </row>
    <row r="36" spans="1:13" x14ac:dyDescent="0.3">
      <c r="A36" s="38" t="s">
        <v>74</v>
      </c>
      <c r="B36" s="39">
        <v>65.382034320774608</v>
      </c>
      <c r="C36" s="39">
        <v>78.168275283256406</v>
      </c>
      <c r="D36" s="39">
        <v>75.298566878980893</v>
      </c>
      <c r="E36" s="39">
        <v>76.48503163660402</v>
      </c>
      <c r="F36" s="39">
        <v>75.163161711385058</v>
      </c>
      <c r="G36" s="39">
        <v>76.500136998812678</v>
      </c>
      <c r="H36" s="39">
        <v>79.453542024789655</v>
      </c>
      <c r="I36" s="39">
        <v>74.109014675052407</v>
      </c>
      <c r="J36" s="39">
        <v>66.962549666074906</v>
      </c>
      <c r="K36" s="39">
        <v>70.571641914875968</v>
      </c>
      <c r="L36" s="39">
        <v>69.866017052375156</v>
      </c>
      <c r="M36" s="22"/>
    </row>
    <row r="37" spans="1:13" x14ac:dyDescent="0.3">
      <c r="A37" s="38" t="s">
        <v>75</v>
      </c>
      <c r="B37" s="39">
        <v>65.460731893618501</v>
      </c>
      <c r="C37" s="39">
        <v>72.040750476877378</v>
      </c>
      <c r="D37" s="39">
        <v>65.628136042030349</v>
      </c>
      <c r="E37" s="39">
        <v>77.004674095709859</v>
      </c>
      <c r="F37" s="39">
        <v>66.730916125900379</v>
      </c>
      <c r="G37" s="39">
        <v>70.417823825584691</v>
      </c>
      <c r="H37" s="39">
        <v>67.445093509313722</v>
      </c>
      <c r="I37" s="39">
        <v>67.094839237971215</v>
      </c>
      <c r="J37" s="39">
        <v>65.531091123666684</v>
      </c>
      <c r="K37" s="39">
        <v>64.937396011200349</v>
      </c>
      <c r="L37" s="39">
        <v>66.308679010443569</v>
      </c>
      <c r="M37" s="22"/>
    </row>
    <row r="38" spans="1:13" x14ac:dyDescent="0.3">
      <c r="A38" s="38" t="s">
        <v>76</v>
      </c>
      <c r="B38" s="39">
        <v>86.831275720164612</v>
      </c>
      <c r="C38" s="39">
        <v>89.240506329113927</v>
      </c>
      <c r="D38" s="39">
        <v>91.386554621848745</v>
      </c>
      <c r="E38" s="39">
        <v>90.30927835051547</v>
      </c>
      <c r="F38" s="39">
        <v>94.257425742574256</v>
      </c>
      <c r="G38" s="39">
        <v>95.446265938069217</v>
      </c>
      <c r="H38" s="39">
        <v>96.806722689075627</v>
      </c>
      <c r="I38" s="39">
        <v>93.121693121693127</v>
      </c>
      <c r="J38" s="39">
        <v>93.117408906882588</v>
      </c>
      <c r="K38" s="39">
        <v>92.094861660079047</v>
      </c>
      <c r="L38" s="39">
        <v>93.621399176954739</v>
      </c>
      <c r="M38" s="22"/>
    </row>
    <row r="39" spans="1:13" x14ac:dyDescent="0.3">
      <c r="A39" s="38" t="s">
        <v>77</v>
      </c>
      <c r="B39" s="39">
        <v>87.135224003288116</v>
      </c>
      <c r="C39" s="39">
        <v>87.753479125248504</v>
      </c>
      <c r="D39" s="39">
        <v>93.255463451394121</v>
      </c>
      <c r="E39" s="39">
        <v>91.950113378684804</v>
      </c>
      <c r="F39" s="39">
        <v>89.019463826661763</v>
      </c>
      <c r="G39" s="39">
        <v>91.437980241492866</v>
      </c>
      <c r="H39" s="39">
        <v>90.341910468805082</v>
      </c>
      <c r="I39" s="39">
        <v>87.336860670194</v>
      </c>
      <c r="J39" s="39">
        <v>81.039325842696627</v>
      </c>
      <c r="K39" s="39">
        <v>84.004200210010495</v>
      </c>
      <c r="L39" s="39">
        <v>80.422199523323115</v>
      </c>
      <c r="M39" s="22"/>
    </row>
    <row r="40" spans="1:13" x14ac:dyDescent="0.3">
      <c r="A40" s="38" t="s">
        <v>78</v>
      </c>
      <c r="B40" s="39">
        <v>69.155083554583783</v>
      </c>
      <c r="C40" s="39">
        <v>77.923765521224368</v>
      </c>
      <c r="D40" s="39">
        <v>78.471181359858292</v>
      </c>
      <c r="E40" s="39">
        <v>83.440118284869399</v>
      </c>
      <c r="F40" s="39">
        <v>81.709580143818144</v>
      </c>
      <c r="G40" s="39">
        <v>83.999549600270242</v>
      </c>
      <c r="H40" s="39">
        <v>79.41988950276243</v>
      </c>
      <c r="I40" s="39">
        <v>75.942058346839545</v>
      </c>
      <c r="J40" s="39">
        <v>70.956899960458685</v>
      </c>
      <c r="K40" s="39">
        <v>72.734299516908209</v>
      </c>
      <c r="L40" s="39">
        <v>72.417675204052912</v>
      </c>
      <c r="M40" s="22"/>
    </row>
    <row r="41" spans="1:13" x14ac:dyDescent="0.3">
      <c r="A41" s="38" t="s">
        <v>79</v>
      </c>
      <c r="B41" s="39">
        <v>74.215246636771298</v>
      </c>
      <c r="C41" s="39">
        <v>80.150375939849624</v>
      </c>
      <c r="D41" s="39">
        <v>84.214337436640122</v>
      </c>
      <c r="E41" s="39">
        <v>89.070631970260223</v>
      </c>
      <c r="F41" s="39">
        <v>87.152516904583024</v>
      </c>
      <c r="G41" s="39">
        <v>86.587301587301582</v>
      </c>
      <c r="H41" s="39">
        <v>87.646598905394839</v>
      </c>
      <c r="I41" s="39">
        <v>86.638655462184872</v>
      </c>
      <c r="J41" s="39">
        <v>82.785467128027676</v>
      </c>
      <c r="K41" s="39">
        <v>82.292637465051257</v>
      </c>
      <c r="L41" s="39">
        <v>80.830972615675165</v>
      </c>
      <c r="M41" s="22"/>
    </row>
    <row r="42" spans="1:13" x14ac:dyDescent="0.3">
      <c r="A42" s="38" t="s">
        <v>80</v>
      </c>
      <c r="B42" s="39">
        <v>67.606274153216646</v>
      </c>
      <c r="C42" s="39">
        <v>68.911205073995774</v>
      </c>
      <c r="D42" s="39">
        <v>65.618807422086107</v>
      </c>
      <c r="E42" s="39">
        <v>69.485769728331178</v>
      </c>
      <c r="F42" s="39">
        <v>64.515675523689026</v>
      </c>
      <c r="G42" s="39">
        <v>66.430228704010602</v>
      </c>
      <c r="H42" s="39">
        <v>63.981588032220941</v>
      </c>
      <c r="I42" s="39">
        <v>65.51646495918942</v>
      </c>
      <c r="J42" s="39">
        <v>60.766531713900136</v>
      </c>
      <c r="K42" s="39">
        <v>62.513615851444577</v>
      </c>
      <c r="L42" s="39">
        <v>61.087213424722286</v>
      </c>
      <c r="M42" s="22"/>
    </row>
    <row r="43" spans="1:13" x14ac:dyDescent="0.3">
      <c r="A43" s="38" t="s">
        <v>81</v>
      </c>
      <c r="B43" s="39">
        <v>77.157844539818782</v>
      </c>
      <c r="C43" s="39">
        <v>78.338200159277946</v>
      </c>
      <c r="D43" s="39">
        <v>76.621923937360179</v>
      </c>
      <c r="E43" s="39">
        <v>77.086981903093985</v>
      </c>
      <c r="F43" s="39">
        <v>69.049842914154709</v>
      </c>
      <c r="G43" s="39">
        <v>69.835985709645982</v>
      </c>
      <c r="H43" s="39">
        <v>70.342636714318132</v>
      </c>
      <c r="I43" s="39">
        <v>71.433722775133418</v>
      </c>
      <c r="J43" s="39">
        <v>61.058457281217571</v>
      </c>
      <c r="K43" s="39">
        <v>60.60824068018313</v>
      </c>
      <c r="L43" s="39">
        <v>55.130663452583136</v>
      </c>
      <c r="M43" s="22"/>
    </row>
    <row r="44" spans="1:13" x14ac:dyDescent="0.3">
      <c r="A44" s="38" t="s">
        <v>82</v>
      </c>
      <c r="B44" s="39">
        <v>81.590119644924741</v>
      </c>
      <c r="C44" s="39">
        <v>80.82288539643298</v>
      </c>
      <c r="D44" s="39">
        <v>81.417348084014748</v>
      </c>
      <c r="E44" s="39">
        <v>82.92818447006529</v>
      </c>
      <c r="F44" s="39">
        <v>80.517429855459739</v>
      </c>
      <c r="G44" s="39">
        <v>79.754808233044656</v>
      </c>
      <c r="H44" s="39">
        <v>79.372902684563755</v>
      </c>
      <c r="I44" s="39">
        <v>78.604050833995231</v>
      </c>
      <c r="J44" s="39">
        <v>72.145278450363193</v>
      </c>
      <c r="K44" s="39">
        <v>71.073124406457737</v>
      </c>
      <c r="L44" s="39">
        <v>72.606679035250465</v>
      </c>
      <c r="M44" s="22"/>
    </row>
    <row r="45" spans="1:13" x14ac:dyDescent="0.3">
      <c r="A45" s="38" t="s">
        <v>83</v>
      </c>
      <c r="B45" s="39">
        <v>71.976291905908496</v>
      </c>
      <c r="C45" s="39">
        <v>78.598785614198974</v>
      </c>
      <c r="D45" s="39">
        <v>78.410794602698644</v>
      </c>
      <c r="E45" s="39">
        <v>78.008145131432798</v>
      </c>
      <c r="F45" s="39">
        <v>75.651033125614958</v>
      </c>
      <c r="G45" s="39">
        <v>75.733218799852736</v>
      </c>
      <c r="H45" s="39">
        <v>74.142025887661802</v>
      </c>
      <c r="I45" s="39">
        <v>69.048286691716669</v>
      </c>
      <c r="J45" s="39">
        <v>65.076376936316692</v>
      </c>
      <c r="K45" s="39">
        <v>64.478463933575512</v>
      </c>
      <c r="L45" s="39">
        <v>65.633628487098918</v>
      </c>
      <c r="M45" s="22"/>
    </row>
    <row r="46" spans="1:13" x14ac:dyDescent="0.3">
      <c r="A46" s="38" t="s">
        <v>84</v>
      </c>
      <c r="B46" s="39">
        <v>69.813794912142669</v>
      </c>
      <c r="C46" s="39">
        <v>74.053295932678822</v>
      </c>
      <c r="D46" s="39">
        <v>67.274812343619686</v>
      </c>
      <c r="E46" s="39">
        <v>77.947876799708396</v>
      </c>
      <c r="F46" s="39">
        <v>70.629024269440322</v>
      </c>
      <c r="G46" s="39">
        <v>72.288401253918494</v>
      </c>
      <c r="H46" s="39">
        <v>70.853198605280014</v>
      </c>
      <c r="I46" s="39">
        <v>66.899141630901283</v>
      </c>
      <c r="J46" s="39">
        <v>60.720779220779221</v>
      </c>
      <c r="K46" s="39">
        <v>61.305346433584276</v>
      </c>
      <c r="L46" s="39">
        <v>63.43229103297238</v>
      </c>
      <c r="M46" s="22"/>
    </row>
    <row r="47" spans="1:13" x14ac:dyDescent="0.3">
      <c r="A47" s="38" t="s">
        <v>85</v>
      </c>
      <c r="B47" s="39">
        <v>79.91552907459085</v>
      </c>
      <c r="C47" s="39">
        <v>77.803138373751779</v>
      </c>
      <c r="D47" s="39">
        <v>74.627263045793399</v>
      </c>
      <c r="E47" s="39">
        <v>80.740107474352712</v>
      </c>
      <c r="F47" s="39">
        <v>77.378969735255268</v>
      </c>
      <c r="G47" s="39">
        <v>78.635097493036213</v>
      </c>
      <c r="H47" s="39">
        <v>79.705866273030452</v>
      </c>
      <c r="I47" s="39">
        <v>73.480038738835688</v>
      </c>
      <c r="J47" s="39">
        <v>67.566717349132276</v>
      </c>
      <c r="K47" s="39">
        <v>62.2133254250692</v>
      </c>
      <c r="L47" s="39">
        <v>63.098374057589247</v>
      </c>
      <c r="M47" s="22"/>
    </row>
    <row r="48" spans="1:13" x14ac:dyDescent="0.3">
      <c r="A48" s="38" t="s">
        <v>86</v>
      </c>
      <c r="B48" s="39">
        <v>90.919952210274786</v>
      </c>
      <c r="C48" s="39">
        <v>86.538461538461533</v>
      </c>
      <c r="D48" s="39">
        <v>94.418052256532064</v>
      </c>
      <c r="E48" s="39">
        <v>91.092636579572442</v>
      </c>
      <c r="F48" s="39">
        <v>91.125</v>
      </c>
      <c r="G48" s="39">
        <v>92.446043165467628</v>
      </c>
      <c r="H48" s="39">
        <v>92.795031055900623</v>
      </c>
      <c r="I48" s="39">
        <v>90.995907230559339</v>
      </c>
      <c r="J48" s="39">
        <v>90.424076607387136</v>
      </c>
      <c r="K48" s="39">
        <v>86.875891583452216</v>
      </c>
      <c r="L48" s="39">
        <v>90.434782608695656</v>
      </c>
      <c r="M48" s="22"/>
    </row>
    <row r="49" spans="1:13" x14ac:dyDescent="0.3">
      <c r="A49" s="38" t="s">
        <v>87</v>
      </c>
      <c r="B49" s="39">
        <v>63.434154453798982</v>
      </c>
      <c r="C49" s="39">
        <v>66.908756137479543</v>
      </c>
      <c r="D49" s="39">
        <v>61.715160796324653</v>
      </c>
      <c r="E49" s="39">
        <v>71.961300018786403</v>
      </c>
      <c r="F49" s="39">
        <v>70.282265222794251</v>
      </c>
      <c r="G49" s="39">
        <v>68.917956931838404</v>
      </c>
      <c r="H49" s="39">
        <v>71.065032987747415</v>
      </c>
      <c r="I49" s="39">
        <v>69.988349514563112</v>
      </c>
      <c r="J49" s="39">
        <v>63.732471918361355</v>
      </c>
      <c r="K49" s="39">
        <v>61.02920125966218</v>
      </c>
      <c r="L49" s="39">
        <v>61.173498034811907</v>
      </c>
      <c r="M49" s="22"/>
    </row>
    <row r="50" spans="1:13" x14ac:dyDescent="0.3">
      <c r="A50" s="38" t="s">
        <v>88</v>
      </c>
      <c r="B50" s="39">
        <v>89.25</v>
      </c>
      <c r="C50" s="39">
        <v>84.140233722871457</v>
      </c>
      <c r="D50" s="39">
        <v>88.689991863303504</v>
      </c>
      <c r="E50" s="39">
        <v>91.754244139046079</v>
      </c>
      <c r="F50" s="39">
        <v>90.967283072546223</v>
      </c>
      <c r="G50" s="39">
        <v>90.784044016506186</v>
      </c>
      <c r="H50" s="39">
        <v>89.731051344743278</v>
      </c>
      <c r="I50" s="39">
        <v>85.792052259118122</v>
      </c>
      <c r="J50" s="39">
        <v>79.140461215932916</v>
      </c>
      <c r="K50" s="39">
        <v>75.125513464171618</v>
      </c>
      <c r="L50" s="39">
        <v>67.982965543941148</v>
      </c>
      <c r="M50" s="22"/>
    </row>
    <row r="51" spans="1:13" x14ac:dyDescent="0.3">
      <c r="A51" s="38" t="s">
        <v>89</v>
      </c>
      <c r="B51" s="39">
        <v>84.0877610947975</v>
      </c>
      <c r="C51" s="39">
        <v>81.067344345616263</v>
      </c>
      <c r="D51" s="39">
        <v>76.985518865560962</v>
      </c>
      <c r="E51" s="39">
        <v>80.927613685164857</v>
      </c>
      <c r="F51" s="39">
        <v>75.362641274361479</v>
      </c>
      <c r="G51" s="39">
        <v>77.668465958558244</v>
      </c>
      <c r="H51" s="39">
        <v>74.700752393980849</v>
      </c>
      <c r="I51" s="39">
        <v>72.913749073235024</v>
      </c>
      <c r="J51" s="39">
        <v>70.2091849002164</v>
      </c>
      <c r="K51" s="39">
        <v>71.20913745569122</v>
      </c>
      <c r="L51" s="39">
        <v>67.883126934984517</v>
      </c>
      <c r="M51" s="22"/>
    </row>
    <row r="52" spans="1:13" s="43" customFormat="1" x14ac:dyDescent="0.3">
      <c r="A52" s="53" t="s">
        <v>90</v>
      </c>
      <c r="B52" s="39"/>
      <c r="C52" s="39"/>
      <c r="D52" s="39"/>
      <c r="E52" s="39"/>
      <c r="F52" s="39"/>
      <c r="G52" s="39"/>
      <c r="H52" s="39"/>
      <c r="I52" s="39"/>
      <c r="J52" s="39"/>
      <c r="K52" s="39">
        <v>3.8051425786010236</v>
      </c>
      <c r="L52" s="39">
        <v>7.0332480818414318</v>
      </c>
      <c r="M52" s="22"/>
    </row>
    <row r="53" spans="1:13" ht="6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54"/>
      <c r="L53" s="54"/>
    </row>
    <row r="54" spans="1:13" x14ac:dyDescent="0.3">
      <c r="A54" s="55" t="s">
        <v>96</v>
      </c>
      <c r="B54" s="55"/>
      <c r="C54" s="55"/>
      <c r="D54" s="55"/>
      <c r="E54" s="55"/>
      <c r="F54" s="55"/>
      <c r="G54" s="55"/>
      <c r="H54" s="55"/>
      <c r="I54" s="55"/>
      <c r="J54" s="55"/>
    </row>
    <row r="55" spans="1:13" x14ac:dyDescent="0.3">
      <c r="A55" s="56" t="s">
        <v>97</v>
      </c>
    </row>
    <row r="56" spans="1:13" ht="15" customHeight="1" x14ac:dyDescent="0.3">
      <c r="A56" s="44" t="s">
        <v>91</v>
      </c>
      <c r="B56" s="58"/>
      <c r="C56" s="58"/>
      <c r="D56" s="58"/>
    </row>
    <row r="57" spans="1:13" ht="15" customHeight="1" x14ac:dyDescent="0.3">
      <c r="A57" s="44"/>
      <c r="B57" s="58"/>
      <c r="C57" s="58"/>
      <c r="D57" s="58"/>
    </row>
    <row r="58" spans="1:13" x14ac:dyDescent="0.3">
      <c r="A58" s="57" t="s">
        <v>98</v>
      </c>
    </row>
    <row r="60" spans="1:13" x14ac:dyDescent="0.3">
      <c r="A60" s="47"/>
    </row>
    <row r="61" spans="1:13" x14ac:dyDescent="0.3">
      <c r="A61" s="47"/>
    </row>
  </sheetData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&amp;L_x000D_&amp;"calibri"&amp;12&amp;B16.1.2. Elecciones Autonómicas. Evolución de la participación.&amp;R&amp;"calibri"&amp;10&amp;P</oddHeader>
    <oddFooter>&amp;L&amp;"calibri"&amp;8&amp;I&amp;"-,Cursiva"&amp;8&amp;K000000ANUARIO ESTADÍSTICO DE LA REGIÓN DE MURCIA 2024. TOMO II. DATOS MUNICIPALES&amp;R&amp;"calibri"&amp;8&amp;I16.1. RESULTADOS COMPARATIVOS DE LAS ELECCIONES CELEBRADAS HASTA LA FECHA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A29" sqref="A29:XFD29"/>
    </sheetView>
  </sheetViews>
  <sheetFormatPr baseColWidth="10" defaultColWidth="11.44140625" defaultRowHeight="14.4" x14ac:dyDescent="0.3"/>
  <cols>
    <col min="1" max="1" width="26.6640625" customWidth="1"/>
    <col min="2" max="6" width="10.6640625" customWidth="1"/>
    <col min="7" max="9" width="10.6640625" style="23" customWidth="1"/>
    <col min="10" max="10" width="9.44140625" style="23" customWidth="1"/>
  </cols>
  <sheetData>
    <row r="1" spans="1:10" x14ac:dyDescent="0.3">
      <c r="A1" s="21" t="s">
        <v>99</v>
      </c>
      <c r="B1" s="22"/>
      <c r="C1" s="22"/>
      <c r="D1" s="22"/>
      <c r="E1" s="22"/>
      <c r="F1" s="22"/>
      <c r="J1" s="24" t="s">
        <v>40</v>
      </c>
    </row>
    <row r="2" spans="1:10" x14ac:dyDescent="0.3">
      <c r="A2" s="21"/>
    </row>
    <row r="3" spans="1:10" s="23" customFormat="1" x14ac:dyDescent="0.3">
      <c r="A3" s="25"/>
      <c r="B3" s="59"/>
      <c r="C3" s="59"/>
      <c r="D3" s="59"/>
      <c r="E3" s="59"/>
      <c r="F3" s="59"/>
      <c r="G3" s="59"/>
      <c r="H3" s="59"/>
      <c r="I3" s="59"/>
      <c r="J3" s="25"/>
    </row>
    <row r="4" spans="1:10" s="23" customFormat="1" x14ac:dyDescent="0.3">
      <c r="A4" s="27" t="s">
        <v>41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32" customFormat="1" ht="15" customHeight="1" x14ac:dyDescent="0.3">
      <c r="A5" s="28"/>
      <c r="B5" s="48">
        <v>1995</v>
      </c>
      <c r="C5" s="48">
        <v>1999</v>
      </c>
      <c r="D5" s="48">
        <v>2003</v>
      </c>
      <c r="E5" s="48">
        <v>2007</v>
      </c>
      <c r="F5" s="48">
        <v>2011</v>
      </c>
      <c r="G5" s="48">
        <v>2015</v>
      </c>
      <c r="H5" s="48">
        <v>2019</v>
      </c>
      <c r="I5" s="48">
        <v>2023</v>
      </c>
      <c r="J5" s="31"/>
    </row>
    <row r="6" spans="1:10" s="52" customFormat="1" x14ac:dyDescent="0.3">
      <c r="A6" s="49" t="s">
        <v>44</v>
      </c>
      <c r="B6" s="50">
        <v>75.480971208590674</v>
      </c>
      <c r="C6" s="50">
        <v>68.19204003786767</v>
      </c>
      <c r="D6" s="50">
        <v>69.864887702342216</v>
      </c>
      <c r="E6" s="50">
        <v>67.694516381548212</v>
      </c>
      <c r="F6" s="50">
        <v>67.584084609083021</v>
      </c>
      <c r="G6" s="50">
        <v>64.777984099758811</v>
      </c>
      <c r="H6" s="50">
        <v>63.716759769561932</v>
      </c>
      <c r="I6" s="50">
        <v>65.08266992119421</v>
      </c>
      <c r="J6" s="60"/>
    </row>
    <row r="7" spans="1:10" x14ac:dyDescent="0.3">
      <c r="A7" s="38" t="s">
        <v>45</v>
      </c>
      <c r="B7" s="39">
        <v>84.720031545741321</v>
      </c>
      <c r="C7" s="39">
        <v>81.021897810218974</v>
      </c>
      <c r="D7" s="39">
        <v>81.461844347661426</v>
      </c>
      <c r="E7" s="39">
        <v>84.019769357495875</v>
      </c>
      <c r="F7" s="39">
        <v>85.203883495145632</v>
      </c>
      <c r="G7" s="39">
        <v>79.67117988394584</v>
      </c>
      <c r="H7" s="39">
        <v>76.289468523239847</v>
      </c>
      <c r="I7" s="39">
        <v>77.484662576687114</v>
      </c>
      <c r="J7" s="37"/>
    </row>
    <row r="8" spans="1:10" x14ac:dyDescent="0.3">
      <c r="A8" s="38" t="s">
        <v>46</v>
      </c>
      <c r="B8" s="39">
        <v>79.895788102475038</v>
      </c>
      <c r="C8" s="39">
        <v>80.181117934839179</v>
      </c>
      <c r="D8" s="39">
        <v>81.790155174185585</v>
      </c>
      <c r="E8" s="39">
        <v>81.592039800995025</v>
      </c>
      <c r="F8" s="39">
        <v>76.177850295737301</v>
      </c>
      <c r="G8" s="39">
        <v>66.703562084926546</v>
      </c>
      <c r="H8" s="39">
        <v>67.6817389521173</v>
      </c>
      <c r="I8" s="39">
        <v>69.418737652074455</v>
      </c>
      <c r="J8" s="37"/>
    </row>
    <row r="9" spans="1:10" x14ac:dyDescent="0.3">
      <c r="A9" s="38" t="s">
        <v>47</v>
      </c>
      <c r="B9" s="39">
        <v>72.618554566162771</v>
      </c>
      <c r="C9" s="39">
        <v>72.290028462540405</v>
      </c>
      <c r="D9" s="39">
        <v>72.570273746095907</v>
      </c>
      <c r="E9" s="39">
        <v>66.957073377035314</v>
      </c>
      <c r="F9" s="39">
        <v>68.811819206210089</v>
      </c>
      <c r="G9" s="39">
        <v>62.687233610716461</v>
      </c>
      <c r="H9" s="39">
        <v>60.010202479987441</v>
      </c>
      <c r="I9" s="39">
        <v>63.66681722372779</v>
      </c>
      <c r="J9" s="37"/>
    </row>
    <row r="10" spans="1:10" x14ac:dyDescent="0.3">
      <c r="A10" s="38" t="s">
        <v>48</v>
      </c>
      <c r="B10" s="39">
        <v>92.555147058823536</v>
      </c>
      <c r="C10" s="39">
        <v>93.43696027633851</v>
      </c>
      <c r="D10" s="39">
        <v>95.401337792642138</v>
      </c>
      <c r="E10" s="39">
        <v>96.681614349775785</v>
      </c>
      <c r="F10" s="39">
        <v>95.470085470085465</v>
      </c>
      <c r="G10" s="39">
        <v>92.502179598953788</v>
      </c>
      <c r="H10" s="39">
        <v>90.450928381962868</v>
      </c>
      <c r="I10" s="39">
        <v>85.409252669039148</v>
      </c>
      <c r="J10" s="37"/>
    </row>
    <row r="11" spans="1:10" x14ac:dyDescent="0.3">
      <c r="A11" s="38" t="s">
        <v>49</v>
      </c>
      <c r="B11" s="39">
        <v>78.129177807486627</v>
      </c>
      <c r="C11" s="39">
        <v>68.844394911802013</v>
      </c>
      <c r="D11" s="39">
        <v>70.690036900369009</v>
      </c>
      <c r="E11" s="39">
        <v>67.833227602734894</v>
      </c>
      <c r="F11" s="39">
        <v>68.720982219623764</v>
      </c>
      <c r="G11" s="39">
        <v>64.343308255456975</v>
      </c>
      <c r="H11" s="39">
        <v>61.165176656879886</v>
      </c>
      <c r="I11" s="39">
        <v>61.540454751570898</v>
      </c>
      <c r="J11" s="37"/>
    </row>
    <row r="12" spans="1:10" x14ac:dyDescent="0.3">
      <c r="A12" s="38" t="s">
        <v>50</v>
      </c>
      <c r="B12" s="39">
        <v>80.207748455923635</v>
      </c>
      <c r="C12" s="39">
        <v>74.33371958285052</v>
      </c>
      <c r="D12" s="39">
        <v>69.727675744141862</v>
      </c>
      <c r="E12" s="39">
        <v>66.532040926225093</v>
      </c>
      <c r="F12" s="39">
        <v>67.741935483870961</v>
      </c>
      <c r="G12" s="39">
        <v>61.977715877437326</v>
      </c>
      <c r="H12" s="39">
        <v>61.7123670956911</v>
      </c>
      <c r="I12" s="39">
        <v>60.068400870556538</v>
      </c>
      <c r="J12" s="37"/>
    </row>
    <row r="13" spans="1:10" x14ac:dyDescent="0.3">
      <c r="A13" s="38" t="s">
        <v>51</v>
      </c>
      <c r="B13" s="39">
        <v>86.473988439306353</v>
      </c>
      <c r="C13" s="39">
        <v>82.706766917293237</v>
      </c>
      <c r="D13" s="39">
        <v>84.320175438596493</v>
      </c>
      <c r="E13" s="39">
        <v>83.777777777777771</v>
      </c>
      <c r="F13" s="39">
        <v>89.334862385321102</v>
      </c>
      <c r="G13" s="39">
        <v>86.745562130177518</v>
      </c>
      <c r="H13" s="39">
        <v>89.954337899543376</v>
      </c>
      <c r="I13" s="39">
        <v>91.341991341991346</v>
      </c>
      <c r="J13" s="37"/>
    </row>
    <row r="14" spans="1:10" x14ac:dyDescent="0.3">
      <c r="A14" s="38" t="s">
        <v>52</v>
      </c>
      <c r="B14" s="39">
        <v>80.315709395207307</v>
      </c>
      <c r="C14" s="39">
        <v>76.711095100864554</v>
      </c>
      <c r="D14" s="39">
        <v>80.118146575595347</v>
      </c>
      <c r="E14" s="39">
        <v>71.227949991436887</v>
      </c>
      <c r="F14" s="39">
        <v>72.512620094447158</v>
      </c>
      <c r="G14" s="39">
        <v>68.954197279974991</v>
      </c>
      <c r="H14" s="39">
        <v>68.715427166564226</v>
      </c>
      <c r="I14" s="39">
        <v>66.526883330837208</v>
      </c>
      <c r="J14" s="37"/>
    </row>
    <row r="15" spans="1:10" x14ac:dyDescent="0.3">
      <c r="A15" s="38" t="s">
        <v>53</v>
      </c>
      <c r="B15" s="39">
        <v>77.092846270928462</v>
      </c>
      <c r="C15" s="39">
        <v>71.233417561591921</v>
      </c>
      <c r="D15" s="39">
        <v>72.358410819949285</v>
      </c>
      <c r="E15" s="39">
        <v>70.187406296851577</v>
      </c>
      <c r="F15" s="39">
        <v>70.407784297704822</v>
      </c>
      <c r="G15" s="39">
        <v>66.75257731958763</v>
      </c>
      <c r="H15" s="39">
        <v>64.451691805951896</v>
      </c>
      <c r="I15" s="39">
        <v>65.660548086866598</v>
      </c>
      <c r="J15" s="37"/>
    </row>
    <row r="16" spans="1:10" x14ac:dyDescent="0.3">
      <c r="A16" s="38" t="s">
        <v>54</v>
      </c>
      <c r="B16" s="39">
        <v>88.078020932445284</v>
      </c>
      <c r="C16" s="39">
        <v>82.539121209442129</v>
      </c>
      <c r="D16" s="39">
        <v>83.12960554833117</v>
      </c>
      <c r="E16" s="39">
        <v>81.55504626092862</v>
      </c>
      <c r="F16" s="39">
        <v>81.122619445372536</v>
      </c>
      <c r="G16" s="39">
        <v>74.642225438173341</v>
      </c>
      <c r="H16" s="39">
        <v>74.54332552693208</v>
      </c>
      <c r="I16" s="39">
        <v>71.662852784134245</v>
      </c>
      <c r="J16" s="37"/>
    </row>
    <row r="17" spans="1:10" x14ac:dyDescent="0.3">
      <c r="A17" s="38" t="s">
        <v>55</v>
      </c>
      <c r="B17" s="39">
        <v>83.71448371448372</v>
      </c>
      <c r="C17" s="39">
        <v>81.668252457976536</v>
      </c>
      <c r="D17" s="39">
        <v>84.597414732907652</v>
      </c>
      <c r="E17" s="39">
        <v>82.746160794941289</v>
      </c>
      <c r="F17" s="39">
        <v>82.57697358820954</v>
      </c>
      <c r="G17" s="39">
        <v>74.971048060220028</v>
      </c>
      <c r="H17" s="39">
        <v>74.29358064048688</v>
      </c>
      <c r="I17" s="39">
        <v>74.419279907084785</v>
      </c>
      <c r="J17" s="37"/>
    </row>
    <row r="18" spans="1:10" x14ac:dyDescent="0.3">
      <c r="A18" s="38" t="s">
        <v>56</v>
      </c>
      <c r="B18" s="39">
        <v>81.618810761926298</v>
      </c>
      <c r="C18" s="39">
        <v>79.349021332746872</v>
      </c>
      <c r="D18" s="39">
        <v>80.221450282240554</v>
      </c>
      <c r="E18" s="39">
        <v>82.489361702127653</v>
      </c>
      <c r="F18" s="39">
        <v>78.571428571428569</v>
      </c>
      <c r="G18" s="39">
        <v>75.978947368421046</v>
      </c>
      <c r="H18" s="39">
        <v>78.196755845797341</v>
      </c>
      <c r="I18" s="39">
        <v>80.0251256281407</v>
      </c>
      <c r="J18" s="37"/>
    </row>
    <row r="19" spans="1:10" x14ac:dyDescent="0.3">
      <c r="A19" s="38" t="s">
        <v>57</v>
      </c>
      <c r="B19" s="39">
        <v>83.241925655088366</v>
      </c>
      <c r="C19" s="39">
        <v>79.853181076672101</v>
      </c>
      <c r="D19" s="39">
        <v>79.27023945267959</v>
      </c>
      <c r="E19" s="39">
        <v>80.350216114374376</v>
      </c>
      <c r="F19" s="39">
        <v>82.240618101545252</v>
      </c>
      <c r="G19" s="39">
        <v>76.85751748251748</v>
      </c>
      <c r="H19" s="39">
        <v>72.96971027216857</v>
      </c>
      <c r="I19" s="39">
        <v>70.849273144605974</v>
      </c>
      <c r="J19" s="37"/>
    </row>
    <row r="20" spans="1:10" x14ac:dyDescent="0.3">
      <c r="A20" s="38" t="s">
        <v>58</v>
      </c>
      <c r="B20" s="39">
        <v>76.031406138472519</v>
      </c>
      <c r="C20" s="39">
        <v>75.111234705228028</v>
      </c>
      <c r="D20" s="39">
        <v>76.23776223776224</v>
      </c>
      <c r="E20" s="39">
        <v>74.542429284525795</v>
      </c>
      <c r="F20" s="39">
        <v>77.430972388955581</v>
      </c>
      <c r="G20" s="39">
        <v>72.074573581911935</v>
      </c>
      <c r="H20" s="39">
        <v>68.730200633579727</v>
      </c>
      <c r="I20" s="39">
        <v>72.97806486341004</v>
      </c>
      <c r="J20" s="37"/>
    </row>
    <row r="21" spans="1:10" x14ac:dyDescent="0.3">
      <c r="A21" s="38" t="s">
        <v>59</v>
      </c>
      <c r="B21" s="39">
        <v>86.23096446700508</v>
      </c>
      <c r="C21" s="39">
        <v>88.217522658610278</v>
      </c>
      <c r="D21" s="39">
        <v>84.46191051995163</v>
      </c>
      <c r="E21" s="39">
        <v>87.195828505214365</v>
      </c>
      <c r="F21" s="39">
        <v>92.696952271420358</v>
      </c>
      <c r="G21" s="39">
        <v>85.542891421715652</v>
      </c>
      <c r="H21" s="39">
        <v>76.459854014598534</v>
      </c>
      <c r="I21" s="39">
        <v>77.078239608801951</v>
      </c>
      <c r="J21" s="37"/>
    </row>
    <row r="22" spans="1:10" x14ac:dyDescent="0.3">
      <c r="A22" s="38" t="s">
        <v>100</v>
      </c>
      <c r="B22" s="39">
        <v>78.324687573685452</v>
      </c>
      <c r="C22" s="39">
        <v>72.316634375864936</v>
      </c>
      <c r="D22" s="39">
        <v>72.17001748251748</v>
      </c>
      <c r="E22" s="39">
        <v>71.783601931738019</v>
      </c>
      <c r="F22" s="39">
        <v>71.172172808132146</v>
      </c>
      <c r="G22" s="39">
        <v>68.383686583406742</v>
      </c>
      <c r="H22" s="39">
        <v>66.498740554156171</v>
      </c>
      <c r="I22" s="39">
        <v>68.331714300322105</v>
      </c>
      <c r="J22" s="37"/>
    </row>
    <row r="23" spans="1:10" x14ac:dyDescent="0.3">
      <c r="A23" s="38" t="s">
        <v>61</v>
      </c>
      <c r="B23" s="39">
        <v>65.963015647226172</v>
      </c>
      <c r="C23" s="39">
        <v>55.561605690496542</v>
      </c>
      <c r="D23" s="39">
        <v>59.27479385192688</v>
      </c>
      <c r="E23" s="39">
        <v>56.173989701668972</v>
      </c>
      <c r="F23" s="39">
        <v>56.823039110921137</v>
      </c>
      <c r="G23" s="39">
        <v>57.843773560166518</v>
      </c>
      <c r="H23" s="39">
        <v>57.084888393874856</v>
      </c>
      <c r="I23" s="39">
        <v>60.106719898654482</v>
      </c>
      <c r="J23" s="37"/>
    </row>
    <row r="24" spans="1:10" x14ac:dyDescent="0.3">
      <c r="A24" s="38" t="s">
        <v>62</v>
      </c>
      <c r="B24" s="39">
        <v>81.302140007254266</v>
      </c>
      <c r="C24" s="39">
        <v>79.348573392918524</v>
      </c>
      <c r="D24" s="39">
        <v>81.510172810079169</v>
      </c>
      <c r="E24" s="39">
        <v>76.682591568183724</v>
      </c>
      <c r="F24" s="39">
        <v>76.643760074658516</v>
      </c>
      <c r="G24" s="39">
        <v>74.232241599319437</v>
      </c>
      <c r="H24" s="39">
        <v>72.16031787164205</v>
      </c>
      <c r="I24" s="39">
        <v>69.857936998147011</v>
      </c>
      <c r="J24" s="37"/>
    </row>
    <row r="25" spans="1:10" x14ac:dyDescent="0.3">
      <c r="A25" s="38" t="s">
        <v>63</v>
      </c>
      <c r="B25" s="39">
        <v>91.245993589743591</v>
      </c>
      <c r="C25" s="39">
        <v>85.171239017392864</v>
      </c>
      <c r="D25" s="39">
        <v>84.699081944916699</v>
      </c>
      <c r="E25" s="39">
        <v>84.766807995154451</v>
      </c>
      <c r="F25" s="39">
        <v>77.343232135755002</v>
      </c>
      <c r="G25" s="39">
        <v>74.421252371916509</v>
      </c>
      <c r="H25" s="39">
        <v>72.656716417910445</v>
      </c>
      <c r="I25" s="39">
        <v>69.138008039303259</v>
      </c>
      <c r="J25" s="37"/>
    </row>
    <row r="26" spans="1:10" x14ac:dyDescent="0.3">
      <c r="A26" s="38" t="s">
        <v>64</v>
      </c>
      <c r="B26" s="39">
        <v>72.500723230152502</v>
      </c>
      <c r="C26" s="39">
        <v>68.266346730653865</v>
      </c>
      <c r="D26" s="39">
        <v>66.281557552417624</v>
      </c>
      <c r="E26" s="39">
        <v>60.687155361894114</v>
      </c>
      <c r="F26" s="39">
        <v>60.853525939732833</v>
      </c>
      <c r="G26" s="39">
        <v>60.077743139745216</v>
      </c>
      <c r="H26" s="39">
        <v>57.225589745569671</v>
      </c>
      <c r="I26" s="39">
        <v>60.239249173013306</v>
      </c>
      <c r="J26" s="37"/>
    </row>
    <row r="27" spans="1:10" x14ac:dyDescent="0.3">
      <c r="A27" s="38" t="s">
        <v>65</v>
      </c>
      <c r="B27" s="39">
        <v>81.883597883597886</v>
      </c>
      <c r="C27" s="39">
        <v>80.788365862992734</v>
      </c>
      <c r="D27" s="39">
        <v>86.568252232549668</v>
      </c>
      <c r="E27" s="39">
        <v>84.132400614229653</v>
      </c>
      <c r="F27" s="39">
        <v>81.821101654087045</v>
      </c>
      <c r="G27" s="39">
        <v>80.231319433876124</v>
      </c>
      <c r="H27" s="39">
        <v>80.993074996316494</v>
      </c>
      <c r="I27" s="39">
        <v>75.739056281978392</v>
      </c>
      <c r="J27" s="37"/>
    </row>
    <row r="28" spans="1:10" x14ac:dyDescent="0.3">
      <c r="A28" s="38" t="s">
        <v>101</v>
      </c>
      <c r="B28" s="39">
        <v>80.08298755186722</v>
      </c>
      <c r="C28" s="39">
        <v>78.130767202741893</v>
      </c>
      <c r="D28" s="39">
        <v>75.679138903126599</v>
      </c>
      <c r="E28" s="39">
        <v>74.661791590493607</v>
      </c>
      <c r="F28" s="39">
        <v>73.209428830462372</v>
      </c>
      <c r="G28" s="39">
        <v>66.940807271940272</v>
      </c>
      <c r="H28" s="39">
        <v>64.854810375116259</v>
      </c>
      <c r="I28" s="39">
        <v>64.247127001276894</v>
      </c>
      <c r="J28" s="37"/>
    </row>
    <row r="29" spans="1:10" x14ac:dyDescent="0.3">
      <c r="A29" s="38" t="s">
        <v>67</v>
      </c>
      <c r="B29" s="39">
        <v>75.311408422856388</v>
      </c>
      <c r="C29" s="39">
        <v>68.496062007750965</v>
      </c>
      <c r="D29" s="39">
        <v>70.7641196013289</v>
      </c>
      <c r="E29" s="39">
        <v>67.513092193399103</v>
      </c>
      <c r="F29" s="39">
        <v>69.721973094170409</v>
      </c>
      <c r="G29" s="39">
        <v>62.745786516853933</v>
      </c>
      <c r="H29" s="39">
        <v>59.937293154502697</v>
      </c>
      <c r="I29" s="39">
        <v>60.867355581907503</v>
      </c>
      <c r="J29" s="37"/>
    </row>
    <row r="30" spans="1:10" x14ac:dyDescent="0.3">
      <c r="A30" s="38" t="s">
        <v>68</v>
      </c>
      <c r="B30" s="39">
        <v>86.675167357347789</v>
      </c>
      <c r="C30" s="39">
        <v>82.512019230769226</v>
      </c>
      <c r="D30" s="39">
        <v>81.739904988123513</v>
      </c>
      <c r="E30" s="39">
        <v>85.816824576514506</v>
      </c>
      <c r="F30" s="39">
        <v>83.417366946778714</v>
      </c>
      <c r="G30" s="39">
        <v>75.716560509554142</v>
      </c>
      <c r="H30" s="39">
        <v>76.670934699103711</v>
      </c>
      <c r="I30" s="39">
        <v>72.20470531166626</v>
      </c>
      <c r="J30" s="37"/>
    </row>
    <row r="31" spans="1:10" x14ac:dyDescent="0.3">
      <c r="A31" s="38" t="s">
        <v>69</v>
      </c>
      <c r="B31" s="39">
        <v>71.96683420772645</v>
      </c>
      <c r="C31" s="39">
        <v>68.572547483845696</v>
      </c>
      <c r="D31" s="39">
        <v>63.463235171713471</v>
      </c>
      <c r="E31" s="39">
        <v>65.337772137712804</v>
      </c>
      <c r="F31" s="39">
        <v>65.195496625860486</v>
      </c>
      <c r="G31" s="39">
        <v>63.059070302456185</v>
      </c>
      <c r="H31" s="39">
        <v>63.821551582745613</v>
      </c>
      <c r="I31" s="39">
        <v>66.240227434257278</v>
      </c>
      <c r="J31" s="41"/>
    </row>
    <row r="32" spans="1:10" x14ac:dyDescent="0.3">
      <c r="A32" s="38" t="s">
        <v>70</v>
      </c>
      <c r="B32" s="39">
        <v>87.436332767402376</v>
      </c>
      <c r="C32" s="39">
        <v>84.565916398713824</v>
      </c>
      <c r="D32" s="39">
        <v>83.168093735917083</v>
      </c>
      <c r="E32" s="39">
        <v>82.113289760348579</v>
      </c>
      <c r="F32" s="39">
        <v>79.76613071622468</v>
      </c>
      <c r="G32" s="39">
        <v>73.686337914308808</v>
      </c>
      <c r="H32" s="39">
        <v>68.812077870480735</v>
      </c>
      <c r="I32" s="39">
        <v>70.140204622963239</v>
      </c>
      <c r="J32" s="41"/>
    </row>
    <row r="33" spans="1:10" x14ac:dyDescent="0.3">
      <c r="A33" s="38" t="s">
        <v>71</v>
      </c>
      <c r="B33" s="39">
        <v>79.46908898491931</v>
      </c>
      <c r="C33" s="39">
        <v>72.264671130366281</v>
      </c>
      <c r="D33" s="39">
        <v>67.123475400849671</v>
      </c>
      <c r="E33" s="39">
        <v>68.591541235048354</v>
      </c>
      <c r="F33" s="39">
        <v>64.915117219078411</v>
      </c>
      <c r="G33" s="39">
        <v>59.851603394826448</v>
      </c>
      <c r="H33" s="39">
        <v>56.524280356534021</v>
      </c>
      <c r="I33" s="39">
        <v>61.36814621409922</v>
      </c>
      <c r="J33" s="41"/>
    </row>
    <row r="34" spans="1:10" x14ac:dyDescent="0.3">
      <c r="A34" s="38" t="s">
        <v>72</v>
      </c>
      <c r="B34" s="39">
        <v>78.379086680207038</v>
      </c>
      <c r="C34" s="39">
        <v>69.118428040361124</v>
      </c>
      <c r="D34" s="39">
        <v>71.990246040878958</v>
      </c>
      <c r="E34" s="39">
        <v>67.21429279413222</v>
      </c>
      <c r="F34" s="39">
        <v>66.323907455012858</v>
      </c>
      <c r="G34" s="39">
        <v>64.349817803227481</v>
      </c>
      <c r="H34" s="39">
        <v>62.95395654773769</v>
      </c>
      <c r="I34" s="39">
        <v>64.205081738211192</v>
      </c>
      <c r="J34" s="41"/>
    </row>
    <row r="35" spans="1:10" x14ac:dyDescent="0.3">
      <c r="A35" s="38" t="s">
        <v>73</v>
      </c>
      <c r="B35" s="39">
        <v>78.360101437024511</v>
      </c>
      <c r="C35" s="39">
        <v>77.034638130104199</v>
      </c>
      <c r="D35" s="39">
        <v>77.537915015712528</v>
      </c>
      <c r="E35" s="39">
        <v>82.983615981603904</v>
      </c>
      <c r="F35" s="39">
        <v>78.526714223322173</v>
      </c>
      <c r="G35" s="39">
        <v>73.592175459395378</v>
      </c>
      <c r="H35" s="39">
        <v>62.318167749922623</v>
      </c>
      <c r="I35" s="39">
        <v>69.400127632418631</v>
      </c>
      <c r="J35" s="41"/>
    </row>
    <row r="36" spans="1:10" x14ac:dyDescent="0.3">
      <c r="A36" s="38" t="s">
        <v>74</v>
      </c>
      <c r="B36" s="39">
        <v>75.577833472570319</v>
      </c>
      <c r="C36" s="39">
        <v>72.803787480273542</v>
      </c>
      <c r="D36" s="39">
        <v>74.385591340608642</v>
      </c>
      <c r="E36" s="39">
        <v>77.232494961002544</v>
      </c>
      <c r="F36" s="39">
        <v>73.738068621549573</v>
      </c>
      <c r="G36" s="39">
        <v>66.60251046025104</v>
      </c>
      <c r="H36" s="39">
        <v>69.819967266775777</v>
      </c>
      <c r="I36" s="39">
        <v>69.533386967015289</v>
      </c>
      <c r="J36" s="41"/>
    </row>
    <row r="37" spans="1:10" x14ac:dyDescent="0.3">
      <c r="A37" s="38" t="s">
        <v>75</v>
      </c>
      <c r="B37" s="39">
        <v>76.562375243809242</v>
      </c>
      <c r="C37" s="39">
        <v>65.93948444494535</v>
      </c>
      <c r="D37" s="39">
        <v>69.392002834231519</v>
      </c>
      <c r="E37" s="39">
        <v>66.466304665303625</v>
      </c>
      <c r="F37" s="39">
        <v>67.018568555681227</v>
      </c>
      <c r="G37" s="39">
        <v>65.291068707643461</v>
      </c>
      <c r="H37" s="39">
        <v>64.560635703622651</v>
      </c>
      <c r="I37" s="39">
        <v>66.119285654276837</v>
      </c>
      <c r="J37" s="41"/>
    </row>
    <row r="38" spans="1:10" x14ac:dyDescent="0.3">
      <c r="A38" s="38" t="s">
        <v>76</v>
      </c>
      <c r="B38" s="39">
        <v>92.244897959183675</v>
      </c>
      <c r="C38" s="39">
        <v>89.981096408317583</v>
      </c>
      <c r="D38" s="39">
        <v>92.756183745583044</v>
      </c>
      <c r="E38" s="39">
        <v>95.121951219512198</v>
      </c>
      <c r="F38" s="39">
        <v>92.657342657342653</v>
      </c>
      <c r="G38" s="39">
        <v>92.369477911646584</v>
      </c>
      <c r="H38" s="39">
        <v>91.568627450980387</v>
      </c>
      <c r="I38" s="39">
        <v>93.839835728952778</v>
      </c>
      <c r="J38" s="41"/>
    </row>
    <row r="39" spans="1:10" x14ac:dyDescent="0.3">
      <c r="A39" s="38" t="s">
        <v>77</v>
      </c>
      <c r="B39" s="39">
        <v>92.290249433106581</v>
      </c>
      <c r="C39" s="39">
        <v>87.096774193548384</v>
      </c>
      <c r="D39" s="39">
        <v>89.906609195402297</v>
      </c>
      <c r="E39" s="39">
        <v>88.535678052079817</v>
      </c>
      <c r="F39" s="39">
        <v>85.578876100203118</v>
      </c>
      <c r="G39" s="39">
        <v>79.005710446758485</v>
      </c>
      <c r="H39" s="39">
        <v>82.037533512064343</v>
      </c>
      <c r="I39" s="39">
        <v>80.297520661157023</v>
      </c>
      <c r="J39" s="41"/>
    </row>
    <row r="40" spans="1:10" x14ac:dyDescent="0.3">
      <c r="A40" s="38" t="s">
        <v>78</v>
      </c>
      <c r="B40" s="39">
        <v>81.271703987546402</v>
      </c>
      <c r="C40" s="39">
        <v>82.080723729993039</v>
      </c>
      <c r="D40" s="39">
        <v>81.337531212680489</v>
      </c>
      <c r="E40" s="39">
        <v>76.642482869810564</v>
      </c>
      <c r="F40" s="39">
        <v>75.623515439429923</v>
      </c>
      <c r="G40" s="39">
        <v>70.225972262632141</v>
      </c>
      <c r="H40" s="39">
        <v>72.131147540983605</v>
      </c>
      <c r="I40" s="39">
        <v>72.193452931385238</v>
      </c>
      <c r="J40" s="41"/>
    </row>
    <row r="41" spans="1:10" x14ac:dyDescent="0.3">
      <c r="A41" s="38" t="s">
        <v>79</v>
      </c>
      <c r="B41" s="39">
        <v>88.831360946745562</v>
      </c>
      <c r="C41" s="39">
        <v>87.162162162162161</v>
      </c>
      <c r="D41" s="39">
        <v>85.837245696400629</v>
      </c>
      <c r="E41" s="39">
        <v>86.108979278587867</v>
      </c>
      <c r="F41" s="39">
        <v>86.506622516556291</v>
      </c>
      <c r="G41" s="39">
        <v>83.191850594227503</v>
      </c>
      <c r="H41" s="39">
        <v>82.034830430797427</v>
      </c>
      <c r="I41" s="39">
        <v>81.314553990610335</v>
      </c>
      <c r="J41" s="41"/>
    </row>
    <row r="42" spans="1:10" x14ac:dyDescent="0.3">
      <c r="A42" s="38" t="s">
        <v>80</v>
      </c>
      <c r="B42" s="39">
        <v>69.102830641292186</v>
      </c>
      <c r="C42" s="39">
        <v>63.828162953709487</v>
      </c>
      <c r="D42" s="39">
        <v>65.721900799583963</v>
      </c>
      <c r="E42" s="39">
        <v>63.022357485660777</v>
      </c>
      <c r="F42" s="39">
        <v>64.537742475819954</v>
      </c>
      <c r="G42" s="39">
        <v>59.028027770635127</v>
      </c>
      <c r="H42" s="39">
        <v>60.573794735285418</v>
      </c>
      <c r="I42" s="39">
        <v>58.743269143013599</v>
      </c>
      <c r="J42" s="41"/>
    </row>
    <row r="43" spans="1:10" x14ac:dyDescent="0.3">
      <c r="A43" s="38" t="s">
        <v>81</v>
      </c>
      <c r="B43" s="39">
        <v>76.570491170510465</v>
      </c>
      <c r="C43" s="39">
        <v>69.237288135593218</v>
      </c>
      <c r="D43" s="39">
        <v>69.103999999999999</v>
      </c>
      <c r="E43" s="39">
        <v>69.336367640581415</v>
      </c>
      <c r="F43" s="39">
        <v>71.346383217568231</v>
      </c>
      <c r="G43" s="39">
        <v>60.509209100758397</v>
      </c>
      <c r="H43" s="39">
        <v>59.893732795595675</v>
      </c>
      <c r="I43" s="39">
        <v>60.012927488541543</v>
      </c>
      <c r="J43" s="41"/>
    </row>
    <row r="44" spans="1:10" x14ac:dyDescent="0.3">
      <c r="A44" s="38" t="s">
        <v>82</v>
      </c>
      <c r="B44" s="39">
        <v>82.594280978035641</v>
      </c>
      <c r="C44" s="39">
        <v>79.704752760441664</v>
      </c>
      <c r="D44" s="39">
        <v>79.104477611940297</v>
      </c>
      <c r="E44" s="39">
        <v>78.824626865671647</v>
      </c>
      <c r="F44" s="39">
        <v>78.379702194357364</v>
      </c>
      <c r="G44" s="39">
        <v>71.612595419847324</v>
      </c>
      <c r="H44" s="39">
        <v>70.481363551226821</v>
      </c>
      <c r="I44" s="39">
        <v>72.320117474302492</v>
      </c>
      <c r="J44" s="41"/>
    </row>
    <row r="45" spans="1:10" x14ac:dyDescent="0.3">
      <c r="A45" s="38" t="s">
        <v>102</v>
      </c>
      <c r="B45" s="39">
        <v>78.849133161195127</v>
      </c>
      <c r="C45" s="39">
        <v>76.221989254357226</v>
      </c>
      <c r="D45" s="39">
        <v>75.534889375151963</v>
      </c>
      <c r="E45" s="39">
        <v>73.289542521653203</v>
      </c>
      <c r="F45" s="39">
        <v>68.423053941007112</v>
      </c>
      <c r="G45" s="39">
        <v>64.43023377712548</v>
      </c>
      <c r="H45" s="39">
        <v>63.315395061107481</v>
      </c>
      <c r="I45" s="39">
        <v>65.400429866367631</v>
      </c>
      <c r="J45" s="41"/>
    </row>
    <row r="46" spans="1:10" x14ac:dyDescent="0.3">
      <c r="A46" s="38" t="s">
        <v>84</v>
      </c>
      <c r="B46" s="39">
        <v>77.465679190751445</v>
      </c>
      <c r="C46" s="39">
        <v>70.647873392680509</v>
      </c>
      <c r="D46" s="39">
        <v>71.467265129236964</v>
      </c>
      <c r="E46" s="39">
        <v>70.336240855374228</v>
      </c>
      <c r="F46" s="39">
        <v>66.54042920736164</v>
      </c>
      <c r="G46" s="39">
        <v>60.637542750209718</v>
      </c>
      <c r="H46" s="39">
        <v>61.049163710086162</v>
      </c>
      <c r="I46" s="39">
        <v>63.430851063829785</v>
      </c>
      <c r="J46" s="41"/>
    </row>
    <row r="47" spans="1:10" x14ac:dyDescent="0.3">
      <c r="A47" s="38" t="s">
        <v>85</v>
      </c>
      <c r="B47" s="39">
        <v>79.813253012048193</v>
      </c>
      <c r="C47" s="39">
        <v>75.662502100958037</v>
      </c>
      <c r="D47" s="39">
        <v>77.156088259329877</v>
      </c>
      <c r="E47" s="39">
        <v>78.112182389602083</v>
      </c>
      <c r="F47" s="39">
        <v>73.484887099240538</v>
      </c>
      <c r="G47" s="39">
        <v>67.165720185854411</v>
      </c>
      <c r="H47" s="39">
        <v>61.883145409283934</v>
      </c>
      <c r="I47" s="39">
        <v>63.174502997791102</v>
      </c>
      <c r="J47" s="41"/>
    </row>
    <row r="48" spans="1:10" x14ac:dyDescent="0.3">
      <c r="A48" s="38" t="s">
        <v>86</v>
      </c>
      <c r="B48" s="39">
        <v>89.19860627177701</v>
      </c>
      <c r="C48" s="39">
        <v>88.929001203369438</v>
      </c>
      <c r="D48" s="39">
        <v>93.405275779376495</v>
      </c>
      <c r="E48" s="39">
        <v>90.930787589498806</v>
      </c>
      <c r="F48" s="39">
        <v>90.748299319727892</v>
      </c>
      <c r="G48" s="39">
        <v>90.190735694822891</v>
      </c>
      <c r="H48" s="39">
        <v>86.96883852691218</v>
      </c>
      <c r="I48" s="39">
        <v>91.304347826086953</v>
      </c>
      <c r="J48" s="41"/>
    </row>
    <row r="49" spans="1:10" x14ac:dyDescent="0.3">
      <c r="A49" s="38" t="s">
        <v>87</v>
      </c>
      <c r="B49" s="39">
        <v>71.565703634669148</v>
      </c>
      <c r="C49" s="39">
        <v>68.773298656263549</v>
      </c>
      <c r="D49" s="39">
        <v>67.75264215215303</v>
      </c>
      <c r="E49" s="39">
        <v>69.737394076684282</v>
      </c>
      <c r="F49" s="39">
        <v>69.825590368884093</v>
      </c>
      <c r="G49" s="39">
        <v>63.633040935672511</v>
      </c>
      <c r="H49" s="39">
        <v>61.019244476122594</v>
      </c>
      <c r="I49" s="39">
        <v>61.415285644360537</v>
      </c>
      <c r="J49" s="41"/>
    </row>
    <row r="50" spans="1:10" x14ac:dyDescent="0.3">
      <c r="A50" s="38" t="s">
        <v>88</v>
      </c>
      <c r="B50" s="39">
        <v>94.112769485903812</v>
      </c>
      <c r="C50" s="39">
        <v>90.452616690240447</v>
      </c>
      <c r="D50" s="39">
        <v>90.784044016506186</v>
      </c>
      <c r="E50" s="39">
        <v>89.835666463785756</v>
      </c>
      <c r="F50" s="39">
        <v>85.422270037654656</v>
      </c>
      <c r="G50" s="39">
        <v>78.567721847431244</v>
      </c>
      <c r="H50" s="39">
        <v>74.615384615384613</v>
      </c>
      <c r="I50" s="39">
        <v>68.939984411535463</v>
      </c>
      <c r="J50" s="41"/>
    </row>
    <row r="51" spans="1:10" ht="15" customHeight="1" x14ac:dyDescent="0.3">
      <c r="A51" s="38" t="s">
        <v>89</v>
      </c>
      <c r="B51" s="39">
        <v>80.977121067683512</v>
      </c>
      <c r="C51" s="39">
        <v>75.46724813100748</v>
      </c>
      <c r="D51" s="39">
        <v>78.504344773106297</v>
      </c>
      <c r="E51" s="39">
        <v>74.053254437869825</v>
      </c>
      <c r="F51" s="39">
        <v>72.55429246628367</v>
      </c>
      <c r="G51" s="39">
        <v>70.071656050955411</v>
      </c>
      <c r="H51" s="39">
        <v>71.020056408649324</v>
      </c>
      <c r="I51" s="39">
        <v>67.922854387656699</v>
      </c>
      <c r="J51" s="37"/>
    </row>
    <row r="52" spans="1:10" s="43" customFormat="1" ht="1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23"/>
    </row>
    <row r="53" spans="1:10" ht="15" customHeight="1" x14ac:dyDescent="0.3"/>
    <row r="54" spans="1:10" ht="15" customHeight="1" x14ac:dyDescent="0.3">
      <c r="A54" s="46" t="s">
        <v>103</v>
      </c>
    </row>
    <row r="55" spans="1:10" x14ac:dyDescent="0.3">
      <c r="A55" s="47"/>
    </row>
  </sheetData>
  <hyperlinks>
    <hyperlink ref="J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&amp;L_x000D_&amp;"calibri"&amp;12&amp;B16.1.3. Elecciones Municipales. Evolución de la participación.&amp;R&amp;"calibri"&amp;10&amp;P</oddHeader>
    <oddFooter>&amp;L&amp;"calibri"&amp;8&amp;I&amp;"-,Cursiva"&amp;8&amp;K000000ANUARIO ESTADÍSTICO DE LA REGIÓN DE MURCIA 2024. TOMO II. DATOS MUNICIPALES&amp;R&amp;"calibri"&amp;8&amp;I16.1. RESULTADOS COMPARATIVOS DE LAS ELECCIONES CELEBRADAS HASTA LA FECHA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workbookViewId="0">
      <selection activeCell="A54" sqref="A54"/>
    </sheetView>
  </sheetViews>
  <sheetFormatPr baseColWidth="10" defaultColWidth="11.44140625" defaultRowHeight="14.4" x14ac:dyDescent="0.3"/>
  <cols>
    <col min="1" max="1" width="26.6640625" customWidth="1"/>
    <col min="2" max="7" width="9.6640625" customWidth="1"/>
    <col min="8" max="11" width="9.6640625" style="23" customWidth="1"/>
    <col min="12" max="19" width="11.44140625" style="23"/>
  </cols>
  <sheetData>
    <row r="1" spans="1:19" x14ac:dyDescent="0.3">
      <c r="A1" s="21" t="s">
        <v>104</v>
      </c>
      <c r="B1" s="22"/>
      <c r="C1" s="22"/>
      <c r="D1" s="22"/>
      <c r="E1" s="22"/>
      <c r="F1" s="22"/>
      <c r="G1" s="22"/>
      <c r="K1" s="24" t="s">
        <v>40</v>
      </c>
    </row>
    <row r="2" spans="1:19" x14ac:dyDescent="0.3">
      <c r="A2" s="21"/>
    </row>
    <row r="3" spans="1:19" s="23" customForma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23" customFormat="1" x14ac:dyDescent="0.3">
      <c r="A4" s="27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s="32" customFormat="1" x14ac:dyDescent="0.3">
      <c r="A5" s="61"/>
      <c r="B5" s="62">
        <v>1987</v>
      </c>
      <c r="C5" s="62">
        <v>1989</v>
      </c>
      <c r="D5" s="62">
        <v>1994</v>
      </c>
      <c r="E5" s="62">
        <v>1999</v>
      </c>
      <c r="F5" s="62">
        <v>2004</v>
      </c>
      <c r="G5" s="62">
        <v>2009</v>
      </c>
      <c r="H5" s="62">
        <v>2014</v>
      </c>
      <c r="I5" s="62">
        <v>2019</v>
      </c>
      <c r="J5" s="62">
        <v>2024</v>
      </c>
      <c r="K5" s="31"/>
      <c r="L5" s="31"/>
      <c r="M5" s="31"/>
      <c r="N5" s="31"/>
      <c r="O5" s="31"/>
      <c r="P5" s="31"/>
      <c r="Q5" s="31"/>
      <c r="R5" s="31"/>
    </row>
    <row r="6" spans="1:19" s="52" customFormat="1" x14ac:dyDescent="0.3">
      <c r="A6" s="63" t="s">
        <v>44</v>
      </c>
      <c r="B6" s="64">
        <v>72.05</v>
      </c>
      <c r="C6" s="64">
        <v>58.71</v>
      </c>
      <c r="D6" s="64">
        <v>66.55</v>
      </c>
      <c r="E6" s="64">
        <v>67.58</v>
      </c>
      <c r="F6" s="64">
        <v>49.06</v>
      </c>
      <c r="G6" s="64">
        <v>47.96</v>
      </c>
      <c r="H6" s="64">
        <v>42.498399999999997</v>
      </c>
      <c r="I6" s="36">
        <v>60.779754567399578</v>
      </c>
      <c r="J6" s="36">
        <v>46.790665217332958</v>
      </c>
      <c r="K6" s="25"/>
      <c r="L6" s="60"/>
      <c r="M6" s="60"/>
      <c r="N6" s="60"/>
      <c r="O6" s="60"/>
      <c r="P6" s="60"/>
      <c r="Q6" s="60"/>
      <c r="R6" s="60"/>
    </row>
    <row r="7" spans="1:19" x14ac:dyDescent="0.3">
      <c r="A7" s="38" t="s">
        <v>45</v>
      </c>
      <c r="B7" s="39">
        <v>74.69</v>
      </c>
      <c r="C7" s="39">
        <v>62.95</v>
      </c>
      <c r="D7" s="39">
        <v>77.209999999999994</v>
      </c>
      <c r="E7" s="39">
        <v>85.639600000000002</v>
      </c>
      <c r="F7" s="39">
        <v>68.959999999999994</v>
      </c>
      <c r="G7" s="39">
        <v>63.66</v>
      </c>
      <c r="H7" s="39">
        <v>52.292499999999997</v>
      </c>
      <c r="I7" s="40">
        <v>73.619028897188912</v>
      </c>
      <c r="J7" s="40">
        <v>55.698300870285948</v>
      </c>
      <c r="K7" s="41"/>
      <c r="L7" s="37"/>
      <c r="M7" s="37"/>
      <c r="N7" s="37"/>
      <c r="O7" s="37"/>
      <c r="P7" s="37"/>
      <c r="Q7" s="37"/>
      <c r="R7" s="37"/>
      <c r="S7"/>
    </row>
    <row r="8" spans="1:19" x14ac:dyDescent="0.3">
      <c r="A8" s="38" t="s">
        <v>46</v>
      </c>
      <c r="B8" s="39">
        <v>87.14</v>
      </c>
      <c r="C8" s="39">
        <v>63.93</v>
      </c>
      <c r="D8" s="39">
        <v>71.456800000000001</v>
      </c>
      <c r="E8" s="39">
        <v>79.883399999999995</v>
      </c>
      <c r="F8" s="39">
        <v>55.48</v>
      </c>
      <c r="G8" s="39">
        <v>55.62</v>
      </c>
      <c r="H8" s="39">
        <v>41.308300000000003</v>
      </c>
      <c r="I8" s="40">
        <v>65.937788728056674</v>
      </c>
      <c r="J8" s="40">
        <v>47.225403435710568</v>
      </c>
      <c r="K8" s="41"/>
      <c r="L8" s="37"/>
      <c r="M8" s="37"/>
      <c r="N8" s="37"/>
      <c r="O8" s="37"/>
      <c r="P8" s="37"/>
      <c r="Q8" s="37"/>
      <c r="R8" s="37"/>
      <c r="S8"/>
    </row>
    <row r="9" spans="1:19" x14ac:dyDescent="0.3">
      <c r="A9" s="38" t="s">
        <v>47</v>
      </c>
      <c r="B9" s="39">
        <v>72.86</v>
      </c>
      <c r="C9" s="39">
        <v>59.93</v>
      </c>
      <c r="D9" s="39">
        <v>64.3</v>
      </c>
      <c r="E9" s="39">
        <v>70.455200000000005</v>
      </c>
      <c r="F9" s="39">
        <v>44.91</v>
      </c>
      <c r="G9" s="39">
        <v>45.15</v>
      </c>
      <c r="H9" s="39">
        <v>39.054299999999998</v>
      </c>
      <c r="I9" s="40">
        <v>58.657591375850807</v>
      </c>
      <c r="J9" s="40">
        <v>43.387677795521221</v>
      </c>
      <c r="K9" s="41"/>
      <c r="L9" s="37"/>
      <c r="M9" s="37"/>
      <c r="N9" s="37"/>
      <c r="O9" s="37"/>
      <c r="P9" s="37"/>
      <c r="Q9" s="37"/>
      <c r="R9" s="37"/>
      <c r="S9"/>
    </row>
    <row r="10" spans="1:19" x14ac:dyDescent="0.3">
      <c r="A10" s="38" t="s">
        <v>48</v>
      </c>
      <c r="B10" s="39">
        <v>85.75</v>
      </c>
      <c r="C10" s="39">
        <v>74.430000000000007</v>
      </c>
      <c r="D10" s="39">
        <v>83.804199999999994</v>
      </c>
      <c r="E10" s="39">
        <v>94.871799999999993</v>
      </c>
      <c r="F10" s="39">
        <v>74.44</v>
      </c>
      <c r="G10" s="39">
        <v>67.69</v>
      </c>
      <c r="H10" s="39">
        <v>53.543300000000002</v>
      </c>
      <c r="I10" s="40">
        <v>88.230088495575217</v>
      </c>
      <c r="J10" s="40">
        <v>51.809355692850836</v>
      </c>
      <c r="K10" s="41"/>
      <c r="L10" s="37"/>
      <c r="M10" s="37"/>
      <c r="N10" s="37"/>
      <c r="O10" s="37"/>
      <c r="P10" s="37"/>
      <c r="Q10" s="37"/>
      <c r="R10" s="37"/>
      <c r="S10"/>
    </row>
    <row r="11" spans="1:19" x14ac:dyDescent="0.3">
      <c r="A11" s="38" t="s">
        <v>49</v>
      </c>
      <c r="B11" s="39">
        <v>74.97</v>
      </c>
      <c r="C11" s="39">
        <v>64.36</v>
      </c>
      <c r="D11" s="39">
        <v>69.45</v>
      </c>
      <c r="E11" s="39">
        <v>69.688699999999997</v>
      </c>
      <c r="F11" s="39">
        <v>48.61</v>
      </c>
      <c r="G11" s="39">
        <v>48.01</v>
      </c>
      <c r="H11" s="39">
        <v>44.019399999999997</v>
      </c>
      <c r="I11" s="40">
        <v>60.044266789997025</v>
      </c>
      <c r="J11" s="40">
        <v>46.075325589581134</v>
      </c>
      <c r="K11" s="41"/>
      <c r="L11" s="37"/>
      <c r="M11" s="37"/>
      <c r="N11" s="37"/>
      <c r="O11" s="37"/>
      <c r="P11" s="37"/>
      <c r="Q11" s="37"/>
      <c r="R11" s="37"/>
      <c r="S11"/>
    </row>
    <row r="12" spans="1:19" x14ac:dyDescent="0.3">
      <c r="A12" s="38" t="s">
        <v>50</v>
      </c>
      <c r="B12" s="39">
        <v>82.55</v>
      </c>
      <c r="C12" s="39">
        <v>55.96</v>
      </c>
      <c r="D12" s="39">
        <v>68.77</v>
      </c>
      <c r="E12" s="39">
        <v>74.184700000000007</v>
      </c>
      <c r="F12" s="39">
        <v>46.98</v>
      </c>
      <c r="G12" s="39">
        <v>45.17</v>
      </c>
      <c r="H12" s="39">
        <v>38.763199999999998</v>
      </c>
      <c r="I12" s="40">
        <v>59.094528495051755</v>
      </c>
      <c r="J12" s="40">
        <v>42.172651795538663</v>
      </c>
      <c r="K12" s="41"/>
      <c r="L12" s="37"/>
      <c r="M12" s="37"/>
      <c r="N12" s="37"/>
      <c r="O12" s="37"/>
      <c r="P12" s="37"/>
      <c r="Q12" s="37"/>
      <c r="R12" s="37"/>
      <c r="S12"/>
    </row>
    <row r="13" spans="1:19" x14ac:dyDescent="0.3">
      <c r="A13" s="38" t="s">
        <v>51</v>
      </c>
      <c r="B13" s="39">
        <v>83.35</v>
      </c>
      <c r="C13" s="39">
        <v>75.75</v>
      </c>
      <c r="D13" s="39">
        <v>84.769000000000005</v>
      </c>
      <c r="E13" s="39">
        <v>88.811999999999998</v>
      </c>
      <c r="F13" s="39">
        <v>74.19</v>
      </c>
      <c r="G13" s="39">
        <v>68.64</v>
      </c>
      <c r="H13" s="39">
        <v>57.387099999999997</v>
      </c>
      <c r="I13" s="40">
        <v>88.914549653579684</v>
      </c>
      <c r="J13" s="40">
        <v>63.46578366445916</v>
      </c>
      <c r="K13" s="41"/>
      <c r="L13" s="37"/>
      <c r="M13" s="37"/>
      <c r="N13" s="37"/>
      <c r="O13" s="37"/>
      <c r="P13" s="37"/>
      <c r="Q13" s="37"/>
      <c r="R13" s="37"/>
      <c r="S13"/>
    </row>
    <row r="14" spans="1:19" x14ac:dyDescent="0.3">
      <c r="A14" s="38" t="s">
        <v>52</v>
      </c>
      <c r="B14" s="39">
        <v>82.66</v>
      </c>
      <c r="C14" s="39">
        <v>66</v>
      </c>
      <c r="D14" s="39">
        <v>71.538600000000002</v>
      </c>
      <c r="E14" s="39">
        <v>77.755399999999995</v>
      </c>
      <c r="F14" s="39">
        <v>50.34</v>
      </c>
      <c r="G14" s="39">
        <v>50.38</v>
      </c>
      <c r="H14" s="39">
        <v>41.620600000000003</v>
      </c>
      <c r="I14" s="40">
        <v>65.563423645320199</v>
      </c>
      <c r="J14" s="40">
        <v>43.017009847806627</v>
      </c>
      <c r="K14" s="41"/>
      <c r="L14" s="37"/>
      <c r="M14" s="37"/>
      <c r="N14" s="37"/>
      <c r="O14" s="37"/>
      <c r="P14" s="37"/>
      <c r="Q14" s="37"/>
      <c r="R14" s="37"/>
      <c r="S14"/>
    </row>
    <row r="15" spans="1:19" x14ac:dyDescent="0.3">
      <c r="A15" s="38" t="s">
        <v>53</v>
      </c>
      <c r="B15" s="39">
        <v>76.08</v>
      </c>
      <c r="C15" s="39">
        <v>56.64</v>
      </c>
      <c r="D15" s="39">
        <v>68.064400000000006</v>
      </c>
      <c r="E15" s="39">
        <v>72.247699999999995</v>
      </c>
      <c r="F15" s="39">
        <v>48.49</v>
      </c>
      <c r="G15" s="39">
        <v>43.91</v>
      </c>
      <c r="H15" s="39">
        <v>43.857900000000001</v>
      </c>
      <c r="I15" s="40">
        <v>63.55949539720423</v>
      </c>
      <c r="J15" s="40">
        <v>46.402096114519431</v>
      </c>
      <c r="K15" s="41"/>
      <c r="L15" s="37"/>
      <c r="M15" s="37"/>
      <c r="N15" s="37"/>
      <c r="O15" s="37"/>
      <c r="P15" s="37"/>
      <c r="Q15" s="37"/>
      <c r="R15" s="37"/>
      <c r="S15"/>
    </row>
    <row r="16" spans="1:19" x14ac:dyDescent="0.3">
      <c r="A16" s="38" t="s">
        <v>54</v>
      </c>
      <c r="B16" s="39">
        <v>83.01</v>
      </c>
      <c r="C16" s="39">
        <v>71.790000000000006</v>
      </c>
      <c r="D16" s="39">
        <v>78.91</v>
      </c>
      <c r="E16" s="39">
        <v>83.716300000000004</v>
      </c>
      <c r="F16" s="39">
        <v>65.209999999999994</v>
      </c>
      <c r="G16" s="39">
        <v>62.19</v>
      </c>
      <c r="H16" s="39">
        <v>55.165700000000001</v>
      </c>
      <c r="I16" s="40">
        <v>73.101018010963202</v>
      </c>
      <c r="J16" s="40">
        <v>52.258308157099698</v>
      </c>
      <c r="K16" s="41"/>
      <c r="L16" s="37"/>
      <c r="M16" s="37"/>
      <c r="N16" s="37"/>
      <c r="O16" s="37"/>
      <c r="P16" s="37"/>
      <c r="Q16" s="37"/>
      <c r="R16" s="37"/>
      <c r="S16"/>
    </row>
    <row r="17" spans="1:19" x14ac:dyDescent="0.3">
      <c r="A17" s="38" t="s">
        <v>55</v>
      </c>
      <c r="B17" s="39">
        <v>86.42</v>
      </c>
      <c r="C17" s="39">
        <v>66.3292</v>
      </c>
      <c r="D17" s="39">
        <v>78.12</v>
      </c>
      <c r="E17" s="39">
        <v>82.961200000000005</v>
      </c>
      <c r="F17" s="39">
        <v>60.3</v>
      </c>
      <c r="G17" s="39">
        <v>60.78</v>
      </c>
      <c r="H17" s="39">
        <v>47.838700000000003</v>
      </c>
      <c r="I17" s="40">
        <v>72.819767441860463</v>
      </c>
      <c r="J17" s="40">
        <v>51.931392332084172</v>
      </c>
      <c r="K17" s="41"/>
      <c r="L17" s="37"/>
      <c r="M17" s="37"/>
      <c r="N17" s="37"/>
      <c r="O17" s="37"/>
      <c r="P17" s="37"/>
      <c r="Q17" s="37"/>
      <c r="R17" s="37"/>
      <c r="S17"/>
    </row>
    <row r="18" spans="1:19" x14ac:dyDescent="0.3">
      <c r="A18" s="38" t="s">
        <v>56</v>
      </c>
      <c r="B18" s="39">
        <v>81.12</v>
      </c>
      <c r="C18" s="39">
        <v>57.15</v>
      </c>
      <c r="D18" s="39">
        <v>71.5167</v>
      </c>
      <c r="E18" s="39">
        <v>79.977699999999999</v>
      </c>
      <c r="F18" s="39">
        <v>57.45</v>
      </c>
      <c r="G18" s="39">
        <v>56.66</v>
      </c>
      <c r="H18" s="39">
        <v>44.793900000000001</v>
      </c>
      <c r="I18" s="40">
        <v>74.620253164556956</v>
      </c>
      <c r="J18" s="40">
        <v>51.222081753055207</v>
      </c>
      <c r="K18" s="41"/>
      <c r="L18" s="37"/>
      <c r="M18" s="37"/>
      <c r="N18" s="37"/>
      <c r="O18" s="37"/>
      <c r="P18" s="37"/>
      <c r="Q18" s="37"/>
      <c r="R18" s="37"/>
      <c r="S18"/>
    </row>
    <row r="19" spans="1:19" x14ac:dyDescent="0.3">
      <c r="A19" s="38" t="s">
        <v>57</v>
      </c>
      <c r="B19" s="39">
        <v>83.25</v>
      </c>
      <c r="C19" s="39">
        <v>75.44</v>
      </c>
      <c r="D19" s="39">
        <v>76.599999999999994</v>
      </c>
      <c r="E19" s="39">
        <v>79.762299999999996</v>
      </c>
      <c r="F19" s="39">
        <v>58.17</v>
      </c>
      <c r="G19" s="39">
        <v>58.8</v>
      </c>
      <c r="H19" s="39">
        <v>55.0809</v>
      </c>
      <c r="I19" s="40">
        <v>71.907273126785327</v>
      </c>
      <c r="J19" s="40">
        <v>52.388707926167207</v>
      </c>
      <c r="K19" s="41"/>
      <c r="L19" s="37"/>
      <c r="M19" s="37"/>
      <c r="N19" s="37"/>
      <c r="O19" s="37"/>
      <c r="P19" s="37"/>
      <c r="Q19" s="37"/>
      <c r="R19" s="37"/>
      <c r="S19"/>
    </row>
    <row r="20" spans="1:19" x14ac:dyDescent="0.3">
      <c r="A20" s="38" t="s">
        <v>58</v>
      </c>
      <c r="B20" s="39">
        <v>74.63</v>
      </c>
      <c r="C20" s="39">
        <v>61.35</v>
      </c>
      <c r="D20" s="39">
        <v>68.691400000000002</v>
      </c>
      <c r="E20" s="39">
        <v>76.089699999999993</v>
      </c>
      <c r="F20" s="39">
        <v>52.18</v>
      </c>
      <c r="G20" s="39">
        <v>49.63</v>
      </c>
      <c r="H20" s="39">
        <v>44.7074</v>
      </c>
      <c r="I20" s="40">
        <v>67.521819624437981</v>
      </c>
      <c r="J20" s="40">
        <v>49.925565029097307</v>
      </c>
      <c r="K20" s="41"/>
      <c r="L20" s="37"/>
      <c r="M20" s="37"/>
      <c r="N20" s="37"/>
      <c r="O20" s="37"/>
      <c r="P20" s="37"/>
      <c r="Q20" s="37"/>
      <c r="R20" s="37"/>
      <c r="S20"/>
    </row>
    <row r="21" spans="1:19" x14ac:dyDescent="0.3">
      <c r="A21" s="38" t="s">
        <v>59</v>
      </c>
      <c r="B21" s="39">
        <v>85.97</v>
      </c>
      <c r="C21" s="39">
        <v>68.83</v>
      </c>
      <c r="D21" s="39">
        <v>76.948899999999995</v>
      </c>
      <c r="E21" s="39">
        <v>92.651799999999994</v>
      </c>
      <c r="F21" s="39">
        <v>67.52</v>
      </c>
      <c r="G21" s="39">
        <v>68.23</v>
      </c>
      <c r="H21" s="39">
        <v>47.033900000000003</v>
      </c>
      <c r="I21" s="40">
        <v>75.137446548564441</v>
      </c>
      <c r="J21" s="40">
        <v>48.766954377311961</v>
      </c>
      <c r="K21" s="41"/>
      <c r="L21" s="37"/>
      <c r="M21" s="37"/>
      <c r="N21" s="37"/>
      <c r="O21" s="37"/>
      <c r="P21" s="37"/>
      <c r="Q21" s="37"/>
      <c r="R21" s="37"/>
      <c r="S21"/>
    </row>
    <row r="22" spans="1:19" x14ac:dyDescent="0.3">
      <c r="A22" s="38" t="s">
        <v>100</v>
      </c>
      <c r="B22" s="39">
        <v>66.27</v>
      </c>
      <c r="C22" s="39">
        <v>56.86</v>
      </c>
      <c r="D22" s="39">
        <v>66.290000000000006</v>
      </c>
      <c r="E22" s="39">
        <v>73.206500000000005</v>
      </c>
      <c r="F22" s="39">
        <v>48.87</v>
      </c>
      <c r="G22" s="39">
        <v>50.94</v>
      </c>
      <c r="H22" s="39">
        <v>41.615200000000002</v>
      </c>
      <c r="I22" s="40">
        <v>65.048893463715899</v>
      </c>
      <c r="J22" s="40">
        <v>46.130740250483655</v>
      </c>
      <c r="K22" s="41"/>
      <c r="L22" s="37"/>
      <c r="M22" s="37"/>
      <c r="N22" s="37"/>
      <c r="O22" s="37"/>
      <c r="P22" s="37"/>
      <c r="Q22" s="37"/>
      <c r="R22" s="37"/>
      <c r="S22"/>
    </row>
    <row r="23" spans="1:19" x14ac:dyDescent="0.3">
      <c r="A23" s="38" t="s">
        <v>61</v>
      </c>
      <c r="B23" s="39">
        <v>64.83</v>
      </c>
      <c r="C23" s="39">
        <v>50.34</v>
      </c>
      <c r="D23" s="39">
        <v>57.92</v>
      </c>
      <c r="E23" s="39">
        <v>55.122799999999998</v>
      </c>
      <c r="F23" s="39">
        <v>42.09</v>
      </c>
      <c r="G23" s="39">
        <v>42</v>
      </c>
      <c r="H23" s="39">
        <v>39.250700000000002</v>
      </c>
      <c r="I23" s="40">
        <v>56.119173148196481</v>
      </c>
      <c r="J23" s="40">
        <v>45.999745692669592</v>
      </c>
      <c r="K23" s="41"/>
      <c r="L23" s="37"/>
      <c r="M23" s="37"/>
      <c r="N23" s="37"/>
      <c r="O23" s="37"/>
      <c r="P23" s="37"/>
      <c r="Q23" s="37"/>
      <c r="R23" s="37"/>
      <c r="S23"/>
    </row>
    <row r="24" spans="1:19" x14ac:dyDescent="0.3">
      <c r="A24" s="38" t="s">
        <v>62</v>
      </c>
      <c r="B24" s="39">
        <v>70.61</v>
      </c>
      <c r="C24" s="39">
        <v>57.53</v>
      </c>
      <c r="D24" s="39">
        <v>73.23</v>
      </c>
      <c r="E24" s="39">
        <v>80.448599999999999</v>
      </c>
      <c r="F24" s="39">
        <v>57.39</v>
      </c>
      <c r="G24" s="39">
        <v>55.22</v>
      </c>
      <c r="H24" s="39">
        <v>44.734200000000001</v>
      </c>
      <c r="I24" s="40">
        <v>70.832972926217451</v>
      </c>
      <c r="J24" s="40">
        <v>49.272146280845021</v>
      </c>
      <c r="K24" s="41"/>
      <c r="L24" s="37"/>
      <c r="M24" s="37"/>
      <c r="N24" s="37"/>
      <c r="O24" s="37"/>
      <c r="P24" s="37"/>
      <c r="Q24" s="37"/>
      <c r="R24" s="37"/>
      <c r="S24"/>
    </row>
    <row r="25" spans="1:19" x14ac:dyDescent="0.3">
      <c r="A25" s="38" t="s">
        <v>63</v>
      </c>
      <c r="B25" s="39">
        <v>83.22</v>
      </c>
      <c r="C25" s="39">
        <v>74.53</v>
      </c>
      <c r="D25" s="39">
        <v>84.07</v>
      </c>
      <c r="E25" s="39">
        <v>86.277699999999996</v>
      </c>
      <c r="F25" s="39">
        <v>62.64</v>
      </c>
      <c r="G25" s="39">
        <v>60.33</v>
      </c>
      <c r="H25" s="39">
        <v>48.991700000000002</v>
      </c>
      <c r="I25" s="40">
        <v>72.177033492822972</v>
      </c>
      <c r="J25" s="40">
        <v>50.468526072097895</v>
      </c>
      <c r="K25" s="41"/>
      <c r="L25" s="37"/>
      <c r="M25" s="37"/>
      <c r="N25" s="37"/>
      <c r="O25" s="37"/>
      <c r="P25" s="37"/>
      <c r="Q25" s="37"/>
      <c r="R25" s="37"/>
      <c r="S25"/>
    </row>
    <row r="26" spans="1:19" x14ac:dyDescent="0.3">
      <c r="A26" s="38" t="s">
        <v>64</v>
      </c>
      <c r="B26" s="39">
        <v>71</v>
      </c>
      <c r="C26" s="39">
        <v>56.81</v>
      </c>
      <c r="D26" s="39">
        <v>64.209999999999994</v>
      </c>
      <c r="E26" s="39">
        <v>68.179400000000001</v>
      </c>
      <c r="F26" s="39">
        <v>42.24</v>
      </c>
      <c r="G26" s="39">
        <v>41.83</v>
      </c>
      <c r="H26" s="39">
        <v>35.285200000000003</v>
      </c>
      <c r="I26" s="40">
        <v>55.748725081131198</v>
      </c>
      <c r="J26" s="40">
        <v>43.218161598343364</v>
      </c>
      <c r="K26" s="41"/>
      <c r="L26" s="37"/>
      <c r="M26" s="37"/>
      <c r="N26" s="37"/>
      <c r="O26" s="37"/>
      <c r="P26" s="37"/>
      <c r="Q26" s="37"/>
      <c r="R26" s="37"/>
      <c r="S26"/>
    </row>
    <row r="27" spans="1:19" x14ac:dyDescent="0.3">
      <c r="A27" s="38" t="s">
        <v>65</v>
      </c>
      <c r="B27" s="39">
        <v>84.08</v>
      </c>
      <c r="C27" s="39">
        <v>67.95</v>
      </c>
      <c r="D27" s="39">
        <v>64.742900000000006</v>
      </c>
      <c r="E27" s="39">
        <v>79.4392</v>
      </c>
      <c r="F27" s="39">
        <v>50.39</v>
      </c>
      <c r="G27" s="39">
        <v>49.23</v>
      </c>
      <c r="H27" s="39">
        <v>44.493499999999997</v>
      </c>
      <c r="I27" s="40">
        <v>78.816994445278482</v>
      </c>
      <c r="J27" s="40">
        <v>46.687429218573044</v>
      </c>
      <c r="K27" s="41"/>
      <c r="L27" s="37"/>
      <c r="M27" s="37"/>
      <c r="N27" s="37"/>
      <c r="O27" s="37"/>
      <c r="P27" s="37"/>
      <c r="Q27" s="37"/>
      <c r="R27" s="37"/>
      <c r="S27"/>
    </row>
    <row r="28" spans="1:19" x14ac:dyDescent="0.3">
      <c r="A28" s="38" t="s">
        <v>101</v>
      </c>
      <c r="B28" s="39">
        <v>75.36</v>
      </c>
      <c r="C28" s="39">
        <v>61.78</v>
      </c>
      <c r="D28" s="39">
        <v>70.72</v>
      </c>
      <c r="E28" s="39">
        <v>77.886099999999999</v>
      </c>
      <c r="F28" s="39">
        <v>52.04</v>
      </c>
      <c r="G28" s="39">
        <v>51.01</v>
      </c>
      <c r="H28" s="39">
        <v>42.913899999999998</v>
      </c>
      <c r="I28" s="40">
        <v>62.782463813391651</v>
      </c>
      <c r="J28" s="40">
        <v>43.936917011251083</v>
      </c>
      <c r="K28" s="41"/>
      <c r="L28" s="37"/>
      <c r="M28" s="37"/>
      <c r="N28" s="37"/>
      <c r="O28" s="37"/>
      <c r="P28" s="37"/>
      <c r="Q28" s="37"/>
      <c r="R28" s="37"/>
      <c r="S28"/>
    </row>
    <row r="29" spans="1:19" x14ac:dyDescent="0.3">
      <c r="A29" s="38" t="s">
        <v>67</v>
      </c>
      <c r="B29" s="39">
        <v>73.25</v>
      </c>
      <c r="C29" s="39">
        <v>61.02</v>
      </c>
      <c r="D29" s="39">
        <v>63.345100000000002</v>
      </c>
      <c r="E29" s="39">
        <v>68.364500000000007</v>
      </c>
      <c r="F29" s="39">
        <v>45.43</v>
      </c>
      <c r="G29" s="39">
        <v>45.12</v>
      </c>
      <c r="H29" s="39">
        <v>40.703499999999998</v>
      </c>
      <c r="I29" s="40">
        <v>58.653006577798472</v>
      </c>
      <c r="J29" s="40">
        <v>42.994328073229632</v>
      </c>
      <c r="K29" s="41"/>
      <c r="L29" s="37"/>
      <c r="M29" s="37"/>
      <c r="N29" s="37"/>
      <c r="O29" s="37"/>
      <c r="P29" s="37"/>
      <c r="Q29" s="37"/>
      <c r="R29" s="37"/>
      <c r="S29"/>
    </row>
    <row r="30" spans="1:19" x14ac:dyDescent="0.3">
      <c r="A30" s="38" t="s">
        <v>68</v>
      </c>
      <c r="B30" s="39">
        <v>83.94</v>
      </c>
      <c r="C30" s="39">
        <v>69.760000000000005</v>
      </c>
      <c r="D30" s="39">
        <v>79.356099999999998</v>
      </c>
      <c r="E30" s="39">
        <v>84.901499999999999</v>
      </c>
      <c r="F30" s="39">
        <v>60.15</v>
      </c>
      <c r="G30" s="39">
        <v>54.87</v>
      </c>
      <c r="H30" s="39">
        <v>46.960599999999999</v>
      </c>
      <c r="I30" s="40">
        <v>74.263764404609475</v>
      </c>
      <c r="J30" s="40">
        <v>47.265719103830399</v>
      </c>
      <c r="K30" s="41"/>
      <c r="L30" s="41"/>
      <c r="M30" s="41"/>
      <c r="N30" s="41"/>
      <c r="O30" s="41"/>
      <c r="P30" s="41"/>
      <c r="Q30" s="41"/>
      <c r="R30" s="41"/>
      <c r="S30"/>
    </row>
    <row r="31" spans="1:19" x14ac:dyDescent="0.3">
      <c r="A31" s="38" t="s">
        <v>69</v>
      </c>
      <c r="B31" s="39">
        <v>66.91</v>
      </c>
      <c r="C31" s="39">
        <v>57.1</v>
      </c>
      <c r="D31" s="39">
        <v>64.8</v>
      </c>
      <c r="E31" s="39">
        <v>68.921400000000006</v>
      </c>
      <c r="F31" s="39">
        <v>44.98</v>
      </c>
      <c r="G31" s="39">
        <v>47.6</v>
      </c>
      <c r="H31" s="39">
        <v>40.651699999999998</v>
      </c>
      <c r="I31" s="40">
        <v>62.798000723422447</v>
      </c>
      <c r="J31" s="40">
        <v>46.937692047812867</v>
      </c>
      <c r="K31" s="41"/>
      <c r="L31" s="41"/>
      <c r="M31" s="41"/>
      <c r="N31" s="41"/>
      <c r="O31" s="41"/>
      <c r="P31" s="41"/>
      <c r="Q31" s="41"/>
      <c r="R31" s="41"/>
      <c r="S31"/>
    </row>
    <row r="32" spans="1:19" x14ac:dyDescent="0.3">
      <c r="A32" s="38" t="s">
        <v>70</v>
      </c>
      <c r="B32" s="39">
        <v>84.11</v>
      </c>
      <c r="C32" s="39">
        <v>76.149699999999996</v>
      </c>
      <c r="D32" s="39">
        <v>81.189099999999996</v>
      </c>
      <c r="E32" s="39">
        <v>85.958699999999993</v>
      </c>
      <c r="F32" s="39">
        <v>61.67</v>
      </c>
      <c r="G32" s="39">
        <v>58.25</v>
      </c>
      <c r="H32" s="39">
        <v>47.8902</v>
      </c>
      <c r="I32" s="40">
        <v>68.324711500198958</v>
      </c>
      <c r="J32" s="40">
        <v>51.492819349962204</v>
      </c>
      <c r="K32" s="41"/>
      <c r="L32" s="41"/>
      <c r="M32" s="41"/>
      <c r="N32" s="41"/>
      <c r="O32" s="41"/>
      <c r="P32" s="41"/>
      <c r="Q32" s="41"/>
      <c r="R32" s="41"/>
      <c r="S32"/>
    </row>
    <row r="33" spans="1:19" x14ac:dyDescent="0.3">
      <c r="A33" s="38" t="s">
        <v>71</v>
      </c>
      <c r="B33" s="39">
        <v>73.77</v>
      </c>
      <c r="C33" s="39">
        <v>50.07</v>
      </c>
      <c r="D33" s="39">
        <v>64.406599999999997</v>
      </c>
      <c r="E33" s="39">
        <v>69.268000000000001</v>
      </c>
      <c r="F33" s="39">
        <v>38.43</v>
      </c>
      <c r="G33" s="39">
        <v>37.01</v>
      </c>
      <c r="H33" s="39">
        <v>30.807600000000001</v>
      </c>
      <c r="I33" s="40">
        <v>51.207729468599034</v>
      </c>
      <c r="J33" s="40">
        <v>38.071991845931009</v>
      </c>
      <c r="K33" s="41"/>
      <c r="L33" s="41"/>
      <c r="M33" s="41"/>
      <c r="N33" s="41"/>
      <c r="O33" s="41"/>
      <c r="P33" s="41"/>
      <c r="Q33" s="41"/>
      <c r="R33" s="41"/>
      <c r="S33"/>
    </row>
    <row r="34" spans="1:19" x14ac:dyDescent="0.3">
      <c r="A34" s="38" t="s">
        <v>72</v>
      </c>
      <c r="B34" s="39">
        <v>73.430000000000007</v>
      </c>
      <c r="C34" s="39">
        <v>61.35</v>
      </c>
      <c r="D34" s="39">
        <v>69.180000000000007</v>
      </c>
      <c r="E34" s="39">
        <v>69.493399999999994</v>
      </c>
      <c r="F34" s="39">
        <v>52.08</v>
      </c>
      <c r="G34" s="39">
        <v>48.72</v>
      </c>
      <c r="H34" s="39">
        <v>45.088500000000003</v>
      </c>
      <c r="I34" s="40">
        <v>62.539695220595576</v>
      </c>
      <c r="J34" s="40">
        <v>50.92909943123923</v>
      </c>
      <c r="K34" s="41"/>
      <c r="L34" s="41"/>
      <c r="M34" s="41"/>
      <c r="N34" s="41"/>
      <c r="O34" s="41"/>
      <c r="P34" s="41"/>
      <c r="Q34" s="41"/>
      <c r="R34" s="41"/>
      <c r="S34"/>
    </row>
    <row r="35" spans="1:19" x14ac:dyDescent="0.3">
      <c r="A35" s="38" t="s">
        <v>73</v>
      </c>
      <c r="B35" s="39">
        <v>72.900000000000006</v>
      </c>
      <c r="C35" s="39">
        <v>58.85</v>
      </c>
      <c r="D35" s="39">
        <v>68.67</v>
      </c>
      <c r="E35" s="39">
        <v>76.680700000000002</v>
      </c>
      <c r="F35" s="39">
        <v>54.82</v>
      </c>
      <c r="G35" s="39">
        <v>57</v>
      </c>
      <c r="H35" s="39">
        <v>48.8185</v>
      </c>
      <c r="I35" s="40">
        <v>61.512187548517311</v>
      </c>
      <c r="J35" s="40">
        <v>49.679692504804613</v>
      </c>
      <c r="K35" s="41"/>
      <c r="L35" s="41"/>
      <c r="M35" s="41"/>
      <c r="N35" s="41"/>
      <c r="O35" s="41"/>
      <c r="P35" s="41"/>
      <c r="Q35" s="41"/>
      <c r="R35" s="41"/>
      <c r="S35"/>
    </row>
    <row r="36" spans="1:19" x14ac:dyDescent="0.3">
      <c r="A36" s="38" t="s">
        <v>74</v>
      </c>
      <c r="B36" s="39">
        <v>78.459999999999994</v>
      </c>
      <c r="C36" s="39">
        <v>59.98</v>
      </c>
      <c r="D36" s="39">
        <v>68.040000000000006</v>
      </c>
      <c r="E36" s="39">
        <v>75.027199999999993</v>
      </c>
      <c r="F36" s="39">
        <v>51.4</v>
      </c>
      <c r="G36" s="39">
        <v>46.51</v>
      </c>
      <c r="H36" s="39">
        <v>38.946100000000001</v>
      </c>
      <c r="I36" s="40">
        <v>67.766497461928935</v>
      </c>
      <c r="J36" s="40">
        <v>43.905950095969288</v>
      </c>
      <c r="K36" s="41"/>
      <c r="L36" s="41"/>
      <c r="M36" s="41"/>
      <c r="N36" s="41"/>
      <c r="O36" s="41"/>
      <c r="P36" s="41"/>
      <c r="Q36" s="41"/>
      <c r="R36" s="41"/>
      <c r="S36"/>
    </row>
    <row r="37" spans="1:19" x14ac:dyDescent="0.3">
      <c r="A37" s="38" t="s">
        <v>75</v>
      </c>
      <c r="B37" s="39">
        <v>71.5</v>
      </c>
      <c r="C37" s="39">
        <v>59.42</v>
      </c>
      <c r="D37" s="39">
        <v>68.739999999999995</v>
      </c>
      <c r="E37" s="39">
        <v>66.717100000000002</v>
      </c>
      <c r="F37" s="39">
        <v>52.06</v>
      </c>
      <c r="G37" s="39">
        <v>49.12</v>
      </c>
      <c r="H37" s="39">
        <v>45.574399999999997</v>
      </c>
      <c r="I37" s="40">
        <v>63.983437955820094</v>
      </c>
      <c r="J37" s="40">
        <v>52.27117415306359</v>
      </c>
      <c r="K37" s="41"/>
      <c r="L37" s="41"/>
      <c r="M37" s="41"/>
      <c r="N37" s="41"/>
      <c r="O37" s="41"/>
      <c r="P37" s="41"/>
      <c r="Q37" s="41"/>
      <c r="R37" s="41"/>
      <c r="S37"/>
    </row>
    <row r="38" spans="1:19" x14ac:dyDescent="0.3">
      <c r="A38" s="38" t="s">
        <v>76</v>
      </c>
      <c r="B38" s="39">
        <v>87.04</v>
      </c>
      <c r="C38" s="39">
        <v>65.900000000000006</v>
      </c>
      <c r="D38" s="39">
        <v>81.875</v>
      </c>
      <c r="E38" s="39">
        <v>94.059399999999997</v>
      </c>
      <c r="F38" s="39">
        <v>71.319999999999993</v>
      </c>
      <c r="G38" s="39">
        <v>67.28</v>
      </c>
      <c r="H38" s="39">
        <v>57.707500000000003</v>
      </c>
      <c r="I38" s="40">
        <v>90.927021696252467</v>
      </c>
      <c r="J38" s="40">
        <v>67.975206611570243</v>
      </c>
      <c r="K38" s="41"/>
      <c r="L38" s="41"/>
      <c r="M38" s="41"/>
      <c r="N38" s="41"/>
      <c r="O38" s="41"/>
      <c r="P38" s="41"/>
      <c r="Q38" s="41"/>
      <c r="R38" s="41"/>
      <c r="S38"/>
    </row>
    <row r="39" spans="1:19" x14ac:dyDescent="0.3">
      <c r="A39" s="38" t="s">
        <v>77</v>
      </c>
      <c r="B39" s="39">
        <v>80.33</v>
      </c>
      <c r="C39" s="39">
        <v>69.47</v>
      </c>
      <c r="D39" s="39">
        <v>79.759200000000007</v>
      </c>
      <c r="E39" s="39">
        <v>87.087100000000007</v>
      </c>
      <c r="F39" s="39">
        <v>66.31</v>
      </c>
      <c r="G39" s="39">
        <v>59.35</v>
      </c>
      <c r="H39" s="39">
        <v>46.565100000000001</v>
      </c>
      <c r="I39" s="40">
        <v>80.923491742500843</v>
      </c>
      <c r="J39" s="40">
        <v>53.020798943545728</v>
      </c>
      <c r="K39" s="41"/>
      <c r="L39" s="41"/>
      <c r="M39" s="41"/>
      <c r="N39" s="41"/>
      <c r="O39" s="41"/>
      <c r="P39" s="41"/>
      <c r="Q39" s="41"/>
      <c r="R39" s="41"/>
      <c r="S39"/>
    </row>
    <row r="40" spans="1:19" x14ac:dyDescent="0.3">
      <c r="A40" s="38" t="s">
        <v>78</v>
      </c>
      <c r="B40" s="39">
        <v>78.319999999999993</v>
      </c>
      <c r="C40" s="39">
        <v>53.16</v>
      </c>
      <c r="D40" s="39">
        <v>64.59</v>
      </c>
      <c r="E40" s="39">
        <v>69.099699999999999</v>
      </c>
      <c r="F40" s="39">
        <v>55.6</v>
      </c>
      <c r="G40" s="39">
        <v>58.22</v>
      </c>
      <c r="H40" s="39">
        <v>48.833100000000002</v>
      </c>
      <c r="I40" s="40">
        <v>69.867958582692125</v>
      </c>
      <c r="J40" s="40">
        <v>46.586197364783928</v>
      </c>
      <c r="K40" s="41"/>
      <c r="L40" s="41"/>
      <c r="M40" s="41"/>
      <c r="N40" s="41"/>
      <c r="O40" s="41"/>
      <c r="P40" s="41"/>
      <c r="Q40" s="41"/>
      <c r="R40" s="41"/>
      <c r="S40"/>
    </row>
    <row r="41" spans="1:19" x14ac:dyDescent="0.3">
      <c r="A41" s="38" t="s">
        <v>79</v>
      </c>
      <c r="B41" s="39">
        <v>69.06</v>
      </c>
      <c r="C41" s="39">
        <v>50.45</v>
      </c>
      <c r="D41" s="39">
        <v>61.1648</v>
      </c>
      <c r="E41" s="39">
        <v>64.554199999999994</v>
      </c>
      <c r="F41" s="39">
        <v>59</v>
      </c>
      <c r="G41" s="39">
        <v>60.89</v>
      </c>
      <c r="H41" s="39">
        <v>49.533499999999997</v>
      </c>
      <c r="I41" s="40">
        <v>79.686057248384117</v>
      </c>
      <c r="J41" s="40">
        <v>55.692599620493361</v>
      </c>
      <c r="K41" s="41"/>
      <c r="L41" s="41"/>
      <c r="M41" s="41"/>
      <c r="N41" s="41"/>
      <c r="O41" s="41"/>
      <c r="P41" s="41"/>
      <c r="Q41" s="41"/>
      <c r="R41" s="41"/>
      <c r="S41"/>
    </row>
    <row r="42" spans="1:19" x14ac:dyDescent="0.3">
      <c r="A42" s="38" t="s">
        <v>80</v>
      </c>
      <c r="B42" s="39">
        <v>80.97</v>
      </c>
      <c r="C42" s="39">
        <v>68.41</v>
      </c>
      <c r="D42" s="39">
        <v>75.61</v>
      </c>
      <c r="E42" s="39">
        <v>80.436899999999994</v>
      </c>
      <c r="F42" s="39">
        <v>45.79</v>
      </c>
      <c r="G42" s="39">
        <v>46.07</v>
      </c>
      <c r="H42" s="39">
        <v>39.197400000000002</v>
      </c>
      <c r="I42" s="40">
        <v>59.473005160778087</v>
      </c>
      <c r="J42" s="40">
        <v>45.60291340706771</v>
      </c>
      <c r="K42" s="41"/>
      <c r="L42" s="41"/>
      <c r="M42" s="41"/>
      <c r="N42" s="41"/>
      <c r="O42" s="41"/>
      <c r="P42" s="41"/>
      <c r="Q42" s="41"/>
      <c r="R42" s="41"/>
      <c r="S42"/>
    </row>
    <row r="43" spans="1:19" x14ac:dyDescent="0.3">
      <c r="A43" s="38" t="s">
        <v>81</v>
      </c>
      <c r="B43" s="39">
        <v>78.73</v>
      </c>
      <c r="C43" s="39">
        <v>59.83</v>
      </c>
      <c r="D43" s="39">
        <v>64.190700000000007</v>
      </c>
      <c r="E43" s="39">
        <v>75.578299999999999</v>
      </c>
      <c r="F43" s="39">
        <v>46.11</v>
      </c>
      <c r="G43" s="39">
        <v>48.6</v>
      </c>
      <c r="H43" s="39">
        <v>39.177100000000003</v>
      </c>
      <c r="I43" s="40">
        <v>58.798918640576723</v>
      </c>
      <c r="J43" s="40">
        <v>42.815876133803222</v>
      </c>
      <c r="K43" s="41"/>
      <c r="L43" s="41"/>
      <c r="M43" s="41"/>
      <c r="N43" s="41"/>
      <c r="O43" s="41"/>
      <c r="P43" s="41"/>
      <c r="Q43" s="41"/>
      <c r="R43" s="41"/>
      <c r="S43"/>
    </row>
    <row r="44" spans="1:19" x14ac:dyDescent="0.3">
      <c r="A44" s="38" t="s">
        <v>82</v>
      </c>
      <c r="B44" s="39">
        <v>74.010000000000005</v>
      </c>
      <c r="C44" s="39">
        <v>61.73</v>
      </c>
      <c r="D44" s="39">
        <v>69.343500000000006</v>
      </c>
      <c r="E44" s="39">
        <v>70.573700000000002</v>
      </c>
      <c r="F44" s="39">
        <v>55.78</v>
      </c>
      <c r="G44" s="39">
        <v>55.79</v>
      </c>
      <c r="H44" s="39">
        <v>46.302399999999999</v>
      </c>
      <c r="I44" s="40">
        <v>69.052987598647121</v>
      </c>
      <c r="J44" s="40">
        <v>52.185418377589194</v>
      </c>
      <c r="K44" s="41"/>
      <c r="L44" s="41"/>
      <c r="M44" s="41"/>
      <c r="N44" s="41"/>
      <c r="O44" s="41"/>
      <c r="P44" s="41"/>
      <c r="Q44" s="41"/>
      <c r="R44" s="41"/>
      <c r="S44"/>
    </row>
    <row r="45" spans="1:19" x14ac:dyDescent="0.3">
      <c r="A45" s="38" t="s">
        <v>83</v>
      </c>
      <c r="B45" s="39">
        <v>87.95</v>
      </c>
      <c r="C45" s="39">
        <v>67.05</v>
      </c>
      <c r="D45" s="39">
        <v>81.254800000000003</v>
      </c>
      <c r="E45" s="39">
        <v>89.019499999999994</v>
      </c>
      <c r="F45" s="39">
        <v>48.3</v>
      </c>
      <c r="G45" s="39">
        <v>48.74</v>
      </c>
      <c r="H45" s="39">
        <v>40.292999999999999</v>
      </c>
      <c r="I45" s="40">
        <v>60.296498684476823</v>
      </c>
      <c r="J45" s="40">
        <v>43.16743317699558</v>
      </c>
      <c r="K45" s="41"/>
      <c r="L45" s="41"/>
      <c r="M45" s="41"/>
      <c r="N45" s="41"/>
      <c r="O45" s="41"/>
      <c r="P45" s="41"/>
      <c r="Q45" s="41"/>
      <c r="R45" s="41"/>
      <c r="S45"/>
    </row>
    <row r="46" spans="1:19" x14ac:dyDescent="0.3">
      <c r="A46" s="38" t="s">
        <v>84</v>
      </c>
      <c r="B46" s="39">
        <v>77.27</v>
      </c>
      <c r="C46" s="39">
        <v>59.68</v>
      </c>
      <c r="D46" s="39">
        <v>73.900000000000006</v>
      </c>
      <c r="E46" s="39">
        <v>81.641199999999998</v>
      </c>
      <c r="F46" s="39">
        <v>47.56</v>
      </c>
      <c r="G46" s="39">
        <v>48.16</v>
      </c>
      <c r="H46" s="39">
        <v>40.417400000000001</v>
      </c>
      <c r="I46" s="40">
        <v>60.266328471781861</v>
      </c>
      <c r="J46" s="40">
        <v>45.6745347523634</v>
      </c>
      <c r="K46" s="41"/>
      <c r="L46" s="41"/>
      <c r="M46" s="41"/>
      <c r="N46" s="41"/>
      <c r="O46" s="41"/>
      <c r="P46" s="41"/>
      <c r="Q46" s="41"/>
      <c r="R46" s="41"/>
      <c r="S46"/>
    </row>
    <row r="47" spans="1:19" x14ac:dyDescent="0.3">
      <c r="A47" s="38" t="s">
        <v>85</v>
      </c>
      <c r="B47" s="39">
        <v>77.75</v>
      </c>
      <c r="C47" s="39">
        <v>63.79</v>
      </c>
      <c r="D47" s="39">
        <v>70.08</v>
      </c>
      <c r="E47" s="39">
        <v>77.319999999999993</v>
      </c>
      <c r="F47" s="39">
        <v>51.43</v>
      </c>
      <c r="G47" s="39">
        <v>54.47</v>
      </c>
      <c r="H47" s="39">
        <v>41.084899999999998</v>
      </c>
      <c r="I47" s="40">
        <v>59.070155628651385</v>
      </c>
      <c r="J47" s="40">
        <v>41.706767913116416</v>
      </c>
      <c r="K47" s="41"/>
      <c r="L47" s="41"/>
      <c r="M47" s="41"/>
      <c r="N47" s="41"/>
      <c r="O47" s="41"/>
      <c r="P47" s="41"/>
      <c r="Q47" s="41"/>
      <c r="R47" s="41"/>
      <c r="S47"/>
    </row>
    <row r="48" spans="1:19" x14ac:dyDescent="0.3">
      <c r="A48" s="38" t="s">
        <v>86</v>
      </c>
      <c r="B48" s="39">
        <v>86.54</v>
      </c>
      <c r="C48" s="39">
        <v>69.596199999999996</v>
      </c>
      <c r="D48" s="39">
        <v>79.166700000000006</v>
      </c>
      <c r="E48" s="39">
        <v>91.125</v>
      </c>
      <c r="F48" s="39">
        <v>75.22</v>
      </c>
      <c r="G48" s="39">
        <v>73.27</v>
      </c>
      <c r="H48" s="39">
        <v>70.476200000000006</v>
      </c>
      <c r="I48" s="40">
        <v>86.845827439886847</v>
      </c>
      <c r="J48" s="40">
        <v>66.857142857142861</v>
      </c>
      <c r="K48" s="41"/>
      <c r="L48" s="41"/>
      <c r="M48" s="41"/>
      <c r="N48" s="41"/>
      <c r="O48" s="41"/>
      <c r="P48" s="41"/>
      <c r="Q48" s="41"/>
      <c r="R48" s="41"/>
      <c r="S48"/>
    </row>
    <row r="49" spans="1:19" x14ac:dyDescent="0.3">
      <c r="A49" s="38" t="s">
        <v>87</v>
      </c>
      <c r="B49" s="39">
        <v>67.08</v>
      </c>
      <c r="C49" s="39">
        <v>55.62</v>
      </c>
      <c r="D49" s="39">
        <v>61.37</v>
      </c>
      <c r="E49" s="39">
        <v>70.264499999999998</v>
      </c>
      <c r="F49" s="39">
        <v>44.45</v>
      </c>
      <c r="G49" s="39">
        <v>44.98</v>
      </c>
      <c r="H49" s="39">
        <v>43.554699999999997</v>
      </c>
      <c r="I49" s="40">
        <v>59.760188423381628</v>
      </c>
      <c r="J49" s="40">
        <v>41.114572516441676</v>
      </c>
      <c r="K49" s="41"/>
      <c r="L49" s="41"/>
      <c r="M49" s="41"/>
      <c r="N49" s="41"/>
      <c r="O49" s="41"/>
      <c r="P49" s="41"/>
      <c r="Q49" s="41"/>
      <c r="R49" s="41"/>
      <c r="S49"/>
    </row>
    <row r="50" spans="1:19" x14ac:dyDescent="0.3">
      <c r="A50" s="38" t="s">
        <v>88</v>
      </c>
      <c r="B50" s="39">
        <v>85.48</v>
      </c>
      <c r="C50" s="39">
        <v>71.833299999999994</v>
      </c>
      <c r="D50" s="39">
        <v>84.793400000000005</v>
      </c>
      <c r="E50" s="39">
        <v>90.896199999999993</v>
      </c>
      <c r="F50" s="39">
        <v>71.260000000000005</v>
      </c>
      <c r="G50" s="39">
        <v>66.69</v>
      </c>
      <c r="H50" s="39">
        <v>52.465200000000003</v>
      </c>
      <c r="I50" s="40">
        <v>73.981900452488688</v>
      </c>
      <c r="J50" s="40">
        <v>49.239896180941784</v>
      </c>
      <c r="K50" s="41"/>
      <c r="L50" s="37"/>
      <c r="M50" s="37"/>
      <c r="N50" s="37"/>
      <c r="O50" s="37"/>
      <c r="P50" s="37"/>
      <c r="Q50" s="37"/>
      <c r="R50" s="37"/>
      <c r="S50"/>
    </row>
    <row r="51" spans="1:19" s="43" customFormat="1" x14ac:dyDescent="0.3">
      <c r="A51" s="38" t="s">
        <v>89</v>
      </c>
      <c r="B51" s="39">
        <v>80.98</v>
      </c>
      <c r="C51" s="39">
        <v>64.13</v>
      </c>
      <c r="D51" s="39">
        <v>68.95</v>
      </c>
      <c r="E51" s="39">
        <v>75.281400000000005</v>
      </c>
      <c r="F51" s="39">
        <v>54.22</v>
      </c>
      <c r="G51" s="39">
        <v>53.84</v>
      </c>
      <c r="H51" s="39">
        <v>48.7286</v>
      </c>
      <c r="I51" s="40">
        <v>69.23258096172718</v>
      </c>
      <c r="J51" s="40">
        <v>51.966302891058781</v>
      </c>
      <c r="K51" s="23"/>
      <c r="L51" s="23"/>
      <c r="M51" s="23"/>
      <c r="N51" s="23"/>
      <c r="O51" s="23"/>
      <c r="P51" s="23"/>
      <c r="Q51" s="23"/>
      <c r="R51" s="23"/>
    </row>
    <row r="52" spans="1:19" x14ac:dyDescent="0.3">
      <c r="A52" s="38" t="s">
        <v>90</v>
      </c>
      <c r="B52" s="39">
        <v>34.39</v>
      </c>
      <c r="C52" s="39">
        <v>43.31</v>
      </c>
      <c r="D52" s="39">
        <v>30.12</v>
      </c>
      <c r="E52" s="39">
        <v>15.24</v>
      </c>
      <c r="F52" s="39">
        <v>20.74</v>
      </c>
      <c r="G52" s="39">
        <v>18.78</v>
      </c>
      <c r="H52" s="39">
        <v>2.2892000000000001</v>
      </c>
      <c r="I52" s="40">
        <v>3.4426029734340728</v>
      </c>
      <c r="J52" s="40">
        <v>4.8444176475214302</v>
      </c>
      <c r="S52"/>
    </row>
    <row r="53" spans="1:19" x14ac:dyDescent="0.3">
      <c r="A53" s="65"/>
      <c r="B53" s="54"/>
      <c r="C53" s="54"/>
      <c r="D53" s="54"/>
      <c r="E53" s="54"/>
      <c r="F53" s="54"/>
      <c r="G53" s="54"/>
      <c r="H53" s="54"/>
      <c r="I53" s="54"/>
      <c r="J53" s="54"/>
      <c r="S53"/>
    </row>
    <row r="54" spans="1:19" x14ac:dyDescent="0.3">
      <c r="A54" s="44" t="s">
        <v>91</v>
      </c>
    </row>
    <row r="55" spans="1:19" x14ac:dyDescent="0.3">
      <c r="A55" s="44"/>
    </row>
    <row r="56" spans="1:19" x14ac:dyDescent="0.3">
      <c r="A56" s="46" t="s">
        <v>94</v>
      </c>
    </row>
    <row r="57" spans="1:19" x14ac:dyDescent="0.3">
      <c r="A57" s="47"/>
    </row>
  </sheetData>
  <hyperlinks>
    <hyperlink ref="K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&amp;L_x000D_&amp;"calibri"&amp;12&amp;B16.1.4. Elecciones al Parlamento Europeo. Evolución de la participación.&amp;R&amp;"calibri"&amp;10&amp;P</oddHeader>
    <oddFooter>&amp;L&amp;"calibri"&amp;8&amp;I&amp;"-,Cursiva"&amp;8&amp;K000000ANUARIO ESTADÍSTICO DE LA REGIÓN DE MURCIA 2024. TOMO II. DATOS MUNICIPALES&amp;R&amp;"calibri"&amp;8&amp;I16.1. RESULTADOS COMPARATIVOS DE LAS ELECCIONES CELEBRADAS HASTA LA FECHA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A54" sqref="A54:L54"/>
    </sheetView>
  </sheetViews>
  <sheetFormatPr baseColWidth="10" defaultColWidth="11.44140625" defaultRowHeight="14.4" x14ac:dyDescent="0.3"/>
  <cols>
    <col min="1" max="1" width="24.6640625" customWidth="1"/>
    <col min="2" max="8" width="9.44140625" customWidth="1"/>
    <col min="9" max="10" width="9.44140625" style="23" customWidth="1"/>
    <col min="11" max="12" width="9.44140625" customWidth="1"/>
    <col min="13" max="13" width="12" customWidth="1"/>
  </cols>
  <sheetData>
    <row r="1" spans="1:13" x14ac:dyDescent="0.3">
      <c r="A1" s="21" t="s">
        <v>105</v>
      </c>
      <c r="B1" s="22"/>
      <c r="C1" s="22"/>
      <c r="D1" s="22"/>
      <c r="E1" s="22"/>
      <c r="F1" s="22"/>
      <c r="G1" s="22"/>
      <c r="H1" s="22"/>
      <c r="I1" s="41"/>
      <c r="J1" s="41"/>
      <c r="M1" s="24" t="s">
        <v>40</v>
      </c>
    </row>
    <row r="2" spans="1:13" x14ac:dyDescent="0.3">
      <c r="A2" s="6"/>
      <c r="J2" s="66"/>
    </row>
    <row r="3" spans="1:13" s="23" customForma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3" s="68" customFormat="1" x14ac:dyDescent="0.3">
      <c r="A4" s="67"/>
      <c r="B4" s="67" t="s">
        <v>106</v>
      </c>
      <c r="C4" s="67" t="s">
        <v>107</v>
      </c>
      <c r="D4" s="67"/>
      <c r="E4" s="67" t="s">
        <v>108</v>
      </c>
      <c r="F4" s="67"/>
      <c r="G4" s="67" t="s">
        <v>109</v>
      </c>
      <c r="H4" s="67"/>
      <c r="I4" s="67" t="s">
        <v>110</v>
      </c>
      <c r="J4" s="67"/>
      <c r="K4" s="67" t="s">
        <v>111</v>
      </c>
      <c r="L4" s="67"/>
    </row>
    <row r="5" spans="1:13" s="70" customFormat="1" x14ac:dyDescent="0.3">
      <c r="A5" s="69"/>
      <c r="B5" s="69" t="s">
        <v>112</v>
      </c>
      <c r="C5" s="69" t="s">
        <v>112</v>
      </c>
      <c r="D5" s="69" t="s">
        <v>113</v>
      </c>
      <c r="E5" s="69" t="s">
        <v>112</v>
      </c>
      <c r="F5" s="69" t="s">
        <v>113</v>
      </c>
      <c r="G5" s="69" t="s">
        <v>112</v>
      </c>
      <c r="H5" s="69" t="s">
        <v>113</v>
      </c>
      <c r="I5" s="69" t="s">
        <v>112</v>
      </c>
      <c r="J5" s="69" t="s">
        <v>113</v>
      </c>
      <c r="K5" s="69" t="s">
        <v>112</v>
      </c>
      <c r="L5" s="69" t="s">
        <v>113</v>
      </c>
    </row>
    <row r="6" spans="1:13" s="52" customFormat="1" x14ac:dyDescent="0.3">
      <c r="A6" s="63" t="s">
        <v>44</v>
      </c>
      <c r="B6" s="71">
        <v>1098543</v>
      </c>
      <c r="C6" s="71">
        <v>403688</v>
      </c>
      <c r="D6" s="64">
        <v>36.747582934850982</v>
      </c>
      <c r="E6" s="71">
        <v>694855</v>
      </c>
      <c r="F6" s="64">
        <v>63.252417065149018</v>
      </c>
      <c r="G6" s="71">
        <v>10038</v>
      </c>
      <c r="H6" s="64">
        <v>1.4446179418727649</v>
      </c>
      <c r="I6" s="71">
        <v>684817</v>
      </c>
      <c r="J6" s="64">
        <v>98.555382058127236</v>
      </c>
      <c r="K6" s="71">
        <v>8263</v>
      </c>
      <c r="L6" s="64">
        <v>1.2065997193410793</v>
      </c>
    </row>
    <row r="7" spans="1:13" x14ac:dyDescent="0.3">
      <c r="A7" s="38" t="s">
        <v>45</v>
      </c>
      <c r="B7" s="22">
        <v>4495</v>
      </c>
      <c r="C7" s="22">
        <v>852</v>
      </c>
      <c r="D7" s="39">
        <v>18.954393770856509</v>
      </c>
      <c r="E7" s="22">
        <v>3643</v>
      </c>
      <c r="F7" s="39">
        <v>81.045606229143488</v>
      </c>
      <c r="G7" s="22">
        <v>36</v>
      </c>
      <c r="H7" s="39">
        <v>0.98819654131210544</v>
      </c>
      <c r="I7" s="22">
        <v>3607</v>
      </c>
      <c r="J7" s="39">
        <v>99.011803458687893</v>
      </c>
      <c r="K7" s="22">
        <v>45</v>
      </c>
      <c r="L7" s="39">
        <v>1.2475741613529248</v>
      </c>
    </row>
    <row r="8" spans="1:13" x14ac:dyDescent="0.3">
      <c r="A8" s="38" t="s">
        <v>46</v>
      </c>
      <c r="B8" s="22">
        <v>9601</v>
      </c>
      <c r="C8" s="22">
        <v>2959</v>
      </c>
      <c r="D8" s="39">
        <v>30.819706280595771</v>
      </c>
      <c r="E8" s="22">
        <v>6642</v>
      </c>
      <c r="F8" s="39">
        <v>69.180293719404233</v>
      </c>
      <c r="G8" s="22">
        <v>114</v>
      </c>
      <c r="H8" s="39">
        <v>1.7163504968383017</v>
      </c>
      <c r="I8" s="22">
        <v>6528</v>
      </c>
      <c r="J8" s="39">
        <v>98.283649503161698</v>
      </c>
      <c r="K8" s="22">
        <v>69</v>
      </c>
      <c r="L8" s="39">
        <v>1.056985294117647</v>
      </c>
    </row>
    <row r="9" spans="1:13" x14ac:dyDescent="0.3">
      <c r="A9" s="38" t="s">
        <v>47</v>
      </c>
      <c r="B9" s="22">
        <v>26222</v>
      </c>
      <c r="C9" s="22">
        <v>9463</v>
      </c>
      <c r="D9" s="39">
        <v>36.088017695065211</v>
      </c>
      <c r="E9" s="22">
        <v>16759</v>
      </c>
      <c r="F9" s="39">
        <v>63.911982304934789</v>
      </c>
      <c r="G9" s="22">
        <v>248</v>
      </c>
      <c r="H9" s="39">
        <v>1.479801897487917</v>
      </c>
      <c r="I9" s="22">
        <v>16511</v>
      </c>
      <c r="J9" s="39">
        <v>98.520198102512083</v>
      </c>
      <c r="K9" s="22">
        <v>180</v>
      </c>
      <c r="L9" s="39">
        <v>1.0901823027072861</v>
      </c>
    </row>
    <row r="10" spans="1:13" x14ac:dyDescent="0.3">
      <c r="A10" s="38" t="s">
        <v>48</v>
      </c>
      <c r="B10" s="22">
        <v>1124</v>
      </c>
      <c r="C10" s="22">
        <v>179</v>
      </c>
      <c r="D10" s="39">
        <v>15.92526690391459</v>
      </c>
      <c r="E10" s="22">
        <v>945</v>
      </c>
      <c r="F10" s="39">
        <v>84.07473309608541</v>
      </c>
      <c r="G10" s="22">
        <v>7</v>
      </c>
      <c r="H10" s="39">
        <v>0.7407407407407407</v>
      </c>
      <c r="I10" s="22">
        <v>938</v>
      </c>
      <c r="J10" s="39">
        <v>99.259259259259252</v>
      </c>
      <c r="K10" s="22">
        <v>29</v>
      </c>
      <c r="L10" s="39">
        <v>3.091684434968017</v>
      </c>
    </row>
    <row r="11" spans="1:13" x14ac:dyDescent="0.3">
      <c r="A11" s="38" t="s">
        <v>49</v>
      </c>
      <c r="B11" s="22">
        <v>30761</v>
      </c>
      <c r="C11" s="22">
        <v>11742</v>
      </c>
      <c r="D11" s="39">
        <v>38.171710932674493</v>
      </c>
      <c r="E11" s="22">
        <v>19019</v>
      </c>
      <c r="F11" s="39">
        <v>61.828289067325507</v>
      </c>
      <c r="G11" s="22">
        <v>246</v>
      </c>
      <c r="H11" s="39">
        <v>1.2934433987065566</v>
      </c>
      <c r="I11" s="22">
        <v>18773</v>
      </c>
      <c r="J11" s="39">
        <v>98.706556601293443</v>
      </c>
      <c r="K11" s="22">
        <v>223</v>
      </c>
      <c r="L11" s="39">
        <v>1.1878762051883023</v>
      </c>
    </row>
    <row r="12" spans="1:13" x14ac:dyDescent="0.3">
      <c r="A12" s="38" t="s">
        <v>50</v>
      </c>
      <c r="B12" s="22">
        <v>9332</v>
      </c>
      <c r="C12" s="22">
        <v>3682</v>
      </c>
      <c r="D12" s="39">
        <v>39.455636519502789</v>
      </c>
      <c r="E12" s="22">
        <v>5650</v>
      </c>
      <c r="F12" s="39">
        <v>60.544363480497211</v>
      </c>
      <c r="G12" s="22">
        <v>96</v>
      </c>
      <c r="H12" s="39">
        <v>1.6991150442477876</v>
      </c>
      <c r="I12" s="22">
        <v>5554</v>
      </c>
      <c r="J12" s="39">
        <v>98.30088495575221</v>
      </c>
      <c r="K12" s="22">
        <v>96</v>
      </c>
      <c r="L12" s="39">
        <v>1.7284839755131436</v>
      </c>
    </row>
    <row r="13" spans="1:13" x14ac:dyDescent="0.3">
      <c r="A13" s="38" t="s">
        <v>51</v>
      </c>
      <c r="B13" s="22">
        <v>896</v>
      </c>
      <c r="C13" s="22">
        <v>84</v>
      </c>
      <c r="D13" s="39">
        <v>9.375</v>
      </c>
      <c r="E13" s="22">
        <v>812</v>
      </c>
      <c r="F13" s="39">
        <v>90.625</v>
      </c>
      <c r="G13" s="22">
        <v>3</v>
      </c>
      <c r="H13" s="39">
        <v>0.36945812807881773</v>
      </c>
      <c r="I13" s="22">
        <v>809</v>
      </c>
      <c r="J13" s="39">
        <v>99.630541871921181</v>
      </c>
      <c r="K13" s="22">
        <v>10</v>
      </c>
      <c r="L13" s="39">
        <v>1.2360939431396787</v>
      </c>
    </row>
    <row r="14" spans="1:13" x14ac:dyDescent="0.3">
      <c r="A14" s="38" t="s">
        <v>52</v>
      </c>
      <c r="B14" s="22">
        <v>6652</v>
      </c>
      <c r="C14" s="22">
        <v>2260</v>
      </c>
      <c r="D14" s="39">
        <v>33.974744437763079</v>
      </c>
      <c r="E14" s="22">
        <v>4392</v>
      </c>
      <c r="F14" s="39">
        <v>66.025255562236921</v>
      </c>
      <c r="G14" s="22">
        <v>61</v>
      </c>
      <c r="H14" s="39">
        <v>1.3888888888888888</v>
      </c>
      <c r="I14" s="22">
        <v>4331</v>
      </c>
      <c r="J14" s="39">
        <v>98.611111111111114</v>
      </c>
      <c r="K14" s="22">
        <v>45</v>
      </c>
      <c r="L14" s="39">
        <v>1.0390210113137843</v>
      </c>
    </row>
    <row r="15" spans="1:13" x14ac:dyDescent="0.3">
      <c r="A15" s="38" t="s">
        <v>53</v>
      </c>
      <c r="B15" s="22">
        <v>15286</v>
      </c>
      <c r="C15" s="22">
        <v>5210</v>
      </c>
      <c r="D15" s="39">
        <v>34.083475075232236</v>
      </c>
      <c r="E15" s="22">
        <v>10076</v>
      </c>
      <c r="F15" s="39">
        <v>65.916524924767756</v>
      </c>
      <c r="G15" s="22">
        <v>179</v>
      </c>
      <c r="H15" s="39">
        <v>1.776498610559746</v>
      </c>
      <c r="I15" s="22">
        <v>9897</v>
      </c>
      <c r="J15" s="39">
        <v>98.223501389440258</v>
      </c>
      <c r="K15" s="22">
        <v>147</v>
      </c>
      <c r="L15" s="39">
        <v>1.4852985753258563</v>
      </c>
    </row>
    <row r="16" spans="1:13" x14ac:dyDescent="0.3">
      <c r="A16" s="38" t="s">
        <v>54</v>
      </c>
      <c r="B16" s="22">
        <v>13014</v>
      </c>
      <c r="C16" s="22">
        <v>3615</v>
      </c>
      <c r="D16" s="39">
        <v>27.777777777777779</v>
      </c>
      <c r="E16" s="22">
        <v>9399</v>
      </c>
      <c r="F16" s="39">
        <v>72.222222222222229</v>
      </c>
      <c r="G16" s="22">
        <v>168</v>
      </c>
      <c r="H16" s="39">
        <v>1.7874241940631983</v>
      </c>
      <c r="I16" s="22">
        <v>9231</v>
      </c>
      <c r="J16" s="39">
        <v>98.212575805936808</v>
      </c>
      <c r="K16" s="22">
        <v>96</v>
      </c>
      <c r="L16" s="39">
        <v>1.0399740006499838</v>
      </c>
    </row>
    <row r="17" spans="1:12" x14ac:dyDescent="0.3">
      <c r="A17" s="38" t="s">
        <v>55</v>
      </c>
      <c r="B17" s="22">
        <v>6857</v>
      </c>
      <c r="C17" s="22">
        <v>1749</v>
      </c>
      <c r="D17" s="39">
        <v>25.506781391278984</v>
      </c>
      <c r="E17" s="22">
        <v>5108</v>
      </c>
      <c r="F17" s="39">
        <v>74.493218608721008</v>
      </c>
      <c r="G17" s="22">
        <v>93</v>
      </c>
      <c r="H17" s="39">
        <v>1.8206734534064213</v>
      </c>
      <c r="I17" s="22">
        <v>5015</v>
      </c>
      <c r="J17" s="39">
        <v>98.179326546593572</v>
      </c>
      <c r="K17" s="22">
        <v>50</v>
      </c>
      <c r="L17" s="39">
        <v>0.99700897308075775</v>
      </c>
    </row>
    <row r="18" spans="1:12" x14ac:dyDescent="0.3">
      <c r="A18" s="38" t="s">
        <v>56</v>
      </c>
      <c r="B18" s="22">
        <v>4746</v>
      </c>
      <c r="C18" s="22">
        <v>986</v>
      </c>
      <c r="D18" s="39">
        <v>20.775389801938474</v>
      </c>
      <c r="E18" s="22">
        <v>3760</v>
      </c>
      <c r="F18" s="39">
        <v>79.224610198061526</v>
      </c>
      <c r="G18" s="22">
        <v>89</v>
      </c>
      <c r="H18" s="39">
        <v>2.3670212765957448</v>
      </c>
      <c r="I18" s="22">
        <v>3671</v>
      </c>
      <c r="J18" s="39">
        <v>97.63297872340425</v>
      </c>
      <c r="K18" s="22">
        <v>42</v>
      </c>
      <c r="L18" s="39">
        <v>1.1441024244075184</v>
      </c>
    </row>
    <row r="19" spans="1:12" x14ac:dyDescent="0.3">
      <c r="A19" s="38" t="s">
        <v>57</v>
      </c>
      <c r="B19" s="22">
        <v>9116</v>
      </c>
      <c r="C19" s="22">
        <v>2662</v>
      </c>
      <c r="D19" s="39">
        <v>29.201404124616058</v>
      </c>
      <c r="E19" s="22">
        <v>6454</v>
      </c>
      <c r="F19" s="39">
        <v>70.798595875383938</v>
      </c>
      <c r="G19" s="22">
        <v>135</v>
      </c>
      <c r="H19" s="39">
        <v>2.0917260613572979</v>
      </c>
      <c r="I19" s="22">
        <v>6319</v>
      </c>
      <c r="J19" s="39">
        <v>97.908273938642708</v>
      </c>
      <c r="K19" s="22">
        <v>84</v>
      </c>
      <c r="L19" s="39">
        <v>1.329324260167748</v>
      </c>
    </row>
    <row r="20" spans="1:12" x14ac:dyDescent="0.3">
      <c r="A20" s="38" t="s">
        <v>58</v>
      </c>
      <c r="B20" s="22">
        <v>7358</v>
      </c>
      <c r="C20" s="22">
        <v>1962</v>
      </c>
      <c r="D20" s="39">
        <v>26.664854580048928</v>
      </c>
      <c r="E20" s="22">
        <v>5396</v>
      </c>
      <c r="F20" s="39">
        <v>73.335145419951075</v>
      </c>
      <c r="G20" s="22">
        <v>65</v>
      </c>
      <c r="H20" s="39">
        <v>1.2045959970348405</v>
      </c>
      <c r="I20" s="22">
        <v>5331</v>
      </c>
      <c r="J20" s="39">
        <v>98.795404002965157</v>
      </c>
      <c r="K20" s="22">
        <v>53</v>
      </c>
      <c r="L20" s="39">
        <v>0.99418495591821421</v>
      </c>
    </row>
    <row r="21" spans="1:12" x14ac:dyDescent="0.3">
      <c r="A21" s="38" t="s">
        <v>59</v>
      </c>
      <c r="B21" s="22">
        <v>1610</v>
      </c>
      <c r="C21" s="22">
        <v>358</v>
      </c>
      <c r="D21" s="39">
        <v>22.236024844720497</v>
      </c>
      <c r="E21" s="22">
        <v>1252</v>
      </c>
      <c r="F21" s="39">
        <v>77.763975155279496</v>
      </c>
      <c r="G21" s="22">
        <v>27</v>
      </c>
      <c r="H21" s="39">
        <v>2.1565495207667733</v>
      </c>
      <c r="I21" s="22">
        <v>1225</v>
      </c>
      <c r="J21" s="39">
        <v>97.843450479233226</v>
      </c>
      <c r="K21" s="22">
        <v>4</v>
      </c>
      <c r="L21" s="39">
        <v>0.32653061224489793</v>
      </c>
    </row>
    <row r="22" spans="1:12" x14ac:dyDescent="0.3">
      <c r="A22" s="38" t="s">
        <v>100</v>
      </c>
      <c r="B22" s="22">
        <v>19451</v>
      </c>
      <c r="C22" s="22">
        <v>6194</v>
      </c>
      <c r="D22" s="39">
        <v>31.844121124877898</v>
      </c>
      <c r="E22" s="22">
        <v>13257</v>
      </c>
      <c r="F22" s="39">
        <v>68.155878875122099</v>
      </c>
      <c r="G22" s="22">
        <v>153</v>
      </c>
      <c r="H22" s="39">
        <v>1.1541072640868975</v>
      </c>
      <c r="I22" s="22">
        <v>13104</v>
      </c>
      <c r="J22" s="39">
        <v>98.845892735913097</v>
      </c>
      <c r="K22" s="22">
        <v>163</v>
      </c>
      <c r="L22" s="39">
        <v>1.2438949938949939</v>
      </c>
    </row>
    <row r="23" spans="1:12" x14ac:dyDescent="0.3">
      <c r="A23" s="38" t="s">
        <v>61</v>
      </c>
      <c r="B23" s="22">
        <v>155554</v>
      </c>
      <c r="C23" s="22">
        <v>61957</v>
      </c>
      <c r="D23" s="39">
        <v>39.82989829898299</v>
      </c>
      <c r="E23" s="22">
        <v>93597</v>
      </c>
      <c r="F23" s="39">
        <v>60.17010170101701</v>
      </c>
      <c r="G23" s="22">
        <v>983</v>
      </c>
      <c r="H23" s="39">
        <v>1.0502473369872967</v>
      </c>
      <c r="I23" s="22">
        <v>92614</v>
      </c>
      <c r="J23" s="39">
        <v>98.949752663012703</v>
      </c>
      <c r="K23" s="22">
        <v>885</v>
      </c>
      <c r="L23" s="39">
        <v>0.95557907011898846</v>
      </c>
    </row>
    <row r="24" spans="1:12" x14ac:dyDescent="0.3">
      <c r="A24" s="38" t="s">
        <v>62</v>
      </c>
      <c r="B24" s="22">
        <v>11262</v>
      </c>
      <c r="C24" s="22">
        <v>3415</v>
      </c>
      <c r="D24" s="39">
        <v>30.323210797371694</v>
      </c>
      <c r="E24" s="22">
        <v>7847</v>
      </c>
      <c r="F24" s="39">
        <v>69.676789202628314</v>
      </c>
      <c r="G24" s="22">
        <v>144</v>
      </c>
      <c r="H24" s="39">
        <v>1.8350962151140564</v>
      </c>
      <c r="I24" s="22">
        <v>7703</v>
      </c>
      <c r="J24" s="39">
        <v>98.164903784885951</v>
      </c>
      <c r="K24" s="22">
        <v>136</v>
      </c>
      <c r="L24" s="39">
        <v>1.7655458912112163</v>
      </c>
    </row>
    <row r="25" spans="1:12" x14ac:dyDescent="0.3">
      <c r="A25" s="38" t="s">
        <v>63</v>
      </c>
      <c r="B25" s="22">
        <v>8902</v>
      </c>
      <c r="C25" s="22">
        <v>2723</v>
      </c>
      <c r="D25" s="39">
        <v>30.58863176814199</v>
      </c>
      <c r="E25" s="22">
        <v>6179</v>
      </c>
      <c r="F25" s="39">
        <v>69.411368231858006</v>
      </c>
      <c r="G25" s="22">
        <v>148</v>
      </c>
      <c r="H25" s="39">
        <v>2.3952095808383231</v>
      </c>
      <c r="I25" s="22">
        <v>6031</v>
      </c>
      <c r="J25" s="39">
        <v>97.604790419161674</v>
      </c>
      <c r="K25" s="22">
        <v>56</v>
      </c>
      <c r="L25" s="39">
        <v>0.92853589786105128</v>
      </c>
    </row>
    <row r="26" spans="1:12" x14ac:dyDescent="0.3">
      <c r="A26" s="38" t="s">
        <v>64</v>
      </c>
      <c r="B26" s="22">
        <v>25939</v>
      </c>
      <c r="C26" s="22">
        <v>10324</v>
      </c>
      <c r="D26" s="39">
        <v>39.801071745248464</v>
      </c>
      <c r="E26" s="22">
        <v>15615</v>
      </c>
      <c r="F26" s="39">
        <v>60.198928254751536</v>
      </c>
      <c r="G26" s="22">
        <v>220</v>
      </c>
      <c r="H26" s="39">
        <v>1.4089016970861352</v>
      </c>
      <c r="I26" s="22">
        <v>15395</v>
      </c>
      <c r="J26" s="39">
        <v>98.591098302913863</v>
      </c>
      <c r="K26" s="22">
        <v>204</v>
      </c>
      <c r="L26" s="39">
        <v>1.325105553751218</v>
      </c>
    </row>
    <row r="27" spans="1:12" x14ac:dyDescent="0.3">
      <c r="A27" s="38" t="s">
        <v>65</v>
      </c>
      <c r="B27" s="22">
        <v>6874</v>
      </c>
      <c r="C27" s="22">
        <v>1622</v>
      </c>
      <c r="D27" s="39">
        <v>23.596159441373292</v>
      </c>
      <c r="E27" s="22">
        <v>5252</v>
      </c>
      <c r="F27" s="39">
        <v>76.403840558626712</v>
      </c>
      <c r="G27" s="22">
        <v>99</v>
      </c>
      <c r="H27" s="39">
        <v>1.8849961919268849</v>
      </c>
      <c r="I27" s="22">
        <v>5153</v>
      </c>
      <c r="J27" s="39">
        <v>98.115003808073112</v>
      </c>
      <c r="K27" s="22">
        <v>48</v>
      </c>
      <c r="L27" s="39">
        <v>0.93149621579662334</v>
      </c>
    </row>
    <row r="28" spans="1:12" x14ac:dyDescent="0.3">
      <c r="A28" s="38" t="s">
        <v>101</v>
      </c>
      <c r="B28" s="22">
        <v>9998</v>
      </c>
      <c r="C28" s="22">
        <v>3536</v>
      </c>
      <c r="D28" s="39">
        <v>35.367073414682935</v>
      </c>
      <c r="E28" s="22">
        <v>6462</v>
      </c>
      <c r="F28" s="39">
        <v>64.632926585317065</v>
      </c>
      <c r="G28" s="22">
        <v>111</v>
      </c>
      <c r="H28" s="39">
        <v>1.7177344475394614</v>
      </c>
      <c r="I28" s="22">
        <v>6351</v>
      </c>
      <c r="J28" s="39">
        <v>98.282265552460544</v>
      </c>
      <c r="K28" s="22">
        <v>58</v>
      </c>
      <c r="L28" s="39">
        <v>0.91324200913242004</v>
      </c>
    </row>
    <row r="29" spans="1:12" x14ac:dyDescent="0.3">
      <c r="A29" s="38" t="s">
        <v>67</v>
      </c>
      <c r="B29" s="22">
        <v>17601</v>
      </c>
      <c r="C29" s="22">
        <v>6871</v>
      </c>
      <c r="D29" s="39">
        <v>39.03755468439293</v>
      </c>
      <c r="E29" s="22">
        <v>10730</v>
      </c>
      <c r="F29" s="39">
        <v>60.96244531560707</v>
      </c>
      <c r="G29" s="22">
        <v>265</v>
      </c>
      <c r="H29" s="39">
        <v>2.4697110904007458</v>
      </c>
      <c r="I29" s="22">
        <v>10465</v>
      </c>
      <c r="J29" s="39">
        <v>97.53028890959925</v>
      </c>
      <c r="K29" s="22">
        <v>176</v>
      </c>
      <c r="L29" s="39">
        <v>1.68179646440516</v>
      </c>
    </row>
    <row r="30" spans="1:12" x14ac:dyDescent="0.3">
      <c r="A30" s="38" t="s">
        <v>68</v>
      </c>
      <c r="B30" s="22">
        <v>4096</v>
      </c>
      <c r="C30" s="22">
        <v>1147</v>
      </c>
      <c r="D30" s="39">
        <v>28.0029296875</v>
      </c>
      <c r="E30" s="22">
        <v>2949</v>
      </c>
      <c r="F30" s="39">
        <v>71.9970703125</v>
      </c>
      <c r="G30" s="22">
        <v>74</v>
      </c>
      <c r="H30" s="39">
        <v>2.5093251949813498</v>
      </c>
      <c r="I30" s="22">
        <v>2875</v>
      </c>
      <c r="J30" s="39">
        <v>97.490674805018656</v>
      </c>
      <c r="K30" s="22">
        <v>52</v>
      </c>
      <c r="L30" s="39">
        <v>1.808695652173913</v>
      </c>
    </row>
    <row r="31" spans="1:12" x14ac:dyDescent="0.3">
      <c r="A31" s="38" t="s">
        <v>69</v>
      </c>
      <c r="B31" s="22">
        <v>61313</v>
      </c>
      <c r="C31" s="22">
        <v>20433</v>
      </c>
      <c r="D31" s="39">
        <v>33.325722114396619</v>
      </c>
      <c r="E31" s="22">
        <v>40880</v>
      </c>
      <c r="F31" s="39">
        <v>66.674277885603374</v>
      </c>
      <c r="G31" s="22">
        <v>504</v>
      </c>
      <c r="H31" s="39">
        <v>1.2328767123287672</v>
      </c>
      <c r="I31" s="22">
        <v>40376</v>
      </c>
      <c r="J31" s="39">
        <v>98.767123287671239</v>
      </c>
      <c r="K31" s="22">
        <v>448</v>
      </c>
      <c r="L31" s="39">
        <v>1.1095700416088765</v>
      </c>
    </row>
    <row r="32" spans="1:12" x14ac:dyDescent="0.3">
      <c r="A32" s="38" t="s">
        <v>70</v>
      </c>
      <c r="B32" s="22">
        <v>5250</v>
      </c>
      <c r="C32" s="22">
        <v>1564</v>
      </c>
      <c r="D32" s="39">
        <v>29.790476190476191</v>
      </c>
      <c r="E32" s="22">
        <v>3686</v>
      </c>
      <c r="F32" s="39">
        <v>70.209523809523816</v>
      </c>
      <c r="G32" s="22">
        <v>64</v>
      </c>
      <c r="H32" s="39">
        <v>1.7362995116657622</v>
      </c>
      <c r="I32" s="22">
        <v>3622</v>
      </c>
      <c r="J32" s="39">
        <v>98.263700488334237</v>
      </c>
      <c r="K32" s="22">
        <v>33</v>
      </c>
      <c r="L32" s="39">
        <v>0.91109884041965761</v>
      </c>
    </row>
    <row r="33" spans="1:12" x14ac:dyDescent="0.3">
      <c r="A33" s="38" t="s">
        <v>71</v>
      </c>
      <c r="B33" s="22">
        <v>17346</v>
      </c>
      <c r="C33" s="22">
        <v>6135</v>
      </c>
      <c r="D33" s="39">
        <v>35.368384641992392</v>
      </c>
      <c r="E33" s="22">
        <v>11211</v>
      </c>
      <c r="F33" s="39">
        <v>64.631615358007608</v>
      </c>
      <c r="G33" s="22">
        <v>274</v>
      </c>
      <c r="H33" s="39">
        <v>2.444028186602444</v>
      </c>
      <c r="I33" s="22">
        <v>10937</v>
      </c>
      <c r="J33" s="39">
        <v>97.555971813397562</v>
      </c>
      <c r="K33" s="22">
        <v>139</v>
      </c>
      <c r="L33" s="39">
        <v>1.270915241839627</v>
      </c>
    </row>
    <row r="34" spans="1:12" x14ac:dyDescent="0.3">
      <c r="A34" s="38" t="s">
        <v>72</v>
      </c>
      <c r="B34" s="22">
        <v>52645</v>
      </c>
      <c r="C34" s="22">
        <v>18781</v>
      </c>
      <c r="D34" s="39">
        <v>35.674802925254063</v>
      </c>
      <c r="E34" s="22">
        <v>33864</v>
      </c>
      <c r="F34" s="39">
        <v>64.325197074745944</v>
      </c>
      <c r="G34" s="22">
        <v>394</v>
      </c>
      <c r="H34" s="39">
        <v>1.1634774391684384</v>
      </c>
      <c r="I34" s="22">
        <v>33470</v>
      </c>
      <c r="J34" s="39">
        <v>98.836522560831568</v>
      </c>
      <c r="K34" s="22">
        <v>415</v>
      </c>
      <c r="L34" s="39">
        <v>1.2399163429937257</v>
      </c>
    </row>
    <row r="35" spans="1:12" x14ac:dyDescent="0.3">
      <c r="A35" s="38" t="s">
        <v>73</v>
      </c>
      <c r="B35" s="22">
        <v>6222</v>
      </c>
      <c r="C35" s="22">
        <v>1889</v>
      </c>
      <c r="D35" s="39">
        <v>30.360012857602058</v>
      </c>
      <c r="E35" s="22">
        <v>4333</v>
      </c>
      <c r="F35" s="39">
        <v>69.639987142397942</v>
      </c>
      <c r="G35" s="22">
        <v>69</v>
      </c>
      <c r="H35" s="39">
        <v>1.5924301869374566</v>
      </c>
      <c r="I35" s="22">
        <v>4264</v>
      </c>
      <c r="J35" s="39">
        <v>98.407569813062537</v>
      </c>
      <c r="K35" s="22">
        <v>56</v>
      </c>
      <c r="L35" s="39">
        <v>1.3133208255159474</v>
      </c>
    </row>
    <row r="36" spans="1:12" x14ac:dyDescent="0.3">
      <c r="A36" s="38" t="s">
        <v>74</v>
      </c>
      <c r="B36" s="22">
        <v>12315</v>
      </c>
      <c r="C36" s="22">
        <v>3711</v>
      </c>
      <c r="D36" s="39">
        <v>30.133982947624848</v>
      </c>
      <c r="E36" s="22">
        <v>8604</v>
      </c>
      <c r="F36" s="39">
        <v>69.866017052375156</v>
      </c>
      <c r="G36" s="22">
        <v>149</v>
      </c>
      <c r="H36" s="39">
        <v>1.7317526731752673</v>
      </c>
      <c r="I36" s="22">
        <v>8455</v>
      </c>
      <c r="J36" s="39">
        <v>98.268247326824735</v>
      </c>
      <c r="K36" s="22">
        <v>122</v>
      </c>
      <c r="L36" s="39">
        <v>1.4429331756357184</v>
      </c>
    </row>
    <row r="37" spans="1:12" x14ac:dyDescent="0.3">
      <c r="A37" s="38" t="s">
        <v>75</v>
      </c>
      <c r="B37" s="22">
        <v>331017</v>
      </c>
      <c r="C37" s="22">
        <v>111524</v>
      </c>
      <c r="D37" s="39">
        <v>33.691320989556431</v>
      </c>
      <c r="E37" s="22">
        <v>219493</v>
      </c>
      <c r="F37" s="39">
        <v>66.308679010443569</v>
      </c>
      <c r="G37" s="22">
        <v>2582</v>
      </c>
      <c r="H37" s="39">
        <v>1.1763473094813957</v>
      </c>
      <c r="I37" s="22">
        <v>216911</v>
      </c>
      <c r="J37" s="39">
        <v>98.8236526905186</v>
      </c>
      <c r="K37" s="22">
        <v>2508</v>
      </c>
      <c r="L37" s="39">
        <v>1.1562345846914173</v>
      </c>
    </row>
    <row r="38" spans="1:12" x14ac:dyDescent="0.3">
      <c r="A38" s="38" t="s">
        <v>76</v>
      </c>
      <c r="B38" s="22">
        <v>486</v>
      </c>
      <c r="C38" s="22">
        <v>31</v>
      </c>
      <c r="D38" s="39">
        <v>6.3786008230452671</v>
      </c>
      <c r="E38" s="22">
        <v>455</v>
      </c>
      <c r="F38" s="39">
        <v>93.621399176954739</v>
      </c>
      <c r="G38" s="22">
        <v>8</v>
      </c>
      <c r="H38" s="39">
        <v>1.7582417582417582</v>
      </c>
      <c r="I38" s="22">
        <v>447</v>
      </c>
      <c r="J38" s="39">
        <v>98.241758241758248</v>
      </c>
      <c r="K38" s="22">
        <v>4</v>
      </c>
      <c r="L38" s="39">
        <v>0.89485458612975388</v>
      </c>
    </row>
    <row r="39" spans="1:12" x14ac:dyDescent="0.3">
      <c r="A39" s="38" t="s">
        <v>77</v>
      </c>
      <c r="B39" s="22">
        <v>2937</v>
      </c>
      <c r="C39" s="22">
        <v>575</v>
      </c>
      <c r="D39" s="39">
        <v>19.577800476676881</v>
      </c>
      <c r="E39" s="22">
        <v>2362</v>
      </c>
      <c r="F39" s="39">
        <v>80.422199523323115</v>
      </c>
      <c r="G39" s="22">
        <v>50</v>
      </c>
      <c r="H39" s="39">
        <v>2.1168501270110078</v>
      </c>
      <c r="I39" s="22">
        <v>2312</v>
      </c>
      <c r="J39" s="39">
        <v>97.883149872988994</v>
      </c>
      <c r="K39" s="22">
        <v>20</v>
      </c>
      <c r="L39" s="39">
        <v>0.86505190311418689</v>
      </c>
    </row>
    <row r="40" spans="1:12" x14ac:dyDescent="0.3">
      <c r="A40" s="38" t="s">
        <v>78</v>
      </c>
      <c r="B40" s="22">
        <v>10659</v>
      </c>
      <c r="C40" s="22">
        <v>2940</v>
      </c>
      <c r="D40" s="39">
        <v>27.582324795947088</v>
      </c>
      <c r="E40" s="22">
        <v>7719</v>
      </c>
      <c r="F40" s="39">
        <v>72.417675204052912</v>
      </c>
      <c r="G40" s="22">
        <v>184</v>
      </c>
      <c r="H40" s="39">
        <v>2.3837284622360411</v>
      </c>
      <c r="I40" s="22">
        <v>7535</v>
      </c>
      <c r="J40" s="39">
        <v>97.616271537763964</v>
      </c>
      <c r="K40" s="22">
        <v>98</v>
      </c>
      <c r="L40" s="39">
        <v>1.3005972130059722</v>
      </c>
    </row>
    <row r="41" spans="1:12" x14ac:dyDescent="0.3">
      <c r="A41" s="38" t="s">
        <v>79</v>
      </c>
      <c r="B41" s="22">
        <v>1059</v>
      </c>
      <c r="C41" s="22">
        <v>203</v>
      </c>
      <c r="D41" s="39">
        <v>19.169027384324835</v>
      </c>
      <c r="E41" s="22">
        <v>856</v>
      </c>
      <c r="F41" s="39">
        <v>80.830972615675165</v>
      </c>
      <c r="G41" s="22">
        <v>39</v>
      </c>
      <c r="H41" s="39">
        <v>4.55607476635514</v>
      </c>
      <c r="I41" s="22">
        <v>817</v>
      </c>
      <c r="J41" s="39">
        <v>95.443925233644862</v>
      </c>
      <c r="K41" s="22">
        <v>12</v>
      </c>
      <c r="L41" s="39">
        <v>1.4687882496940023</v>
      </c>
    </row>
    <row r="42" spans="1:12" x14ac:dyDescent="0.3">
      <c r="A42" s="38" t="s">
        <v>80</v>
      </c>
      <c r="B42" s="22">
        <v>21155</v>
      </c>
      <c r="C42" s="22">
        <v>8232</v>
      </c>
      <c r="D42" s="39">
        <v>38.912786575277714</v>
      </c>
      <c r="E42" s="22">
        <v>12923</v>
      </c>
      <c r="F42" s="39">
        <v>61.087213424722286</v>
      </c>
      <c r="G42" s="22">
        <v>196</v>
      </c>
      <c r="H42" s="39">
        <v>1.5166756944981816</v>
      </c>
      <c r="I42" s="22">
        <v>12727</v>
      </c>
      <c r="J42" s="39">
        <v>98.483324305501824</v>
      </c>
      <c r="K42" s="22">
        <v>195</v>
      </c>
      <c r="L42" s="39">
        <v>1.5321756894790604</v>
      </c>
    </row>
    <row r="43" spans="1:12" x14ac:dyDescent="0.3">
      <c r="A43" s="38" t="s">
        <v>81</v>
      </c>
      <c r="B43" s="22">
        <v>18253</v>
      </c>
      <c r="C43" s="22">
        <v>8190</v>
      </c>
      <c r="D43" s="39">
        <v>44.869336547416864</v>
      </c>
      <c r="E43" s="22">
        <v>10063</v>
      </c>
      <c r="F43" s="39">
        <v>55.130663452583136</v>
      </c>
      <c r="G43" s="22">
        <v>249</v>
      </c>
      <c r="H43" s="39">
        <v>2.4744112093809005</v>
      </c>
      <c r="I43" s="22">
        <v>9814</v>
      </c>
      <c r="J43" s="39">
        <v>97.525588790619096</v>
      </c>
      <c r="K43" s="22">
        <v>138</v>
      </c>
      <c r="L43" s="39">
        <v>1.4061544732015487</v>
      </c>
    </row>
    <row r="44" spans="1:12" x14ac:dyDescent="0.3">
      <c r="A44" s="38" t="s">
        <v>82</v>
      </c>
      <c r="B44" s="22">
        <v>10780</v>
      </c>
      <c r="C44" s="22">
        <v>2953</v>
      </c>
      <c r="D44" s="39">
        <v>27.393320964749535</v>
      </c>
      <c r="E44" s="22">
        <v>7827</v>
      </c>
      <c r="F44" s="39">
        <v>72.606679035250465</v>
      </c>
      <c r="G44" s="22">
        <v>147</v>
      </c>
      <c r="H44" s="39">
        <v>1.8781142200076657</v>
      </c>
      <c r="I44" s="22">
        <v>7680</v>
      </c>
      <c r="J44" s="39">
        <v>98.12188577999234</v>
      </c>
      <c r="K44" s="22">
        <v>90</v>
      </c>
      <c r="L44" s="39">
        <v>1.171875</v>
      </c>
    </row>
    <row r="45" spans="1:12" x14ac:dyDescent="0.3">
      <c r="A45" s="38" t="s">
        <v>102</v>
      </c>
      <c r="B45" s="22">
        <v>21006</v>
      </c>
      <c r="C45" s="22">
        <v>7219</v>
      </c>
      <c r="D45" s="39">
        <v>34.366371512901075</v>
      </c>
      <c r="E45" s="22">
        <v>13787</v>
      </c>
      <c r="F45" s="39">
        <v>65.633628487098918</v>
      </c>
      <c r="G45" s="22">
        <v>228</v>
      </c>
      <c r="H45" s="39">
        <v>1.6537317763110175</v>
      </c>
      <c r="I45" s="22">
        <v>13559</v>
      </c>
      <c r="J45" s="39">
        <v>98.34626822368898</v>
      </c>
      <c r="K45" s="22">
        <v>198</v>
      </c>
      <c r="L45" s="39">
        <v>1.4602846817611919</v>
      </c>
    </row>
    <row r="46" spans="1:12" x14ac:dyDescent="0.3">
      <c r="A46" s="38" t="s">
        <v>84</v>
      </c>
      <c r="B46" s="22">
        <v>16438</v>
      </c>
      <c r="C46" s="22">
        <v>6011</v>
      </c>
      <c r="D46" s="39">
        <v>36.56770896702762</v>
      </c>
      <c r="E46" s="22">
        <v>10427</v>
      </c>
      <c r="F46" s="39">
        <v>63.43229103297238</v>
      </c>
      <c r="G46" s="22">
        <v>110</v>
      </c>
      <c r="H46" s="39">
        <v>1.0549534861417473</v>
      </c>
      <c r="I46" s="22">
        <v>10317</v>
      </c>
      <c r="J46" s="39">
        <v>98.945046513858259</v>
      </c>
      <c r="K46" s="22">
        <v>135</v>
      </c>
      <c r="L46" s="39">
        <v>1.3085199185809828</v>
      </c>
    </row>
    <row r="47" spans="1:12" x14ac:dyDescent="0.3">
      <c r="A47" s="38" t="s">
        <v>85</v>
      </c>
      <c r="B47" s="22">
        <v>22018</v>
      </c>
      <c r="C47" s="22">
        <v>8125</v>
      </c>
      <c r="D47" s="39">
        <v>36.901625942410753</v>
      </c>
      <c r="E47" s="22">
        <v>13893</v>
      </c>
      <c r="F47" s="39">
        <v>63.098374057589247</v>
      </c>
      <c r="G47" s="22">
        <v>269</v>
      </c>
      <c r="H47" s="39">
        <v>1.9362268768444539</v>
      </c>
      <c r="I47" s="22">
        <v>13624</v>
      </c>
      <c r="J47" s="39">
        <v>98.063773123155542</v>
      </c>
      <c r="K47" s="22">
        <v>217</v>
      </c>
      <c r="L47" s="39">
        <v>1.5927774515560775</v>
      </c>
    </row>
    <row r="48" spans="1:12" x14ac:dyDescent="0.3">
      <c r="A48" s="38" t="s">
        <v>86</v>
      </c>
      <c r="B48" s="22">
        <v>690</v>
      </c>
      <c r="C48" s="22">
        <v>66</v>
      </c>
      <c r="D48" s="39">
        <v>9.5652173913043477</v>
      </c>
      <c r="E48" s="22">
        <v>624</v>
      </c>
      <c r="F48" s="39">
        <v>90.434782608695656</v>
      </c>
      <c r="G48" s="22">
        <v>9</v>
      </c>
      <c r="H48" s="39">
        <v>1.4423076923076923</v>
      </c>
      <c r="I48" s="22">
        <v>615</v>
      </c>
      <c r="J48" s="39">
        <v>98.557692307692307</v>
      </c>
      <c r="K48" s="22">
        <v>10</v>
      </c>
      <c r="L48" s="39">
        <v>1.6260162601626016</v>
      </c>
    </row>
    <row r="49" spans="1:14" x14ac:dyDescent="0.3">
      <c r="A49" s="38" t="s">
        <v>87</v>
      </c>
      <c r="B49" s="22">
        <v>14248</v>
      </c>
      <c r="C49" s="22">
        <v>5532</v>
      </c>
      <c r="D49" s="39">
        <v>38.826501965188093</v>
      </c>
      <c r="E49" s="22">
        <v>8716</v>
      </c>
      <c r="F49" s="39">
        <v>61.173498034811907</v>
      </c>
      <c r="G49" s="22">
        <v>156</v>
      </c>
      <c r="H49" s="39">
        <v>1.7898118402937127</v>
      </c>
      <c r="I49" s="22">
        <v>8560</v>
      </c>
      <c r="J49" s="39">
        <v>98.210188159706291</v>
      </c>
      <c r="K49" s="22">
        <v>114</v>
      </c>
      <c r="L49" s="39">
        <v>1.3317757009345794</v>
      </c>
    </row>
    <row r="50" spans="1:14" x14ac:dyDescent="0.3">
      <c r="A50" s="38" t="s">
        <v>88</v>
      </c>
      <c r="B50" s="22">
        <v>2583</v>
      </c>
      <c r="C50" s="22">
        <v>827</v>
      </c>
      <c r="D50" s="39">
        <v>32.017034456058845</v>
      </c>
      <c r="E50" s="22">
        <v>1756</v>
      </c>
      <c r="F50" s="39">
        <v>67.982965543941148</v>
      </c>
      <c r="G50" s="22">
        <v>35</v>
      </c>
      <c r="H50" s="39">
        <v>1.9931662870159452</v>
      </c>
      <c r="I50" s="22">
        <v>1721</v>
      </c>
      <c r="J50" s="39">
        <v>98.006833712984061</v>
      </c>
      <c r="K50" s="22">
        <v>13</v>
      </c>
      <c r="L50" s="39">
        <v>0.75537478210342823</v>
      </c>
    </row>
    <row r="51" spans="1:14" x14ac:dyDescent="0.3">
      <c r="A51" s="38" t="s">
        <v>89</v>
      </c>
      <c r="B51" s="22">
        <v>25840</v>
      </c>
      <c r="C51" s="22">
        <v>8299</v>
      </c>
      <c r="D51" s="39">
        <v>32.116873065015483</v>
      </c>
      <c r="E51" s="22">
        <v>17541</v>
      </c>
      <c r="F51" s="39">
        <v>67.883126934984517</v>
      </c>
      <c r="G51" s="22">
        <v>520</v>
      </c>
      <c r="H51" s="39">
        <v>2.9644832107633543</v>
      </c>
      <c r="I51" s="22">
        <v>17021</v>
      </c>
      <c r="J51" s="39">
        <v>97.035516789236652</v>
      </c>
      <c r="K51" s="22">
        <v>303</v>
      </c>
      <c r="L51" s="39">
        <v>1.7801539275013218</v>
      </c>
    </row>
    <row r="52" spans="1:14" x14ac:dyDescent="0.3">
      <c r="A52" s="38" t="s">
        <v>90</v>
      </c>
      <c r="B52" s="22">
        <v>37536</v>
      </c>
      <c r="C52" s="22">
        <v>34896</v>
      </c>
      <c r="D52" s="39">
        <v>92.966751918158565</v>
      </c>
      <c r="E52" s="22">
        <v>2640</v>
      </c>
      <c r="F52" s="39">
        <v>7.0332480818414318</v>
      </c>
      <c r="G52" s="22">
        <v>38</v>
      </c>
      <c r="H52" s="39">
        <v>1.4393939393939394</v>
      </c>
      <c r="I52" s="22">
        <v>2602</v>
      </c>
      <c r="J52" s="39">
        <v>98.560606060606062</v>
      </c>
      <c r="K52" s="22">
        <v>44</v>
      </c>
      <c r="L52" s="39">
        <v>1.6910069177555727</v>
      </c>
    </row>
    <row r="53" spans="1:14" x14ac:dyDescent="0.3">
      <c r="A53" s="65"/>
      <c r="B53" s="54"/>
      <c r="C53" s="54"/>
      <c r="D53" s="54"/>
      <c r="E53" s="54"/>
      <c r="F53" s="54"/>
      <c r="G53" s="54"/>
      <c r="H53" s="54"/>
      <c r="I53" s="72"/>
      <c r="J53" s="73"/>
      <c r="K53" s="73"/>
      <c r="L53" s="73"/>
    </row>
    <row r="54" spans="1:14" ht="15" customHeight="1" x14ac:dyDescent="0.3">
      <c r="A54" s="169" t="s">
        <v>114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23"/>
    </row>
    <row r="55" spans="1:14" x14ac:dyDescent="0.3">
      <c r="A55" s="44" t="s">
        <v>91</v>
      </c>
      <c r="B55" s="75"/>
      <c r="C55" s="75"/>
      <c r="D55" s="75"/>
      <c r="E55" s="75"/>
      <c r="F55" s="75"/>
      <c r="G55" s="75"/>
      <c r="H55" s="75"/>
      <c r="I55" s="75"/>
    </row>
    <row r="56" spans="1:14" x14ac:dyDescent="0.3">
      <c r="N56" s="57"/>
    </row>
    <row r="57" spans="1:14" x14ac:dyDescent="0.3">
      <c r="A57" s="57" t="s">
        <v>98</v>
      </c>
    </row>
    <row r="58" spans="1:14" x14ac:dyDescent="0.3">
      <c r="A58" s="76"/>
    </row>
    <row r="59" spans="1:14" x14ac:dyDescent="0.3">
      <c r="A59" s="47"/>
    </row>
    <row r="60" spans="1:14" x14ac:dyDescent="0.3">
      <c r="A60" s="47"/>
    </row>
  </sheetData>
  <mergeCells count="1">
    <mergeCell ref="A54:L54"/>
  </mergeCells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&amp;L_x000D_&amp;"calibri"&amp;12&amp;B16.2.1. Elecciones Autonómicas de 28 de mayo de 2023. Principales resultados.&amp;R&amp;"calibri"&amp;10&amp;P</oddHeader>
    <oddFooter>&amp;L&amp;"calibri"&amp;8&amp;I&amp;"-,Cursiva"&amp;8&amp;K000000ANUARIO ESTADÍSTICO DE LA REGIÓN DE MURCIA 2024. TOMO II. DATOS MUNICIPALES&amp;R&amp;"calibri"&amp;8&amp;I16.2. ELECCIONES AUTONÓMICAS DE 28 DE MAYO DE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workbookViewId="0">
      <selection activeCell="A56" sqref="A56:XFD56"/>
    </sheetView>
  </sheetViews>
  <sheetFormatPr baseColWidth="10" defaultColWidth="11.44140625" defaultRowHeight="14.4" x14ac:dyDescent="0.3"/>
  <cols>
    <col min="1" max="1" width="47.6640625" customWidth="1"/>
    <col min="2" max="2" width="8.5546875" customWidth="1"/>
    <col min="3" max="3" width="6" customWidth="1"/>
    <col min="4" max="4" width="8.33203125" style="23" customWidth="1"/>
    <col min="5" max="5" width="6.6640625" style="23" customWidth="1"/>
    <col min="6" max="6" width="7.44140625" style="23" customWidth="1"/>
    <col min="7" max="7" width="7" style="23" customWidth="1"/>
    <col min="8" max="8" width="8.5546875" style="23" customWidth="1"/>
    <col min="9" max="9" width="6.6640625" style="23" customWidth="1"/>
    <col min="10" max="10" width="11.6640625" style="23" customWidth="1"/>
    <col min="11" max="11" width="7.44140625" style="23" customWidth="1"/>
    <col min="12" max="12" width="8.33203125" customWidth="1"/>
    <col min="13" max="13" width="6.5546875" customWidth="1"/>
    <col min="14" max="14" width="10.33203125" customWidth="1"/>
    <col min="15" max="15" width="6.6640625" customWidth="1"/>
    <col min="16" max="16" width="8.33203125" customWidth="1"/>
    <col min="17" max="18" width="7.44140625" customWidth="1"/>
    <col min="19" max="19" width="6.109375" customWidth="1"/>
  </cols>
  <sheetData>
    <row r="1" spans="1:23" s="79" customFormat="1" x14ac:dyDescent="0.3">
      <c r="A1" s="77" t="s">
        <v>115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24" t="s">
        <v>40</v>
      </c>
    </row>
    <row r="2" spans="1:23" s="82" customFormat="1" x14ac:dyDescent="0.3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3" s="23" customForma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23" s="84" customFormat="1" ht="54" customHeight="1" x14ac:dyDescent="0.3">
      <c r="A4" s="83"/>
      <c r="B4" s="170" t="s">
        <v>116</v>
      </c>
      <c r="C4" s="170"/>
      <c r="D4" s="170" t="s">
        <v>117</v>
      </c>
      <c r="E4" s="170"/>
      <c r="F4" s="170" t="s">
        <v>118</v>
      </c>
      <c r="G4" s="170"/>
      <c r="H4" s="170" t="s">
        <v>119</v>
      </c>
      <c r="I4" s="170"/>
      <c r="J4" s="170" t="s">
        <v>120</v>
      </c>
      <c r="K4" s="170"/>
      <c r="L4" s="170" t="s">
        <v>121</v>
      </c>
      <c r="M4" s="170"/>
      <c r="N4" s="170" t="s">
        <v>122</v>
      </c>
      <c r="O4" s="170"/>
      <c r="P4" s="170" t="s">
        <v>123</v>
      </c>
      <c r="Q4" s="170"/>
      <c r="R4" s="170" t="s">
        <v>124</v>
      </c>
      <c r="S4" s="170"/>
    </row>
    <row r="5" spans="1:23" s="87" customFormat="1" x14ac:dyDescent="0.3">
      <c r="A5" s="85"/>
      <c r="B5" s="86" t="s">
        <v>112</v>
      </c>
      <c r="C5" s="86" t="s">
        <v>113</v>
      </c>
      <c r="D5" s="86" t="s">
        <v>112</v>
      </c>
      <c r="E5" s="86" t="s">
        <v>113</v>
      </c>
      <c r="F5" s="86" t="s">
        <v>112</v>
      </c>
      <c r="G5" s="86" t="s">
        <v>113</v>
      </c>
      <c r="H5" s="86" t="s">
        <v>112</v>
      </c>
      <c r="I5" s="86" t="s">
        <v>113</v>
      </c>
      <c r="J5" s="86" t="s">
        <v>112</v>
      </c>
      <c r="K5" s="86" t="s">
        <v>113</v>
      </c>
      <c r="L5" s="86" t="s">
        <v>112</v>
      </c>
      <c r="M5" s="86" t="s">
        <v>113</v>
      </c>
      <c r="N5" s="86" t="s">
        <v>112</v>
      </c>
      <c r="O5" s="86" t="s">
        <v>113</v>
      </c>
      <c r="P5" s="86" t="s">
        <v>112</v>
      </c>
      <c r="Q5" s="86" t="s">
        <v>113</v>
      </c>
      <c r="R5" s="86" t="s">
        <v>112</v>
      </c>
      <c r="S5" s="86" t="s">
        <v>113</v>
      </c>
    </row>
    <row r="6" spans="1:23" s="52" customFormat="1" x14ac:dyDescent="0.3">
      <c r="A6" s="88" t="s">
        <v>44</v>
      </c>
      <c r="B6" s="89">
        <v>676554</v>
      </c>
      <c r="C6" s="35">
        <v>98.793400280658915</v>
      </c>
      <c r="D6" s="89">
        <v>293051</v>
      </c>
      <c r="E6" s="35">
        <v>43.315241651072938</v>
      </c>
      <c r="F6" s="89">
        <v>175505</v>
      </c>
      <c r="G6" s="35">
        <v>25.941018750905322</v>
      </c>
      <c r="H6" s="89">
        <v>121321</v>
      </c>
      <c r="I6" s="35">
        <v>17.932197577724764</v>
      </c>
      <c r="J6" s="89">
        <v>32173</v>
      </c>
      <c r="K6" s="35">
        <v>4.7554223314029622</v>
      </c>
      <c r="L6" s="89">
        <v>20206</v>
      </c>
      <c r="M6" s="35">
        <v>2.9866056515813963</v>
      </c>
      <c r="N6" s="89">
        <v>10480</v>
      </c>
      <c r="O6" s="35">
        <v>1.5490263896156109</v>
      </c>
      <c r="P6" s="89">
        <v>8919</v>
      </c>
      <c r="Q6" s="35">
        <v>1.3182983176509193</v>
      </c>
      <c r="R6" s="89">
        <v>14899</v>
      </c>
      <c r="S6" s="35">
        <v>2.2021893300460866</v>
      </c>
    </row>
    <row r="7" spans="1:23" x14ac:dyDescent="0.3">
      <c r="A7" s="38" t="s">
        <v>45</v>
      </c>
      <c r="B7" s="22">
        <v>3562</v>
      </c>
      <c r="C7" s="39">
        <v>98.752425838647071</v>
      </c>
      <c r="D7" s="22">
        <v>1885</v>
      </c>
      <c r="E7" s="39">
        <v>52.919708029197082</v>
      </c>
      <c r="F7" s="22">
        <v>1182</v>
      </c>
      <c r="G7" s="39">
        <v>33.183604716451434</v>
      </c>
      <c r="H7" s="22">
        <v>346</v>
      </c>
      <c r="I7" s="39">
        <v>9.7136440202133638</v>
      </c>
      <c r="J7" s="22">
        <v>57</v>
      </c>
      <c r="K7" s="39">
        <v>1.6002245929253229</v>
      </c>
      <c r="L7" s="22">
        <v>1</v>
      </c>
      <c r="M7" s="39">
        <v>2.8074115665356541E-2</v>
      </c>
      <c r="N7" s="22">
        <v>17</v>
      </c>
      <c r="O7" s="39">
        <v>0.47725996631106121</v>
      </c>
      <c r="P7" s="22">
        <v>12</v>
      </c>
      <c r="Q7" s="90">
        <v>0.33688938798427848</v>
      </c>
      <c r="R7" s="91">
        <v>62</v>
      </c>
      <c r="S7" s="92">
        <v>1.7405951712521055</v>
      </c>
    </row>
    <row r="8" spans="1:23" ht="14.4" customHeight="1" x14ac:dyDescent="0.3">
      <c r="A8" s="38" t="s">
        <v>46</v>
      </c>
      <c r="B8" s="22">
        <v>6459</v>
      </c>
      <c r="C8" s="39">
        <v>98.943014705882348</v>
      </c>
      <c r="D8" s="22">
        <v>3027</v>
      </c>
      <c r="E8" s="39">
        <v>46.864839758476542</v>
      </c>
      <c r="F8" s="22">
        <v>1773</v>
      </c>
      <c r="G8" s="39">
        <v>27.450069670227588</v>
      </c>
      <c r="H8" s="22">
        <v>1023</v>
      </c>
      <c r="I8" s="39">
        <v>15.838365071992568</v>
      </c>
      <c r="J8" s="22">
        <v>381</v>
      </c>
      <c r="K8" s="39">
        <v>5.8987459359033902</v>
      </c>
      <c r="L8" s="22">
        <v>13</v>
      </c>
      <c r="M8" s="39">
        <v>0.20126954636940703</v>
      </c>
      <c r="N8" s="22">
        <v>66</v>
      </c>
      <c r="O8" s="39">
        <v>1.0218300046446818</v>
      </c>
      <c r="P8" s="22">
        <v>26</v>
      </c>
      <c r="Q8" s="93">
        <v>0.40253909273881405</v>
      </c>
      <c r="R8" s="94">
        <v>150</v>
      </c>
      <c r="S8" s="95">
        <v>2.3223409196470044</v>
      </c>
      <c r="T8" s="23"/>
      <c r="U8" s="23"/>
      <c r="V8" s="23"/>
      <c r="W8" s="23"/>
    </row>
    <row r="9" spans="1:23" ht="14.4" customHeight="1" x14ac:dyDescent="0.3">
      <c r="A9" s="38" t="s">
        <v>47</v>
      </c>
      <c r="B9" s="22">
        <v>16331</v>
      </c>
      <c r="C9" s="39">
        <v>98.909817697292709</v>
      </c>
      <c r="D9" s="22">
        <v>6540</v>
      </c>
      <c r="E9" s="39">
        <v>40.046537260424955</v>
      </c>
      <c r="F9" s="22">
        <v>6295</v>
      </c>
      <c r="G9" s="39">
        <v>38.546322944094051</v>
      </c>
      <c r="H9" s="22">
        <v>2419</v>
      </c>
      <c r="I9" s="39">
        <v>14.812320127365133</v>
      </c>
      <c r="J9" s="22">
        <v>678</v>
      </c>
      <c r="K9" s="39">
        <v>4.1516134958055231</v>
      </c>
      <c r="L9" s="22">
        <v>14</v>
      </c>
      <c r="M9" s="39">
        <v>8.5726532361765972E-2</v>
      </c>
      <c r="N9" s="22">
        <v>92</v>
      </c>
      <c r="O9" s="39">
        <v>0.56334578409160496</v>
      </c>
      <c r="P9" s="22">
        <v>80</v>
      </c>
      <c r="Q9" s="93">
        <v>0.48986589921009122</v>
      </c>
      <c r="R9" s="94">
        <v>213</v>
      </c>
      <c r="S9" s="95">
        <v>1.3042679566468678</v>
      </c>
      <c r="T9" s="23"/>
      <c r="U9" s="23"/>
      <c r="V9" s="23"/>
      <c r="W9" s="23"/>
    </row>
    <row r="10" spans="1:23" ht="14.4" customHeight="1" x14ac:dyDescent="0.3">
      <c r="A10" s="38" t="s">
        <v>48</v>
      </c>
      <c r="B10" s="22">
        <v>909</v>
      </c>
      <c r="C10" s="39">
        <v>96.908315565031984</v>
      </c>
      <c r="D10" s="22">
        <v>411</v>
      </c>
      <c r="E10" s="39">
        <v>45.214521452145213</v>
      </c>
      <c r="F10" s="22">
        <v>326</v>
      </c>
      <c r="G10" s="39">
        <v>35.863586358635864</v>
      </c>
      <c r="H10" s="22">
        <v>87</v>
      </c>
      <c r="I10" s="39">
        <v>9.5709570957095718</v>
      </c>
      <c r="J10" s="22">
        <v>57</v>
      </c>
      <c r="K10" s="39">
        <v>6.2706270627062706</v>
      </c>
      <c r="L10" s="22">
        <v>0</v>
      </c>
      <c r="M10" s="39">
        <v>0</v>
      </c>
      <c r="N10" s="22">
        <v>5</v>
      </c>
      <c r="O10" s="39">
        <v>0.55005500550055009</v>
      </c>
      <c r="P10" s="22">
        <v>2</v>
      </c>
      <c r="Q10" s="93">
        <v>0.22002200220022003</v>
      </c>
      <c r="R10" s="94">
        <v>21</v>
      </c>
      <c r="S10" s="95">
        <v>2.3102310231023102</v>
      </c>
      <c r="T10" s="23"/>
      <c r="U10" s="23"/>
      <c r="V10" s="23"/>
      <c r="W10" s="23"/>
    </row>
    <row r="11" spans="1:23" ht="14.4" customHeight="1" x14ac:dyDescent="0.3">
      <c r="A11" s="38" t="s">
        <v>49</v>
      </c>
      <c r="B11" s="22">
        <v>18550</v>
      </c>
      <c r="C11" s="39">
        <v>98.812123794811697</v>
      </c>
      <c r="D11" s="22">
        <v>9381</v>
      </c>
      <c r="E11" s="39">
        <v>50.571428571428569</v>
      </c>
      <c r="F11" s="22">
        <v>4226</v>
      </c>
      <c r="G11" s="39">
        <v>22.781671159029649</v>
      </c>
      <c r="H11" s="22">
        <v>3525</v>
      </c>
      <c r="I11" s="39">
        <v>19.002695417789756</v>
      </c>
      <c r="J11" s="22">
        <v>599</v>
      </c>
      <c r="K11" s="39">
        <v>3.2291105121293802</v>
      </c>
      <c r="L11" s="22">
        <v>24</v>
      </c>
      <c r="M11" s="39">
        <v>0.1293800539083558</v>
      </c>
      <c r="N11" s="22">
        <v>215</v>
      </c>
      <c r="O11" s="39">
        <v>1.1590296495956873</v>
      </c>
      <c r="P11" s="22">
        <v>189</v>
      </c>
      <c r="Q11" s="93">
        <v>1.0188679245283019</v>
      </c>
      <c r="R11" s="94">
        <v>391</v>
      </c>
      <c r="S11" s="95">
        <v>2.1078167115902966</v>
      </c>
      <c r="T11" s="23"/>
      <c r="U11" s="23"/>
      <c r="V11" s="23"/>
      <c r="W11" s="23"/>
    </row>
    <row r="12" spans="1:23" ht="14.4" customHeight="1" x14ac:dyDescent="0.3">
      <c r="A12" s="38" t="s">
        <v>50</v>
      </c>
      <c r="B12" s="22">
        <v>5458</v>
      </c>
      <c r="C12" s="39">
        <v>98.271516024486857</v>
      </c>
      <c r="D12" s="22">
        <v>1663</v>
      </c>
      <c r="E12" s="39">
        <v>30.46903627702455</v>
      </c>
      <c r="F12" s="22">
        <v>2439</v>
      </c>
      <c r="G12" s="39">
        <v>44.686698424331254</v>
      </c>
      <c r="H12" s="22">
        <v>854</v>
      </c>
      <c r="I12" s="39">
        <v>15.646757053865885</v>
      </c>
      <c r="J12" s="22">
        <v>194</v>
      </c>
      <c r="K12" s="39">
        <v>3.5544155368266765</v>
      </c>
      <c r="L12" s="22">
        <v>58</v>
      </c>
      <c r="M12" s="39">
        <v>1.0626603151337486</v>
      </c>
      <c r="N12" s="22">
        <v>63</v>
      </c>
      <c r="O12" s="39">
        <v>1.1542689629901062</v>
      </c>
      <c r="P12" s="22">
        <v>66</v>
      </c>
      <c r="Q12" s="93">
        <v>1.2092341517039209</v>
      </c>
      <c r="R12" s="94">
        <v>121</v>
      </c>
      <c r="S12" s="95">
        <v>2.216929278123855</v>
      </c>
      <c r="T12" s="23"/>
      <c r="U12" s="23"/>
      <c r="V12" s="23"/>
      <c r="W12" s="23"/>
    </row>
    <row r="13" spans="1:23" ht="14.4" customHeight="1" x14ac:dyDescent="0.3">
      <c r="A13" s="38" t="s">
        <v>51</v>
      </c>
      <c r="B13" s="22">
        <v>799</v>
      </c>
      <c r="C13" s="39">
        <v>98.763906056860321</v>
      </c>
      <c r="D13" s="22">
        <v>424</v>
      </c>
      <c r="E13" s="39">
        <v>53.066332916145178</v>
      </c>
      <c r="F13" s="22">
        <v>263</v>
      </c>
      <c r="G13" s="39">
        <v>32.916145181476843</v>
      </c>
      <c r="H13" s="22">
        <v>50</v>
      </c>
      <c r="I13" s="39">
        <v>6.2578222778473087</v>
      </c>
      <c r="J13" s="22">
        <v>26</v>
      </c>
      <c r="K13" s="39">
        <v>3.2540675844806008</v>
      </c>
      <c r="L13" s="22">
        <v>1</v>
      </c>
      <c r="M13" s="39">
        <v>0.12515644555694619</v>
      </c>
      <c r="N13" s="22">
        <v>8</v>
      </c>
      <c r="O13" s="39">
        <v>1.0012515644555695</v>
      </c>
      <c r="P13" s="22">
        <v>6</v>
      </c>
      <c r="Q13" s="93">
        <v>0.75093867334167708</v>
      </c>
      <c r="R13" s="94">
        <v>21</v>
      </c>
      <c r="S13" s="95">
        <v>2.6282853566958697</v>
      </c>
      <c r="T13" s="23"/>
      <c r="U13" s="23"/>
      <c r="V13" s="23"/>
      <c r="W13" s="23"/>
    </row>
    <row r="14" spans="1:23" ht="14.4" customHeight="1" x14ac:dyDescent="0.3">
      <c r="A14" s="38" t="s">
        <v>52</v>
      </c>
      <c r="B14" s="22">
        <v>4286</v>
      </c>
      <c r="C14" s="39">
        <v>98.960978988686222</v>
      </c>
      <c r="D14" s="22">
        <v>1912</v>
      </c>
      <c r="E14" s="39">
        <v>44.610359309379376</v>
      </c>
      <c r="F14" s="22">
        <v>1070</v>
      </c>
      <c r="G14" s="39">
        <v>24.965002333177789</v>
      </c>
      <c r="H14" s="22">
        <v>769</v>
      </c>
      <c r="I14" s="39">
        <v>17.942137190853941</v>
      </c>
      <c r="J14" s="22">
        <v>127</v>
      </c>
      <c r="K14" s="39">
        <v>2.9631357909472702</v>
      </c>
      <c r="L14" s="22">
        <v>228</v>
      </c>
      <c r="M14" s="39">
        <v>5.3196453569762019</v>
      </c>
      <c r="N14" s="22">
        <v>43</v>
      </c>
      <c r="O14" s="39">
        <v>1.0032664489034064</v>
      </c>
      <c r="P14" s="22">
        <v>43</v>
      </c>
      <c r="Q14" s="93">
        <v>1.0032664489034064</v>
      </c>
      <c r="R14" s="94">
        <v>94</v>
      </c>
      <c r="S14" s="95">
        <v>2.1931871208586093</v>
      </c>
      <c r="T14" s="23"/>
      <c r="U14" s="23"/>
      <c r="V14" s="23"/>
      <c r="W14" s="23"/>
    </row>
    <row r="15" spans="1:23" ht="14.4" customHeight="1" x14ac:dyDescent="0.3">
      <c r="A15" s="38" t="s">
        <v>53</v>
      </c>
      <c r="B15" s="22">
        <v>9750</v>
      </c>
      <c r="C15" s="39">
        <v>98.514701424674143</v>
      </c>
      <c r="D15" s="22">
        <v>4321</v>
      </c>
      <c r="E15" s="39">
        <v>44.317948717948717</v>
      </c>
      <c r="F15" s="22">
        <v>3069</v>
      </c>
      <c r="G15" s="39">
        <v>31.476923076923075</v>
      </c>
      <c r="H15" s="22">
        <v>1229</v>
      </c>
      <c r="I15" s="39">
        <v>12.605128205128205</v>
      </c>
      <c r="J15" s="22">
        <v>698</v>
      </c>
      <c r="K15" s="39">
        <v>7.1589743589743593</v>
      </c>
      <c r="L15" s="22">
        <v>18</v>
      </c>
      <c r="M15" s="39">
        <v>0.18461538461538463</v>
      </c>
      <c r="N15" s="22">
        <v>118</v>
      </c>
      <c r="O15" s="39">
        <v>1.2102564102564102</v>
      </c>
      <c r="P15" s="22">
        <v>92</v>
      </c>
      <c r="Q15" s="93">
        <v>0.94358974358974357</v>
      </c>
      <c r="R15" s="94">
        <v>205</v>
      </c>
      <c r="S15" s="95">
        <v>2.1025641025641026</v>
      </c>
      <c r="T15" s="23"/>
      <c r="U15" s="23"/>
      <c r="V15" s="23"/>
      <c r="W15" s="23"/>
    </row>
    <row r="16" spans="1:23" ht="14.4" customHeight="1" x14ac:dyDescent="0.3">
      <c r="A16" s="38" t="s">
        <v>54</v>
      </c>
      <c r="B16" s="22">
        <v>9135</v>
      </c>
      <c r="C16" s="39">
        <v>98.960025999350023</v>
      </c>
      <c r="D16" s="22">
        <v>4623</v>
      </c>
      <c r="E16" s="39">
        <v>50.607553366174059</v>
      </c>
      <c r="F16" s="22">
        <v>2311</v>
      </c>
      <c r="G16" s="39">
        <v>25.298303229337712</v>
      </c>
      <c r="H16" s="22">
        <v>1441</v>
      </c>
      <c r="I16" s="39">
        <v>15.774493705528188</v>
      </c>
      <c r="J16" s="22">
        <v>482</v>
      </c>
      <c r="K16" s="39">
        <v>5.2764094143404492</v>
      </c>
      <c r="L16" s="22">
        <v>12</v>
      </c>
      <c r="M16" s="39">
        <v>0.13136288998357964</v>
      </c>
      <c r="N16" s="22">
        <v>73</v>
      </c>
      <c r="O16" s="39">
        <v>0.79912424740010946</v>
      </c>
      <c r="P16" s="22">
        <v>51</v>
      </c>
      <c r="Q16" s="93">
        <v>0.55829228243021345</v>
      </c>
      <c r="R16" s="94">
        <v>142</v>
      </c>
      <c r="S16" s="95">
        <v>1.5544608648056923</v>
      </c>
      <c r="T16" s="23"/>
      <c r="U16" s="23"/>
      <c r="V16" s="23"/>
      <c r="W16" s="23"/>
    </row>
    <row r="17" spans="1:19" x14ac:dyDescent="0.3">
      <c r="A17" s="38" t="s">
        <v>55</v>
      </c>
      <c r="B17" s="22">
        <v>4965</v>
      </c>
      <c r="C17" s="39">
        <v>99.002991026919247</v>
      </c>
      <c r="D17" s="22">
        <v>2339</v>
      </c>
      <c r="E17" s="39">
        <v>47.109768378650557</v>
      </c>
      <c r="F17" s="22">
        <v>1707</v>
      </c>
      <c r="G17" s="39">
        <v>34.380664652567972</v>
      </c>
      <c r="H17" s="22">
        <v>648</v>
      </c>
      <c r="I17" s="39">
        <v>13.051359516616314</v>
      </c>
      <c r="J17" s="22">
        <v>137</v>
      </c>
      <c r="K17" s="39">
        <v>2.7593152064451156</v>
      </c>
      <c r="L17" s="22">
        <v>4</v>
      </c>
      <c r="M17" s="39">
        <v>8.0563947633434038E-2</v>
      </c>
      <c r="N17" s="22">
        <v>22</v>
      </c>
      <c r="O17" s="39">
        <v>0.4431017119838872</v>
      </c>
      <c r="P17" s="22">
        <v>29</v>
      </c>
      <c r="Q17" s="93">
        <v>0.58408862034239672</v>
      </c>
      <c r="R17" s="94">
        <v>79</v>
      </c>
      <c r="S17" s="95">
        <v>1.5911379657603222</v>
      </c>
    </row>
    <row r="18" spans="1:19" ht="14.4" customHeight="1" x14ac:dyDescent="0.3">
      <c r="A18" s="38" t="s">
        <v>56</v>
      </c>
      <c r="B18" s="22">
        <v>3629</v>
      </c>
      <c r="C18" s="39">
        <v>98.855897575592479</v>
      </c>
      <c r="D18" s="22">
        <v>1792</v>
      </c>
      <c r="E18" s="39">
        <v>49.379994488839898</v>
      </c>
      <c r="F18" s="22">
        <v>1199</v>
      </c>
      <c r="G18" s="39">
        <v>33.039404794709284</v>
      </c>
      <c r="H18" s="22">
        <v>409</v>
      </c>
      <c r="I18" s="39">
        <v>11.270322402865803</v>
      </c>
      <c r="J18" s="22">
        <v>93</v>
      </c>
      <c r="K18" s="39">
        <v>2.56268944612841</v>
      </c>
      <c r="L18" s="22">
        <v>8</v>
      </c>
      <c r="M18" s="39">
        <v>0.22044640396803528</v>
      </c>
      <c r="N18" s="22">
        <v>26</v>
      </c>
      <c r="O18" s="39">
        <v>0.71645081289611467</v>
      </c>
      <c r="P18" s="22">
        <v>18</v>
      </c>
      <c r="Q18" s="93">
        <v>0.49600440892807934</v>
      </c>
      <c r="R18" s="94">
        <v>84</v>
      </c>
      <c r="S18" s="95">
        <v>2.3146872416643705</v>
      </c>
    </row>
    <row r="19" spans="1:19" ht="14.4" customHeight="1" x14ac:dyDescent="0.3">
      <c r="A19" s="38" t="s">
        <v>57</v>
      </c>
      <c r="B19" s="22">
        <v>6235</v>
      </c>
      <c r="C19" s="39">
        <v>98.670675739832248</v>
      </c>
      <c r="D19" s="22">
        <v>2271</v>
      </c>
      <c r="E19" s="39">
        <v>36.423416198877305</v>
      </c>
      <c r="F19" s="22">
        <v>2810</v>
      </c>
      <c r="G19" s="39">
        <v>45.068163592622291</v>
      </c>
      <c r="H19" s="22">
        <v>562</v>
      </c>
      <c r="I19" s="39">
        <v>9.0136327185244589</v>
      </c>
      <c r="J19" s="22">
        <v>418</v>
      </c>
      <c r="K19" s="39">
        <v>6.7040898155573379</v>
      </c>
      <c r="L19" s="22">
        <v>5</v>
      </c>
      <c r="M19" s="39">
        <v>8.0192461908580592E-2</v>
      </c>
      <c r="N19" s="22">
        <v>40</v>
      </c>
      <c r="O19" s="39">
        <v>0.64153969526864474</v>
      </c>
      <c r="P19" s="22">
        <v>36</v>
      </c>
      <c r="Q19" s="93">
        <v>0.57738572574178026</v>
      </c>
      <c r="R19" s="94">
        <v>93</v>
      </c>
      <c r="S19" s="95">
        <v>1.491579791499599</v>
      </c>
    </row>
    <row r="20" spans="1:19" ht="14.4" customHeight="1" x14ac:dyDescent="0.3">
      <c r="A20" s="38" t="s">
        <v>58</v>
      </c>
      <c r="B20" s="22">
        <v>5278</v>
      </c>
      <c r="C20" s="39">
        <v>99.005815044081785</v>
      </c>
      <c r="D20" s="22">
        <v>1870</v>
      </c>
      <c r="E20" s="39">
        <v>35.430087154225085</v>
      </c>
      <c r="F20" s="22">
        <v>2662</v>
      </c>
      <c r="G20" s="39">
        <v>50.435771125426299</v>
      </c>
      <c r="H20" s="22">
        <v>535</v>
      </c>
      <c r="I20" s="39">
        <v>10.136415308829102</v>
      </c>
      <c r="J20" s="22">
        <v>114</v>
      </c>
      <c r="K20" s="39">
        <v>2.1599090564607808</v>
      </c>
      <c r="L20" s="22">
        <v>6</v>
      </c>
      <c r="M20" s="39">
        <v>0.11367942402425162</v>
      </c>
      <c r="N20" s="22">
        <v>24</v>
      </c>
      <c r="O20" s="39">
        <v>0.45471769609700646</v>
      </c>
      <c r="P20" s="22">
        <v>24</v>
      </c>
      <c r="Q20" s="93">
        <v>0.45471769609700646</v>
      </c>
      <c r="R20" s="94">
        <v>43</v>
      </c>
      <c r="S20" s="95">
        <v>0.81470253884046995</v>
      </c>
    </row>
    <row r="21" spans="1:19" ht="14.4" customHeight="1" x14ac:dyDescent="0.3">
      <c r="A21" s="38" t="s">
        <v>59</v>
      </c>
      <c r="B21" s="22">
        <v>1221</v>
      </c>
      <c r="C21" s="39">
        <v>99.673469387755105</v>
      </c>
      <c r="D21" s="22">
        <v>285</v>
      </c>
      <c r="E21" s="39">
        <v>23.341523341523342</v>
      </c>
      <c r="F21" s="22">
        <v>557</v>
      </c>
      <c r="G21" s="39">
        <v>45.618345618345622</v>
      </c>
      <c r="H21" s="22">
        <v>157</v>
      </c>
      <c r="I21" s="39">
        <v>12.858312858312859</v>
      </c>
      <c r="J21" s="22">
        <v>22</v>
      </c>
      <c r="K21" s="39">
        <v>1.8018018018018018</v>
      </c>
      <c r="L21" s="22">
        <v>0</v>
      </c>
      <c r="M21" s="39">
        <v>0</v>
      </c>
      <c r="N21" s="22">
        <v>6</v>
      </c>
      <c r="O21" s="39">
        <v>0.49140049140049141</v>
      </c>
      <c r="P21" s="22">
        <v>4</v>
      </c>
      <c r="Q21" s="93">
        <v>0.32760032760032759</v>
      </c>
      <c r="R21" s="94">
        <v>190</v>
      </c>
      <c r="S21" s="95">
        <v>15.561015561015562</v>
      </c>
    </row>
    <row r="22" spans="1:19" ht="14.4" customHeight="1" x14ac:dyDescent="0.3">
      <c r="A22" s="38" t="s">
        <v>100</v>
      </c>
      <c r="B22" s="22">
        <v>12941</v>
      </c>
      <c r="C22" s="39">
        <v>98.756105006105003</v>
      </c>
      <c r="D22" s="22">
        <v>7806</v>
      </c>
      <c r="E22" s="39">
        <v>60.319913453365274</v>
      </c>
      <c r="F22" s="22">
        <v>3213</v>
      </c>
      <c r="G22" s="39">
        <v>24.828065837261416</v>
      </c>
      <c r="H22" s="22">
        <v>1270</v>
      </c>
      <c r="I22" s="39">
        <v>9.8137701877752885</v>
      </c>
      <c r="J22" s="22">
        <v>353</v>
      </c>
      <c r="K22" s="39">
        <v>2.7277644695154932</v>
      </c>
      <c r="L22" s="22">
        <v>7</v>
      </c>
      <c r="M22" s="39">
        <v>5.4091646704273237E-2</v>
      </c>
      <c r="N22" s="22">
        <v>65</v>
      </c>
      <c r="O22" s="39">
        <v>0.50227957653968014</v>
      </c>
      <c r="P22" s="22">
        <v>93</v>
      </c>
      <c r="Q22" s="93">
        <v>0.718646163356773</v>
      </c>
      <c r="R22" s="94">
        <v>134</v>
      </c>
      <c r="S22" s="95">
        <v>1.0354686654818022</v>
      </c>
    </row>
    <row r="23" spans="1:19" ht="14.4" customHeight="1" x14ac:dyDescent="0.3">
      <c r="A23" s="38" t="s">
        <v>61</v>
      </c>
      <c r="B23" s="22">
        <v>91729</v>
      </c>
      <c r="C23" s="39">
        <v>99.044420929881014</v>
      </c>
      <c r="D23" s="22">
        <v>32954</v>
      </c>
      <c r="E23" s="39">
        <v>35.925388917354383</v>
      </c>
      <c r="F23" s="22">
        <v>16133</v>
      </c>
      <c r="G23" s="39">
        <v>17.587676743450817</v>
      </c>
      <c r="H23" s="22">
        <v>15920</v>
      </c>
      <c r="I23" s="39">
        <v>17.355471006987976</v>
      </c>
      <c r="J23" s="22">
        <v>4297</v>
      </c>
      <c r="K23" s="39">
        <v>4.6844509369992045</v>
      </c>
      <c r="L23" s="22">
        <v>17967</v>
      </c>
      <c r="M23" s="39">
        <v>19.587044446140261</v>
      </c>
      <c r="N23" s="22">
        <v>1387</v>
      </c>
      <c r="O23" s="39">
        <v>1.5120627064505228</v>
      </c>
      <c r="P23" s="22">
        <v>1197</v>
      </c>
      <c r="Q23" s="93">
        <v>1.3049308288545607</v>
      </c>
      <c r="R23" s="94">
        <v>1874</v>
      </c>
      <c r="S23" s="95">
        <v>2.0429744137622783</v>
      </c>
    </row>
    <row r="24" spans="1:19" ht="14.4" customHeight="1" x14ac:dyDescent="0.3">
      <c r="A24" s="38" t="s">
        <v>62</v>
      </c>
      <c r="B24" s="22">
        <v>7567</v>
      </c>
      <c r="C24" s="39">
        <v>98.234454108788782</v>
      </c>
      <c r="D24" s="22">
        <v>3598</v>
      </c>
      <c r="E24" s="39">
        <v>47.548566142460686</v>
      </c>
      <c r="F24" s="22">
        <v>2559</v>
      </c>
      <c r="G24" s="39">
        <v>33.817893484868506</v>
      </c>
      <c r="H24" s="22">
        <v>789</v>
      </c>
      <c r="I24" s="39">
        <v>10.426853442579622</v>
      </c>
      <c r="J24" s="22">
        <v>259</v>
      </c>
      <c r="K24" s="39">
        <v>3.4227567067530065</v>
      </c>
      <c r="L24" s="22">
        <v>12</v>
      </c>
      <c r="M24" s="39">
        <v>0.15858332232060263</v>
      </c>
      <c r="N24" s="22">
        <v>109</v>
      </c>
      <c r="O24" s="39">
        <v>1.4404651777454738</v>
      </c>
      <c r="P24" s="22">
        <v>68</v>
      </c>
      <c r="Q24" s="93">
        <v>0.89863882648341487</v>
      </c>
      <c r="R24" s="94">
        <v>173</v>
      </c>
      <c r="S24" s="95">
        <v>2.2862428967886879</v>
      </c>
    </row>
    <row r="25" spans="1:19" ht="14.4" customHeight="1" x14ac:dyDescent="0.3">
      <c r="A25" s="38" t="s">
        <v>63</v>
      </c>
      <c r="B25" s="22">
        <v>5975</v>
      </c>
      <c r="C25" s="39">
        <v>99.071464102138947</v>
      </c>
      <c r="D25" s="22">
        <v>2248</v>
      </c>
      <c r="E25" s="39">
        <v>37.623430962343093</v>
      </c>
      <c r="F25" s="22">
        <v>2186</v>
      </c>
      <c r="G25" s="39">
        <v>36.585774058577407</v>
      </c>
      <c r="H25" s="22">
        <v>1078</v>
      </c>
      <c r="I25" s="39">
        <v>18.0418410041841</v>
      </c>
      <c r="J25" s="22">
        <v>142</v>
      </c>
      <c r="K25" s="39">
        <v>2.3765690376569037</v>
      </c>
      <c r="L25" s="22">
        <v>9</v>
      </c>
      <c r="M25" s="39">
        <v>0.15062761506276151</v>
      </c>
      <c r="N25" s="22">
        <v>184</v>
      </c>
      <c r="O25" s="39">
        <v>3.0794979079497908</v>
      </c>
      <c r="P25" s="22">
        <v>47</v>
      </c>
      <c r="Q25" s="93">
        <v>0.78661087866108792</v>
      </c>
      <c r="R25" s="94">
        <v>81</v>
      </c>
      <c r="S25" s="95">
        <v>1.3556485355648535</v>
      </c>
    </row>
    <row r="26" spans="1:19" x14ac:dyDescent="0.3">
      <c r="A26" s="38" t="s">
        <v>64</v>
      </c>
      <c r="B26" s="22">
        <v>15191</v>
      </c>
      <c r="C26" s="39">
        <v>98.674894446248786</v>
      </c>
      <c r="D26" s="22">
        <v>6761</v>
      </c>
      <c r="E26" s="39">
        <v>44.506615759331183</v>
      </c>
      <c r="F26" s="22">
        <v>4650</v>
      </c>
      <c r="G26" s="39">
        <v>30.610229741294187</v>
      </c>
      <c r="H26" s="22">
        <v>2224</v>
      </c>
      <c r="I26" s="39">
        <v>14.640247514975973</v>
      </c>
      <c r="J26" s="22">
        <v>852</v>
      </c>
      <c r="K26" s="39">
        <v>5.6085840300177736</v>
      </c>
      <c r="L26" s="22">
        <v>15</v>
      </c>
      <c r="M26" s="39">
        <v>9.8742676584819958E-2</v>
      </c>
      <c r="N26" s="22">
        <v>302</v>
      </c>
      <c r="O26" s="39">
        <v>1.9880192219077084</v>
      </c>
      <c r="P26" s="22">
        <v>123</v>
      </c>
      <c r="Q26" s="93">
        <v>0.80968994799552363</v>
      </c>
      <c r="R26" s="94">
        <v>264</v>
      </c>
      <c r="S26" s="95">
        <v>1.7378711078928313</v>
      </c>
    </row>
    <row r="27" spans="1:19" ht="14.4" customHeight="1" x14ac:dyDescent="0.3">
      <c r="A27" s="38" t="s">
        <v>65</v>
      </c>
      <c r="B27" s="22">
        <v>5105</v>
      </c>
      <c r="C27" s="39">
        <v>99.068503784203372</v>
      </c>
      <c r="D27" s="22">
        <v>2952</v>
      </c>
      <c r="E27" s="39">
        <v>57.825661116552396</v>
      </c>
      <c r="F27" s="22">
        <v>1083</v>
      </c>
      <c r="G27" s="39">
        <v>21.214495592556318</v>
      </c>
      <c r="H27" s="22">
        <v>666</v>
      </c>
      <c r="I27" s="39">
        <v>13.046033300685602</v>
      </c>
      <c r="J27" s="22">
        <v>258</v>
      </c>
      <c r="K27" s="39">
        <v>5.0538687561214495</v>
      </c>
      <c r="L27" s="22">
        <v>9</v>
      </c>
      <c r="M27" s="39">
        <v>0.1762977473065622</v>
      </c>
      <c r="N27" s="22">
        <v>15</v>
      </c>
      <c r="O27" s="39">
        <v>0.2938295788442703</v>
      </c>
      <c r="P27" s="22">
        <v>14</v>
      </c>
      <c r="Q27" s="93">
        <v>0.27424094025465229</v>
      </c>
      <c r="R27" s="94">
        <v>108</v>
      </c>
      <c r="S27" s="95">
        <v>2.1155729676787463</v>
      </c>
    </row>
    <row r="28" spans="1:19" ht="14.4" customHeight="1" x14ac:dyDescent="0.3">
      <c r="A28" s="38" t="s">
        <v>101</v>
      </c>
      <c r="B28" s="22">
        <v>6293</v>
      </c>
      <c r="C28" s="39">
        <v>99.086757990867582</v>
      </c>
      <c r="D28" s="22">
        <v>2375</v>
      </c>
      <c r="E28" s="39">
        <v>37.740346416653423</v>
      </c>
      <c r="F28" s="22">
        <v>1465</v>
      </c>
      <c r="G28" s="39">
        <v>23.279834737009377</v>
      </c>
      <c r="H28" s="22">
        <v>1872</v>
      </c>
      <c r="I28" s="39">
        <v>29.747338312410616</v>
      </c>
      <c r="J28" s="22">
        <v>130</v>
      </c>
      <c r="K28" s="39">
        <v>2.0657873828062927</v>
      </c>
      <c r="L28" s="22">
        <v>260</v>
      </c>
      <c r="M28" s="39">
        <v>4.1315747656125854</v>
      </c>
      <c r="N28" s="22">
        <v>61</v>
      </c>
      <c r="O28" s="39">
        <v>0.96933100270141426</v>
      </c>
      <c r="P28" s="22">
        <v>45</v>
      </c>
      <c r="Q28" s="93">
        <v>0.71508024789448599</v>
      </c>
      <c r="R28" s="94">
        <v>85</v>
      </c>
      <c r="S28" s="95">
        <v>1.3507071349118069</v>
      </c>
    </row>
    <row r="29" spans="1:19" ht="14.4" customHeight="1" x14ac:dyDescent="0.3">
      <c r="A29" s="38" t="s">
        <v>67</v>
      </c>
      <c r="B29" s="22">
        <v>10289</v>
      </c>
      <c r="C29" s="39">
        <v>98.318203535594833</v>
      </c>
      <c r="D29" s="22">
        <v>4703</v>
      </c>
      <c r="E29" s="39">
        <v>45.709009621926327</v>
      </c>
      <c r="F29" s="22">
        <v>3645</v>
      </c>
      <c r="G29" s="39">
        <v>35.426183302556126</v>
      </c>
      <c r="H29" s="22">
        <v>1066</v>
      </c>
      <c r="I29" s="39">
        <v>10.360579259403247</v>
      </c>
      <c r="J29" s="22">
        <v>402</v>
      </c>
      <c r="K29" s="39">
        <v>3.9070852366605111</v>
      </c>
      <c r="L29" s="22">
        <v>16</v>
      </c>
      <c r="M29" s="39">
        <v>0.15550588006609001</v>
      </c>
      <c r="N29" s="22">
        <v>183</v>
      </c>
      <c r="O29" s="39">
        <v>1.7785985032559044</v>
      </c>
      <c r="P29" s="22">
        <v>82</v>
      </c>
      <c r="Q29" s="93">
        <v>0.79696763533871129</v>
      </c>
      <c r="R29" s="94">
        <v>192</v>
      </c>
      <c r="S29" s="95">
        <v>1.8660705607930799</v>
      </c>
    </row>
    <row r="30" spans="1:19" ht="14.4" customHeight="1" x14ac:dyDescent="0.3">
      <c r="A30" s="38" t="s">
        <v>68</v>
      </c>
      <c r="B30" s="22">
        <v>2823</v>
      </c>
      <c r="C30" s="39">
        <v>98.19130434782609</v>
      </c>
      <c r="D30" s="22">
        <v>1317</v>
      </c>
      <c r="E30" s="39">
        <v>46.652497343251859</v>
      </c>
      <c r="F30" s="22">
        <v>792</v>
      </c>
      <c r="G30" s="39">
        <v>28.055260361317746</v>
      </c>
      <c r="H30" s="22">
        <v>372</v>
      </c>
      <c r="I30" s="39">
        <v>13.177470775770457</v>
      </c>
      <c r="J30" s="22">
        <v>177</v>
      </c>
      <c r="K30" s="39">
        <v>6.2699256110520727</v>
      </c>
      <c r="L30" s="22">
        <v>1</v>
      </c>
      <c r="M30" s="39">
        <v>3.5423308537017355E-2</v>
      </c>
      <c r="N30" s="22">
        <v>34</v>
      </c>
      <c r="O30" s="39">
        <v>1.2043924902585901</v>
      </c>
      <c r="P30" s="22">
        <v>58</v>
      </c>
      <c r="Q30" s="93">
        <v>2.0545518951470068</v>
      </c>
      <c r="R30" s="94">
        <v>72</v>
      </c>
      <c r="S30" s="95">
        <v>2.5504782146652496</v>
      </c>
    </row>
    <row r="31" spans="1:19" ht="14.4" customHeight="1" x14ac:dyDescent="0.3">
      <c r="A31" s="38" t="s">
        <v>69</v>
      </c>
      <c r="B31" s="22">
        <v>39928</v>
      </c>
      <c r="C31" s="39">
        <v>98.890429958391124</v>
      </c>
      <c r="D31" s="22">
        <v>18966</v>
      </c>
      <c r="E31" s="39">
        <v>47.500500901622921</v>
      </c>
      <c r="F31" s="22">
        <v>11002</v>
      </c>
      <c r="G31" s="39">
        <v>27.554598276898417</v>
      </c>
      <c r="H31" s="22">
        <v>6959</v>
      </c>
      <c r="I31" s="39">
        <v>17.428871969545181</v>
      </c>
      <c r="J31" s="22">
        <v>1695</v>
      </c>
      <c r="K31" s="39">
        <v>4.2451412542576641</v>
      </c>
      <c r="L31" s="22">
        <v>43</v>
      </c>
      <c r="M31" s="39">
        <v>0.10769384892807053</v>
      </c>
      <c r="N31" s="22">
        <v>327</v>
      </c>
      <c r="O31" s="39">
        <v>0.81897415347625724</v>
      </c>
      <c r="P31" s="22">
        <v>341</v>
      </c>
      <c r="Q31" s="93">
        <v>0.85403726708074534</v>
      </c>
      <c r="R31" s="94">
        <v>595</v>
      </c>
      <c r="S31" s="95">
        <v>1.4901823281907434</v>
      </c>
    </row>
    <row r="32" spans="1:19" ht="14.4" customHeight="1" x14ac:dyDescent="0.3">
      <c r="A32" s="38" t="s">
        <v>70</v>
      </c>
      <c r="B32" s="22">
        <v>3589</v>
      </c>
      <c r="C32" s="39">
        <v>99.088901159580345</v>
      </c>
      <c r="D32" s="22">
        <v>1502</v>
      </c>
      <c r="E32" s="39">
        <v>41.850097520200613</v>
      </c>
      <c r="F32" s="22">
        <v>1321</v>
      </c>
      <c r="G32" s="39">
        <v>36.806910002786289</v>
      </c>
      <c r="H32" s="22">
        <v>582</v>
      </c>
      <c r="I32" s="39">
        <v>16.216216216216218</v>
      </c>
      <c r="J32" s="22">
        <v>84</v>
      </c>
      <c r="K32" s="39">
        <v>2.3404848147116186</v>
      </c>
      <c r="L32" s="22">
        <v>2</v>
      </c>
      <c r="M32" s="39">
        <v>5.572582892170521E-2</v>
      </c>
      <c r="N32" s="22">
        <v>28</v>
      </c>
      <c r="O32" s="39">
        <v>0.78016160490387298</v>
      </c>
      <c r="P32" s="22">
        <v>20</v>
      </c>
      <c r="Q32" s="93">
        <v>0.55725828921705212</v>
      </c>
      <c r="R32" s="94">
        <v>50</v>
      </c>
      <c r="S32" s="95">
        <v>1.3931457230426303</v>
      </c>
    </row>
    <row r="33" spans="1:19" ht="14.4" customHeight="1" x14ac:dyDescent="0.3">
      <c r="A33" s="38" t="s">
        <v>71</v>
      </c>
      <c r="B33" s="22">
        <v>10798</v>
      </c>
      <c r="C33" s="39">
        <v>98.729084758160369</v>
      </c>
      <c r="D33" s="22">
        <v>4509</v>
      </c>
      <c r="E33" s="39">
        <v>41.757732913502501</v>
      </c>
      <c r="F33" s="22">
        <v>3960</v>
      </c>
      <c r="G33" s="39">
        <v>36.673458047786625</v>
      </c>
      <c r="H33" s="22">
        <v>1473</v>
      </c>
      <c r="I33" s="39">
        <v>13.641415076866087</v>
      </c>
      <c r="J33" s="22">
        <v>373</v>
      </c>
      <c r="K33" s="39">
        <v>3.4543433969253567</v>
      </c>
      <c r="L33" s="22">
        <v>43</v>
      </c>
      <c r="M33" s="39">
        <v>0.39822189294313765</v>
      </c>
      <c r="N33" s="22">
        <v>85</v>
      </c>
      <c r="O33" s="39">
        <v>0.78718281163178372</v>
      </c>
      <c r="P33" s="22">
        <v>67</v>
      </c>
      <c r="Q33" s="93">
        <v>0.62048527505093531</v>
      </c>
      <c r="R33" s="94">
        <v>288</v>
      </c>
      <c r="S33" s="95">
        <v>2.6671605852935731</v>
      </c>
    </row>
    <row r="34" spans="1:19" ht="14.4" customHeight="1" x14ac:dyDescent="0.3">
      <c r="A34" s="38" t="s">
        <v>72</v>
      </c>
      <c r="B34" s="22">
        <v>33055</v>
      </c>
      <c r="C34" s="39">
        <v>98.760083657006277</v>
      </c>
      <c r="D34" s="22">
        <v>13584</v>
      </c>
      <c r="E34" s="39">
        <v>41.095144456209347</v>
      </c>
      <c r="F34" s="22">
        <v>8818</v>
      </c>
      <c r="G34" s="39">
        <v>26.676750869762518</v>
      </c>
      <c r="H34" s="22">
        <v>6925</v>
      </c>
      <c r="I34" s="39">
        <v>20.949931931629102</v>
      </c>
      <c r="J34" s="22">
        <v>1579</v>
      </c>
      <c r="K34" s="39">
        <v>4.7768870065043112</v>
      </c>
      <c r="L34" s="22">
        <v>79</v>
      </c>
      <c r="M34" s="39">
        <v>0.23899561337165331</v>
      </c>
      <c r="N34" s="22">
        <v>654</v>
      </c>
      <c r="O34" s="39">
        <v>1.9785206474058388</v>
      </c>
      <c r="P34" s="22">
        <v>665</v>
      </c>
      <c r="Q34" s="93">
        <v>2.0117985176221449</v>
      </c>
      <c r="R34" s="94">
        <v>751</v>
      </c>
      <c r="S34" s="95">
        <v>2.2719709574950837</v>
      </c>
    </row>
    <row r="35" spans="1:19" ht="14.4" customHeight="1" x14ac:dyDescent="0.3">
      <c r="A35" s="38" t="s">
        <v>73</v>
      </c>
      <c r="B35" s="22">
        <v>4208</v>
      </c>
      <c r="C35" s="39">
        <v>98.686679174484055</v>
      </c>
      <c r="D35" s="22">
        <v>1968</v>
      </c>
      <c r="E35" s="39">
        <v>46.768060836501903</v>
      </c>
      <c r="F35" s="22">
        <v>1482</v>
      </c>
      <c r="G35" s="39">
        <v>35.218631178707227</v>
      </c>
      <c r="H35" s="22">
        <v>254</v>
      </c>
      <c r="I35" s="39">
        <v>6.0361216730038025</v>
      </c>
      <c r="J35" s="22">
        <v>415</v>
      </c>
      <c r="K35" s="39">
        <v>9.8621673003802286</v>
      </c>
      <c r="L35" s="22">
        <v>3</v>
      </c>
      <c r="M35" s="39">
        <v>7.1292775665399238E-2</v>
      </c>
      <c r="N35" s="22">
        <v>19</v>
      </c>
      <c r="O35" s="39">
        <v>0.45152091254752852</v>
      </c>
      <c r="P35" s="22">
        <v>27</v>
      </c>
      <c r="Q35" s="93">
        <v>0.64163498098859317</v>
      </c>
      <c r="R35" s="94">
        <v>40</v>
      </c>
      <c r="S35" s="95">
        <v>0.95057034220532322</v>
      </c>
    </row>
    <row r="36" spans="1:19" ht="14.4" customHeight="1" x14ac:dyDescent="0.3">
      <c r="A36" s="38" t="s">
        <v>74</v>
      </c>
      <c r="B36" s="22">
        <v>8333</v>
      </c>
      <c r="C36" s="39">
        <v>98.557066824364284</v>
      </c>
      <c r="D36" s="22">
        <v>3601</v>
      </c>
      <c r="E36" s="39">
        <v>43.213728549141969</v>
      </c>
      <c r="F36" s="22">
        <v>3291</v>
      </c>
      <c r="G36" s="39">
        <v>39.493579743189727</v>
      </c>
      <c r="H36" s="22">
        <v>720</v>
      </c>
      <c r="I36" s="39">
        <v>8.6403456138245538</v>
      </c>
      <c r="J36" s="22">
        <v>439</v>
      </c>
      <c r="K36" s="39">
        <v>5.2682107284291373</v>
      </c>
      <c r="L36" s="22">
        <v>6</v>
      </c>
      <c r="M36" s="39">
        <v>7.2002880115204615E-2</v>
      </c>
      <c r="N36" s="22">
        <v>133</v>
      </c>
      <c r="O36" s="39">
        <v>1.5960638425537022</v>
      </c>
      <c r="P36" s="22">
        <v>39</v>
      </c>
      <c r="Q36" s="93">
        <v>0.46801872074882994</v>
      </c>
      <c r="R36" s="94">
        <v>104</v>
      </c>
      <c r="S36" s="95">
        <v>1.2480499219968799</v>
      </c>
    </row>
    <row r="37" spans="1:19" ht="14.4" customHeight="1" x14ac:dyDescent="0.3">
      <c r="A37" s="38" t="s">
        <v>75</v>
      </c>
      <c r="B37" s="22">
        <v>214403</v>
      </c>
      <c r="C37" s="39">
        <v>98.843765415308582</v>
      </c>
      <c r="D37" s="22">
        <v>93782</v>
      </c>
      <c r="E37" s="39">
        <v>43.740992430143237</v>
      </c>
      <c r="F37" s="22">
        <v>49838</v>
      </c>
      <c r="G37" s="39">
        <v>23.24501056421785</v>
      </c>
      <c r="H37" s="22">
        <v>45129</v>
      </c>
      <c r="I37" s="39">
        <v>21.048679356165724</v>
      </c>
      <c r="J37" s="22">
        <v>11185</v>
      </c>
      <c r="K37" s="39">
        <v>5.2168113319309901</v>
      </c>
      <c r="L37" s="22">
        <v>486</v>
      </c>
      <c r="M37" s="39">
        <v>0.22667593270616548</v>
      </c>
      <c r="N37" s="22">
        <v>4578</v>
      </c>
      <c r="O37" s="39">
        <v>2.1352313167259784</v>
      </c>
      <c r="P37" s="22">
        <v>4307</v>
      </c>
      <c r="Q37" s="93">
        <v>2.0088338316161622</v>
      </c>
      <c r="R37" s="94">
        <v>5098</v>
      </c>
      <c r="S37" s="95">
        <v>2.3777652364938922</v>
      </c>
    </row>
    <row r="38" spans="1:19" ht="14.4" customHeight="1" x14ac:dyDescent="0.3">
      <c r="A38" s="38" t="s">
        <v>76</v>
      </c>
      <c r="B38" s="22">
        <v>443</v>
      </c>
      <c r="C38" s="39">
        <v>99.105145413870247</v>
      </c>
      <c r="D38" s="22">
        <v>273</v>
      </c>
      <c r="E38" s="39">
        <v>61.62528216704289</v>
      </c>
      <c r="F38" s="22">
        <v>68</v>
      </c>
      <c r="G38" s="39">
        <v>15.349887133182845</v>
      </c>
      <c r="H38" s="22">
        <v>74</v>
      </c>
      <c r="I38" s="39">
        <v>16.704288939051917</v>
      </c>
      <c r="J38" s="22">
        <v>7</v>
      </c>
      <c r="K38" s="39">
        <v>1.5801354401805869</v>
      </c>
      <c r="L38" s="22">
        <v>0</v>
      </c>
      <c r="M38" s="39">
        <v>0</v>
      </c>
      <c r="N38" s="22">
        <v>2</v>
      </c>
      <c r="O38" s="39">
        <v>0.45146726862302483</v>
      </c>
      <c r="P38" s="22">
        <v>11</v>
      </c>
      <c r="Q38" s="93">
        <v>2.4830699774266365</v>
      </c>
      <c r="R38" s="94">
        <v>8</v>
      </c>
      <c r="S38" s="95">
        <v>1.8058690744920991</v>
      </c>
    </row>
    <row r="39" spans="1:19" ht="14.4" customHeight="1" x14ac:dyDescent="0.3">
      <c r="A39" s="38" t="s">
        <v>77</v>
      </c>
      <c r="B39" s="22">
        <v>2292</v>
      </c>
      <c r="C39" s="39">
        <v>99.134948096885807</v>
      </c>
      <c r="D39" s="22">
        <v>1170</v>
      </c>
      <c r="E39" s="39">
        <v>51.047120418848166</v>
      </c>
      <c r="F39" s="22">
        <v>655</v>
      </c>
      <c r="G39" s="39">
        <v>28.577661431064573</v>
      </c>
      <c r="H39" s="22">
        <v>329</v>
      </c>
      <c r="I39" s="39">
        <v>14.354275741710296</v>
      </c>
      <c r="J39" s="22">
        <v>63</v>
      </c>
      <c r="K39" s="39">
        <v>2.74869109947644</v>
      </c>
      <c r="L39" s="22">
        <v>0</v>
      </c>
      <c r="M39" s="39">
        <v>0</v>
      </c>
      <c r="N39" s="22">
        <v>31</v>
      </c>
      <c r="O39" s="39">
        <v>1.3525305410122164</v>
      </c>
      <c r="P39" s="22">
        <v>16</v>
      </c>
      <c r="Q39" s="93">
        <v>0.69808027923211169</v>
      </c>
      <c r="R39" s="94">
        <v>28</v>
      </c>
      <c r="S39" s="95">
        <v>1.2216404886561953</v>
      </c>
    </row>
    <row r="40" spans="1:19" ht="14.4" customHeight="1" x14ac:dyDescent="0.3">
      <c r="A40" s="38" t="s">
        <v>78</v>
      </c>
      <c r="B40" s="22">
        <v>7437</v>
      </c>
      <c r="C40" s="39">
        <v>98.699402786994028</v>
      </c>
      <c r="D40" s="22">
        <v>3555</v>
      </c>
      <c r="E40" s="39">
        <v>47.80153287615974</v>
      </c>
      <c r="F40" s="22">
        <v>2462</v>
      </c>
      <c r="G40" s="39">
        <v>33.104746537582358</v>
      </c>
      <c r="H40" s="22">
        <v>830</v>
      </c>
      <c r="I40" s="39">
        <v>11.160414145488772</v>
      </c>
      <c r="J40" s="22">
        <v>298</v>
      </c>
      <c r="K40" s="39">
        <v>4.0069920666935595</v>
      </c>
      <c r="L40" s="22">
        <v>11</v>
      </c>
      <c r="M40" s="39">
        <v>0.14790910313298372</v>
      </c>
      <c r="N40" s="22">
        <v>38</v>
      </c>
      <c r="O40" s="39">
        <v>0.51095871991394382</v>
      </c>
      <c r="P40" s="22">
        <v>24</v>
      </c>
      <c r="Q40" s="93">
        <v>0.3227107704719645</v>
      </c>
      <c r="R40" s="94">
        <v>219</v>
      </c>
      <c r="S40" s="95">
        <v>2.9447357805566758</v>
      </c>
    </row>
    <row r="41" spans="1:19" ht="14.4" customHeight="1" x14ac:dyDescent="0.3">
      <c r="A41" s="38" t="s">
        <v>79</v>
      </c>
      <c r="B41" s="22">
        <v>805</v>
      </c>
      <c r="C41" s="39">
        <v>98.531211750305999</v>
      </c>
      <c r="D41" s="22">
        <v>380</v>
      </c>
      <c r="E41" s="39">
        <v>47.204968944099377</v>
      </c>
      <c r="F41" s="22">
        <v>296</v>
      </c>
      <c r="G41" s="39">
        <v>36.770186335403729</v>
      </c>
      <c r="H41" s="22">
        <v>92</v>
      </c>
      <c r="I41" s="39">
        <v>11.428571428571429</v>
      </c>
      <c r="J41" s="22">
        <v>23</v>
      </c>
      <c r="K41" s="39">
        <v>2.8571428571428572</v>
      </c>
      <c r="L41" s="22">
        <v>0</v>
      </c>
      <c r="M41" s="39">
        <v>0</v>
      </c>
      <c r="N41" s="22">
        <v>2</v>
      </c>
      <c r="O41" s="39">
        <v>0.2484472049689441</v>
      </c>
      <c r="P41" s="22">
        <v>4</v>
      </c>
      <c r="Q41" s="93">
        <v>0.49689440993788819</v>
      </c>
      <c r="R41" s="94">
        <v>8</v>
      </c>
      <c r="S41" s="95">
        <v>0.99378881987577639</v>
      </c>
    </row>
    <row r="42" spans="1:19" ht="14.4" customHeight="1" x14ac:dyDescent="0.3">
      <c r="A42" s="38" t="s">
        <v>80</v>
      </c>
      <c r="B42" s="22">
        <v>12532</v>
      </c>
      <c r="C42" s="39">
        <v>98.467824310520939</v>
      </c>
      <c r="D42" s="22">
        <v>6006</v>
      </c>
      <c r="E42" s="39">
        <v>47.925311203319502</v>
      </c>
      <c r="F42" s="22">
        <v>2387</v>
      </c>
      <c r="G42" s="39">
        <v>19.047239067985956</v>
      </c>
      <c r="H42" s="22">
        <v>2596</v>
      </c>
      <c r="I42" s="39">
        <v>20.71496967762528</v>
      </c>
      <c r="J42" s="22">
        <v>520</v>
      </c>
      <c r="K42" s="39">
        <v>4.1493775933609962</v>
      </c>
      <c r="L42" s="22">
        <v>128</v>
      </c>
      <c r="M42" s="39">
        <v>1.0213852537503989</v>
      </c>
      <c r="N42" s="22">
        <v>268</v>
      </c>
      <c r="O42" s="39">
        <v>2.1385253750398978</v>
      </c>
      <c r="P42" s="22">
        <v>186</v>
      </c>
      <c r="Q42" s="93">
        <v>1.4842004468560486</v>
      </c>
      <c r="R42" s="94">
        <v>441</v>
      </c>
      <c r="S42" s="95">
        <v>3.5189913820619214</v>
      </c>
    </row>
    <row r="43" spans="1:19" ht="14.4" customHeight="1" x14ac:dyDescent="0.3">
      <c r="A43" s="38" t="s">
        <v>81</v>
      </c>
      <c r="B43" s="22">
        <v>9676</v>
      </c>
      <c r="C43" s="39">
        <v>98.593845526798447</v>
      </c>
      <c r="D43" s="22">
        <v>4322</v>
      </c>
      <c r="E43" s="39">
        <v>44.667217858619267</v>
      </c>
      <c r="F43" s="22">
        <v>2090</v>
      </c>
      <c r="G43" s="39">
        <v>21.599834642414219</v>
      </c>
      <c r="H43" s="22">
        <v>2302</v>
      </c>
      <c r="I43" s="39">
        <v>23.790822653989252</v>
      </c>
      <c r="J43" s="22">
        <v>326</v>
      </c>
      <c r="K43" s="39">
        <v>3.3691608102521702</v>
      </c>
      <c r="L43" s="22">
        <v>64</v>
      </c>
      <c r="M43" s="39">
        <v>0.66143034311699045</v>
      </c>
      <c r="N43" s="22">
        <v>135</v>
      </c>
      <c r="O43" s="39">
        <v>1.3952046300124019</v>
      </c>
      <c r="P43" s="22">
        <v>86</v>
      </c>
      <c r="Q43" s="93">
        <v>0.88879702356345602</v>
      </c>
      <c r="R43" s="94">
        <v>351</v>
      </c>
      <c r="S43" s="95">
        <v>3.6275320380322449</v>
      </c>
    </row>
    <row r="44" spans="1:19" ht="14.4" customHeight="1" x14ac:dyDescent="0.3">
      <c r="A44" s="38" t="s">
        <v>82</v>
      </c>
      <c r="B44" s="22">
        <v>7590</v>
      </c>
      <c r="C44" s="39">
        <v>98.828125</v>
      </c>
      <c r="D44" s="22">
        <v>3745</v>
      </c>
      <c r="E44" s="39">
        <v>49.341238471673257</v>
      </c>
      <c r="F44" s="22">
        <v>2206</v>
      </c>
      <c r="G44" s="39">
        <v>29.06455862977602</v>
      </c>
      <c r="H44" s="22">
        <v>906</v>
      </c>
      <c r="I44" s="39">
        <v>11.936758893280633</v>
      </c>
      <c r="J44" s="22">
        <v>341</v>
      </c>
      <c r="K44" s="39">
        <v>4.4927536231884062</v>
      </c>
      <c r="L44" s="22">
        <v>4</v>
      </c>
      <c r="M44" s="39">
        <v>5.2700922266139656E-2</v>
      </c>
      <c r="N44" s="22">
        <v>59</v>
      </c>
      <c r="O44" s="39">
        <v>0.77733860342555994</v>
      </c>
      <c r="P44" s="22">
        <v>128</v>
      </c>
      <c r="Q44" s="93">
        <v>1.686429512516469</v>
      </c>
      <c r="R44" s="94">
        <v>201</v>
      </c>
      <c r="S44" s="95">
        <v>2.6482213438735176</v>
      </c>
    </row>
    <row r="45" spans="1:19" ht="14.4" customHeight="1" x14ac:dyDescent="0.3">
      <c r="A45" s="38" t="s">
        <v>102</v>
      </c>
      <c r="B45" s="22">
        <v>13361</v>
      </c>
      <c r="C45" s="39">
        <v>98.539715318238805</v>
      </c>
      <c r="D45" s="22">
        <v>5940</v>
      </c>
      <c r="E45" s="39">
        <v>44.457750168400565</v>
      </c>
      <c r="F45" s="22">
        <v>2731</v>
      </c>
      <c r="G45" s="39">
        <v>20.440086819848815</v>
      </c>
      <c r="H45" s="22">
        <v>3616</v>
      </c>
      <c r="I45" s="39">
        <v>27.063842526756979</v>
      </c>
      <c r="J45" s="22">
        <v>314</v>
      </c>
      <c r="K45" s="39">
        <v>2.3501234937504676</v>
      </c>
      <c r="L45" s="22">
        <v>165</v>
      </c>
      <c r="M45" s="39">
        <v>1.2349375046777935</v>
      </c>
      <c r="N45" s="22">
        <v>160</v>
      </c>
      <c r="O45" s="39">
        <v>1.1975151560511939</v>
      </c>
      <c r="P45" s="22">
        <v>104</v>
      </c>
      <c r="Q45" s="93">
        <v>0.77838485143327596</v>
      </c>
      <c r="R45" s="94">
        <v>331</v>
      </c>
      <c r="S45" s="95">
        <v>2.4773594790809073</v>
      </c>
    </row>
    <row r="46" spans="1:19" ht="14.4" customHeight="1" x14ac:dyDescent="0.3">
      <c r="A46" s="38" t="s">
        <v>84</v>
      </c>
      <c r="B46" s="22">
        <v>10182</v>
      </c>
      <c r="C46" s="39">
        <v>98.691480081419016</v>
      </c>
      <c r="D46" s="22">
        <v>4169</v>
      </c>
      <c r="E46" s="39">
        <v>40.944804557061481</v>
      </c>
      <c r="F46" s="22">
        <v>3132</v>
      </c>
      <c r="G46" s="39">
        <v>30.760164997053625</v>
      </c>
      <c r="H46" s="22">
        <v>2038</v>
      </c>
      <c r="I46" s="39">
        <v>20.01571400510705</v>
      </c>
      <c r="J46" s="22">
        <v>280</v>
      </c>
      <c r="K46" s="39">
        <v>2.7499508937340407</v>
      </c>
      <c r="L46" s="22">
        <v>10</v>
      </c>
      <c r="M46" s="39">
        <v>9.8212531919072879E-2</v>
      </c>
      <c r="N46" s="22">
        <v>281</v>
      </c>
      <c r="O46" s="39">
        <v>2.7597721469259477</v>
      </c>
      <c r="P46" s="22">
        <v>87</v>
      </c>
      <c r="Q46" s="93">
        <v>0.854449027695934</v>
      </c>
      <c r="R46" s="94">
        <v>185</v>
      </c>
      <c r="S46" s="95">
        <v>1.8169318405028483</v>
      </c>
    </row>
    <row r="47" spans="1:19" x14ac:dyDescent="0.3">
      <c r="A47" s="38" t="s">
        <v>85</v>
      </c>
      <c r="B47" s="22">
        <v>13407</v>
      </c>
      <c r="C47" s="39">
        <v>98.407222548443926</v>
      </c>
      <c r="D47" s="22">
        <v>5585</v>
      </c>
      <c r="E47" s="39">
        <v>41.65734317893638</v>
      </c>
      <c r="F47" s="22">
        <v>3026</v>
      </c>
      <c r="G47" s="39">
        <v>22.570299097486387</v>
      </c>
      <c r="H47" s="22">
        <v>2599</v>
      </c>
      <c r="I47" s="39">
        <v>19.385395688819273</v>
      </c>
      <c r="J47" s="22">
        <v>1404</v>
      </c>
      <c r="K47" s="39">
        <v>10.472141418661893</v>
      </c>
      <c r="L47" s="22">
        <v>18</v>
      </c>
      <c r="M47" s="39">
        <v>0.13425822331617812</v>
      </c>
      <c r="N47" s="22">
        <v>135</v>
      </c>
      <c r="O47" s="39">
        <v>1.006936674871336</v>
      </c>
      <c r="P47" s="22">
        <v>127</v>
      </c>
      <c r="Q47" s="93">
        <v>0.94726635339747889</v>
      </c>
      <c r="R47" s="94">
        <v>513</v>
      </c>
      <c r="S47" s="95">
        <v>3.8263593645110761</v>
      </c>
    </row>
    <row r="48" spans="1:19" ht="14.4" customHeight="1" x14ac:dyDescent="0.3">
      <c r="A48" s="38" t="s">
        <v>86</v>
      </c>
      <c r="B48" s="22">
        <v>605</v>
      </c>
      <c r="C48" s="39">
        <v>98.373983739837399</v>
      </c>
      <c r="D48" s="22">
        <v>334</v>
      </c>
      <c r="E48" s="39">
        <v>55.206611570247937</v>
      </c>
      <c r="F48" s="22">
        <v>205</v>
      </c>
      <c r="G48" s="39">
        <v>33.884297520661157</v>
      </c>
      <c r="H48" s="22">
        <v>36</v>
      </c>
      <c r="I48" s="39">
        <v>5.9504132231404956</v>
      </c>
      <c r="J48" s="22">
        <v>16</v>
      </c>
      <c r="K48" s="39">
        <v>2.6446280991735538</v>
      </c>
      <c r="L48" s="22">
        <v>1</v>
      </c>
      <c r="M48" s="39">
        <v>0.16528925619834711</v>
      </c>
      <c r="N48" s="22">
        <v>6</v>
      </c>
      <c r="O48" s="39">
        <v>0.99173553719008267</v>
      </c>
      <c r="P48" s="22">
        <v>2</v>
      </c>
      <c r="Q48" s="93">
        <v>0.33057851239669422</v>
      </c>
      <c r="R48" s="94">
        <v>5</v>
      </c>
      <c r="S48" s="95">
        <v>0.82644628099173556</v>
      </c>
    </row>
    <row r="49" spans="1:19" ht="14.4" customHeight="1" x14ac:dyDescent="0.3">
      <c r="A49" s="38" t="s">
        <v>87</v>
      </c>
      <c r="B49" s="22">
        <v>8446</v>
      </c>
      <c r="C49" s="39">
        <v>98.668224299065415</v>
      </c>
      <c r="D49" s="22">
        <v>3467</v>
      </c>
      <c r="E49" s="39">
        <v>41.04901728628937</v>
      </c>
      <c r="F49" s="22">
        <v>2587</v>
      </c>
      <c r="G49" s="39">
        <v>30.6298839687426</v>
      </c>
      <c r="H49" s="22">
        <v>1278</v>
      </c>
      <c r="I49" s="39">
        <v>15.131423158891783</v>
      </c>
      <c r="J49" s="22">
        <v>394</v>
      </c>
      <c r="K49" s="39">
        <v>4.6649301444470757</v>
      </c>
      <c r="L49" s="22">
        <v>421</v>
      </c>
      <c r="M49" s="39">
        <v>4.9846080985081693</v>
      </c>
      <c r="N49" s="22">
        <v>117</v>
      </c>
      <c r="O49" s="39">
        <v>1.3852711342647408</v>
      </c>
      <c r="P49" s="22">
        <v>40</v>
      </c>
      <c r="Q49" s="93">
        <v>0.47359696897939851</v>
      </c>
      <c r="R49" s="94">
        <v>142</v>
      </c>
      <c r="S49" s="95">
        <v>1.6812692398768647</v>
      </c>
    </row>
    <row r="50" spans="1:19" ht="14.4" customHeight="1" x14ac:dyDescent="0.3">
      <c r="A50" s="38" t="s">
        <v>88</v>
      </c>
      <c r="B50" s="22">
        <v>1708</v>
      </c>
      <c r="C50" s="39">
        <v>99.244625217896569</v>
      </c>
      <c r="D50" s="22">
        <v>669</v>
      </c>
      <c r="E50" s="39">
        <v>39.168618266978925</v>
      </c>
      <c r="F50" s="22">
        <v>602</v>
      </c>
      <c r="G50" s="39">
        <v>35.245901639344261</v>
      </c>
      <c r="H50" s="22">
        <v>327</v>
      </c>
      <c r="I50" s="39">
        <v>19.14519906323185</v>
      </c>
      <c r="J50" s="22">
        <v>48</v>
      </c>
      <c r="K50" s="39">
        <v>2.810304449648712</v>
      </c>
      <c r="L50" s="22">
        <v>1</v>
      </c>
      <c r="M50" s="39">
        <v>5.8548009367681501E-2</v>
      </c>
      <c r="N50" s="22">
        <v>14</v>
      </c>
      <c r="O50" s="39">
        <v>0.81967213114754101</v>
      </c>
      <c r="P50" s="22">
        <v>5</v>
      </c>
      <c r="Q50" s="93">
        <v>0.29274004683840749</v>
      </c>
      <c r="R50" s="94">
        <v>42</v>
      </c>
      <c r="S50" s="95">
        <v>2.459016393442623</v>
      </c>
    </row>
    <row r="51" spans="1:19" ht="14.4" customHeight="1" x14ac:dyDescent="0.3">
      <c r="A51" s="38" t="s">
        <v>89</v>
      </c>
      <c r="B51" s="22">
        <v>16718</v>
      </c>
      <c r="C51" s="39">
        <v>98.219846072498683</v>
      </c>
      <c r="D51" s="22">
        <v>7408</v>
      </c>
      <c r="E51" s="39">
        <v>44.31152051680823</v>
      </c>
      <c r="F51" s="22">
        <v>4850</v>
      </c>
      <c r="G51" s="39">
        <v>29.010647206603661</v>
      </c>
      <c r="H51" s="22">
        <v>2588</v>
      </c>
      <c r="I51" s="39">
        <v>15.480320612513459</v>
      </c>
      <c r="J51" s="22">
        <v>1137</v>
      </c>
      <c r="K51" s="39">
        <v>6.8010527575068789</v>
      </c>
      <c r="L51" s="22">
        <v>10</v>
      </c>
      <c r="M51" s="39">
        <v>5.9815767436296206E-2</v>
      </c>
      <c r="N51" s="22">
        <v>181</v>
      </c>
      <c r="O51" s="39">
        <v>1.0826653905969614</v>
      </c>
      <c r="P51" s="22">
        <v>121</v>
      </c>
      <c r="Q51" s="93">
        <v>0.72377078597918409</v>
      </c>
      <c r="R51" s="94">
        <v>423</v>
      </c>
      <c r="S51" s="95">
        <v>2.5302069625553298</v>
      </c>
    </row>
    <row r="52" spans="1:19" ht="14.4" customHeight="1" x14ac:dyDescent="0.3">
      <c r="A52" s="38" t="s">
        <v>90</v>
      </c>
      <c r="B52" s="22">
        <v>2558</v>
      </c>
      <c r="C52" s="39">
        <v>98.308993082244427</v>
      </c>
      <c r="D52" s="22">
        <v>658</v>
      </c>
      <c r="E52" s="39">
        <v>25.723221266614544</v>
      </c>
      <c r="F52" s="22">
        <v>881</v>
      </c>
      <c r="G52" s="39">
        <v>34.440969507427681</v>
      </c>
      <c r="H52" s="22">
        <v>357</v>
      </c>
      <c r="I52" s="39">
        <v>13.956215793588742</v>
      </c>
      <c r="J52" s="22">
        <v>279</v>
      </c>
      <c r="K52" s="39">
        <v>10.906958561376076</v>
      </c>
      <c r="L52" s="22">
        <v>23</v>
      </c>
      <c r="M52" s="39">
        <v>0.89913995308835026</v>
      </c>
      <c r="N52" s="22">
        <v>69</v>
      </c>
      <c r="O52" s="39">
        <v>2.6974198592650507</v>
      </c>
      <c r="P52" s="22">
        <v>107</v>
      </c>
      <c r="Q52" s="93">
        <v>4.1829554339327597</v>
      </c>
      <c r="R52" s="94">
        <v>184</v>
      </c>
      <c r="S52" s="95">
        <v>7.1931196247068021</v>
      </c>
    </row>
    <row r="53" spans="1:19" ht="9.75" customHeight="1" x14ac:dyDescent="0.3">
      <c r="A53" s="96"/>
      <c r="B53" s="96"/>
      <c r="C53" s="96"/>
      <c r="D53" s="97"/>
      <c r="E53" s="97"/>
      <c r="F53" s="97"/>
      <c r="G53" s="97"/>
      <c r="H53" s="97"/>
      <c r="I53" s="97"/>
      <c r="J53" s="97"/>
      <c r="K53" s="97"/>
      <c r="L53" s="42"/>
      <c r="M53" s="42"/>
      <c r="N53" s="42"/>
      <c r="O53" s="42"/>
      <c r="P53" s="42"/>
      <c r="Q53" s="42"/>
      <c r="R53" s="42"/>
      <c r="S53" s="42"/>
    </row>
    <row r="54" spans="1:19" ht="27.6" x14ac:dyDescent="0.3">
      <c r="A54" s="98" t="s">
        <v>125</v>
      </c>
      <c r="B54" s="74"/>
      <c r="C54" s="74"/>
      <c r="E54" s="45"/>
    </row>
    <row r="55" spans="1:19" ht="38.25" customHeight="1" x14ac:dyDescent="0.3">
      <c r="A55" s="99" t="s">
        <v>126</v>
      </c>
      <c r="B55" s="100"/>
      <c r="C55" s="100"/>
      <c r="D55" s="100"/>
      <c r="E55" s="101"/>
      <c r="F55" s="100"/>
      <c r="G55" s="100"/>
      <c r="H55" s="100"/>
      <c r="I55" s="100"/>
      <c r="J55" s="100"/>
      <c r="L55" s="23"/>
      <c r="M55" s="23"/>
      <c r="N55" s="23"/>
      <c r="O55" s="23"/>
      <c r="P55" s="23"/>
      <c r="Q55" s="23"/>
      <c r="R55" s="23"/>
      <c r="S55" s="23"/>
    </row>
    <row r="56" spans="1:19" ht="15" customHeight="1" x14ac:dyDescent="0.3">
      <c r="A56" s="44" t="s">
        <v>91</v>
      </c>
      <c r="B56" s="100"/>
      <c r="C56" s="100"/>
      <c r="D56" s="100"/>
      <c r="E56" s="100"/>
      <c r="F56" s="100"/>
      <c r="G56" s="100"/>
      <c r="H56" s="100"/>
      <c r="I56" s="100"/>
      <c r="J56" s="100"/>
      <c r="L56" s="23"/>
      <c r="M56" s="23"/>
      <c r="N56" s="23"/>
      <c r="O56" s="23"/>
      <c r="P56" s="23"/>
      <c r="Q56" s="23"/>
      <c r="R56" s="23"/>
      <c r="S56" s="23"/>
    </row>
    <row r="57" spans="1:19" ht="6.75" customHeight="1" x14ac:dyDescent="0.3">
      <c r="A57" s="44"/>
      <c r="B57" s="100"/>
      <c r="C57" s="100"/>
      <c r="D57" s="100"/>
      <c r="E57" s="100"/>
      <c r="F57" s="100"/>
      <c r="G57" s="100"/>
      <c r="H57" s="100"/>
      <c r="I57" s="100"/>
      <c r="J57" s="100"/>
      <c r="L57" s="23"/>
      <c r="M57" s="23"/>
      <c r="N57" s="23"/>
      <c r="O57" s="23"/>
      <c r="P57" s="23"/>
      <c r="Q57" s="23"/>
      <c r="R57" s="23"/>
      <c r="S57" s="23"/>
    </row>
    <row r="58" spans="1:19" s="105" customFormat="1" ht="27" customHeight="1" x14ac:dyDescent="0.3">
      <c r="A58" s="102" t="s">
        <v>98</v>
      </c>
      <c r="B58" s="103"/>
      <c r="C58" s="103"/>
      <c r="D58" s="104"/>
      <c r="E58" s="104"/>
      <c r="F58" s="104"/>
      <c r="G58" s="104"/>
      <c r="H58" s="104"/>
      <c r="I58" s="104"/>
      <c r="J58" s="104"/>
      <c r="K58" s="104"/>
    </row>
    <row r="59" spans="1:19" x14ac:dyDescent="0.3">
      <c r="B59" s="47"/>
      <c r="C59" s="47"/>
    </row>
    <row r="60" spans="1:19" x14ac:dyDescent="0.3">
      <c r="A60" s="57"/>
      <c r="B60" s="47"/>
      <c r="C60" s="47"/>
    </row>
    <row r="61" spans="1:19" x14ac:dyDescent="0.3">
      <c r="A61" s="76"/>
      <c r="B61" s="47"/>
      <c r="C61" s="47"/>
    </row>
    <row r="62" spans="1:19" x14ac:dyDescent="0.3">
      <c r="A62" s="76"/>
    </row>
  </sheetData>
  <mergeCells count="9">
    <mergeCell ref="N4:O4"/>
    <mergeCell ref="P4:Q4"/>
    <mergeCell ref="R4:S4"/>
    <mergeCell ref="B4:C4"/>
    <mergeCell ref="D4:E4"/>
    <mergeCell ref="F4:G4"/>
    <mergeCell ref="H4:I4"/>
    <mergeCell ref="J4:K4"/>
    <mergeCell ref="L4:M4"/>
  </mergeCells>
  <hyperlinks>
    <hyperlink ref="T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&amp;L_x000D_&amp;"calibri"&amp;12&amp;B16.2.2. Elecciones Autonómicas de 28 de mayo de 2023. Votos a candidaturas.&amp;R&amp;"calibri"&amp;10&amp;P</oddHeader>
    <oddFooter>&amp;L&amp;"calibri"&amp;8&amp;I&amp;"-,Cursiva"&amp;8&amp;K000000ANUARIO ESTADÍSTICO DE LA REGIÓN DE MURCIA 2024. TOMO II. DATOS MUNICIPALES&amp;R&amp;"calibri"&amp;8&amp;I16.2. ELECCIONES AUTONÓMICAS DE 28 DE MAYO DE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workbookViewId="0">
      <selection activeCell="A29" sqref="A29:XFD29"/>
    </sheetView>
  </sheetViews>
  <sheetFormatPr baseColWidth="10" defaultColWidth="11.44140625" defaultRowHeight="14.4" x14ac:dyDescent="0.3"/>
  <cols>
    <col min="1" max="1" width="24.6640625" customWidth="1"/>
    <col min="2" max="8" width="9.44140625" customWidth="1"/>
    <col min="9" max="10" width="9.44140625" style="23" customWidth="1"/>
    <col min="11" max="12" width="9.44140625" customWidth="1"/>
    <col min="13" max="13" width="10.44140625" customWidth="1"/>
  </cols>
  <sheetData>
    <row r="1" spans="1:25" x14ac:dyDescent="0.3">
      <c r="A1" s="21" t="s">
        <v>127</v>
      </c>
      <c r="B1" s="22"/>
      <c r="C1" s="22"/>
      <c r="D1" s="22"/>
      <c r="E1" s="22"/>
      <c r="F1" s="22"/>
      <c r="G1" s="22"/>
      <c r="H1" s="22"/>
      <c r="I1" s="41"/>
      <c r="J1" s="41"/>
      <c r="M1" s="24" t="s">
        <v>40</v>
      </c>
    </row>
    <row r="2" spans="1:25" x14ac:dyDescent="0.3">
      <c r="A2" s="6"/>
      <c r="J2" s="66"/>
    </row>
    <row r="3" spans="1:25" s="23" customForma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X3"/>
      <c r="Y3"/>
    </row>
    <row r="4" spans="1:25" s="68" customFormat="1" x14ac:dyDescent="0.3">
      <c r="A4" s="67"/>
      <c r="B4" s="67" t="s">
        <v>106</v>
      </c>
      <c r="C4" s="67" t="s">
        <v>107</v>
      </c>
      <c r="D4" s="67"/>
      <c r="E4" s="67" t="s">
        <v>108</v>
      </c>
      <c r="F4" s="67"/>
      <c r="G4" s="67" t="s">
        <v>109</v>
      </c>
      <c r="H4" s="67"/>
      <c r="I4" s="67" t="s">
        <v>110</v>
      </c>
      <c r="J4" s="67"/>
      <c r="K4" s="67" t="s">
        <v>111</v>
      </c>
      <c r="L4" s="67"/>
      <c r="X4"/>
      <c r="Y4"/>
    </row>
    <row r="5" spans="1:25" s="70" customFormat="1" x14ac:dyDescent="0.3">
      <c r="A5" s="69"/>
      <c r="B5" s="69" t="s">
        <v>128</v>
      </c>
      <c r="C5" s="69" t="s">
        <v>112</v>
      </c>
      <c r="D5" s="69" t="s">
        <v>113</v>
      </c>
      <c r="E5" s="69" t="s">
        <v>112</v>
      </c>
      <c r="F5" s="69" t="s">
        <v>113</v>
      </c>
      <c r="G5" s="69" t="s">
        <v>112</v>
      </c>
      <c r="H5" s="69" t="s">
        <v>113</v>
      </c>
      <c r="I5" s="69" t="s">
        <v>112</v>
      </c>
      <c r="J5" s="69" t="s">
        <v>113</v>
      </c>
      <c r="K5" s="69" t="s">
        <v>112</v>
      </c>
      <c r="L5" s="69" t="s">
        <v>113</v>
      </c>
      <c r="X5"/>
      <c r="Y5"/>
    </row>
    <row r="6" spans="1:25" s="52" customFormat="1" x14ac:dyDescent="0.3">
      <c r="A6" s="88" t="s">
        <v>44</v>
      </c>
      <c r="B6" s="89">
        <v>1070099</v>
      </c>
      <c r="C6" s="89">
        <v>373650</v>
      </c>
      <c r="D6" s="36">
        <v>34.91733007880579</v>
      </c>
      <c r="E6" s="89">
        <v>696449</v>
      </c>
      <c r="F6" s="36">
        <v>65.08266992119421</v>
      </c>
      <c r="G6" s="89">
        <v>8354</v>
      </c>
      <c r="H6" s="36">
        <v>1.1995135322184396</v>
      </c>
      <c r="I6" s="89">
        <v>688095</v>
      </c>
      <c r="J6" s="36">
        <v>98.800486467781568</v>
      </c>
      <c r="K6" s="89">
        <v>6644</v>
      </c>
      <c r="L6" s="36">
        <v>0.96556434794614121</v>
      </c>
      <c r="W6"/>
      <c r="X6"/>
    </row>
    <row r="7" spans="1:25" x14ac:dyDescent="0.3">
      <c r="A7" s="38" t="s">
        <v>45</v>
      </c>
      <c r="B7" s="22">
        <v>4890</v>
      </c>
      <c r="C7" s="22">
        <v>1101</v>
      </c>
      <c r="D7" s="40">
        <v>22.515337423312882</v>
      </c>
      <c r="E7" s="22">
        <v>3789</v>
      </c>
      <c r="F7" s="40">
        <v>77.484662576687114</v>
      </c>
      <c r="G7" s="22">
        <v>51</v>
      </c>
      <c r="H7" s="40">
        <v>1.3460015835312746</v>
      </c>
      <c r="I7" s="22">
        <v>3738</v>
      </c>
      <c r="J7" s="40">
        <v>98.653998416468724</v>
      </c>
      <c r="K7" s="22">
        <v>38</v>
      </c>
      <c r="L7" s="40">
        <v>1.0165864098448367</v>
      </c>
    </row>
    <row r="8" spans="1:25" x14ac:dyDescent="0.3">
      <c r="A8" s="38" t="s">
        <v>46</v>
      </c>
      <c r="B8" s="22">
        <v>9617</v>
      </c>
      <c r="C8" s="22">
        <v>2941</v>
      </c>
      <c r="D8" s="40">
        <v>30.581262347925549</v>
      </c>
      <c r="E8" s="22">
        <v>6676</v>
      </c>
      <c r="F8" s="40">
        <v>69.418737652074455</v>
      </c>
      <c r="G8" s="22">
        <v>79</v>
      </c>
      <c r="H8" s="40">
        <v>1.1833433193529059</v>
      </c>
      <c r="I8" s="22">
        <v>6597</v>
      </c>
      <c r="J8" s="40">
        <v>98.8166566806471</v>
      </c>
      <c r="K8" s="22">
        <v>46</v>
      </c>
      <c r="L8" s="40">
        <v>0.69728664544489916</v>
      </c>
    </row>
    <row r="9" spans="1:25" x14ac:dyDescent="0.3">
      <c r="A9" s="38" t="s">
        <v>47</v>
      </c>
      <c r="B9" s="22">
        <v>26568</v>
      </c>
      <c r="C9" s="22">
        <v>9653</v>
      </c>
      <c r="D9" s="40">
        <v>36.33318277627221</v>
      </c>
      <c r="E9" s="22">
        <v>16915</v>
      </c>
      <c r="F9" s="40">
        <v>63.66681722372779</v>
      </c>
      <c r="G9" s="22">
        <v>210</v>
      </c>
      <c r="H9" s="40">
        <v>1.2415016257759386</v>
      </c>
      <c r="I9" s="22">
        <v>16705</v>
      </c>
      <c r="J9" s="40">
        <v>98.758498374224061</v>
      </c>
      <c r="K9" s="22">
        <v>149</v>
      </c>
      <c r="L9" s="40">
        <v>0.89194851840766243</v>
      </c>
    </row>
    <row r="10" spans="1:25" x14ac:dyDescent="0.3">
      <c r="A10" s="38" t="s">
        <v>48</v>
      </c>
      <c r="B10" s="22">
        <v>1124</v>
      </c>
      <c r="C10" s="22">
        <v>164</v>
      </c>
      <c r="D10" s="40">
        <v>14.590747330960854</v>
      </c>
      <c r="E10" s="22">
        <v>960</v>
      </c>
      <c r="F10" s="40">
        <v>85.409252669039148</v>
      </c>
      <c r="G10" s="22">
        <v>28</v>
      </c>
      <c r="H10" s="40">
        <v>2.9166666666666665</v>
      </c>
      <c r="I10" s="22">
        <v>932</v>
      </c>
      <c r="J10" s="40">
        <v>97.083333333333329</v>
      </c>
      <c r="K10" s="22">
        <v>8</v>
      </c>
      <c r="L10" s="40">
        <v>0.85836909871244638</v>
      </c>
    </row>
    <row r="11" spans="1:25" x14ac:dyDescent="0.3">
      <c r="A11" s="38" t="s">
        <v>49</v>
      </c>
      <c r="B11" s="22">
        <v>30874</v>
      </c>
      <c r="C11" s="22">
        <v>11874</v>
      </c>
      <c r="D11" s="40">
        <v>38.459545248429102</v>
      </c>
      <c r="E11" s="22">
        <v>19000</v>
      </c>
      <c r="F11" s="40">
        <v>61.540454751570898</v>
      </c>
      <c r="G11" s="22">
        <v>204</v>
      </c>
      <c r="H11" s="40">
        <v>1.0736842105263158</v>
      </c>
      <c r="I11" s="22">
        <v>18796</v>
      </c>
      <c r="J11" s="40">
        <v>98.926315789473691</v>
      </c>
      <c r="K11" s="22">
        <v>203</v>
      </c>
      <c r="L11" s="40">
        <v>1.0800170248989147</v>
      </c>
    </row>
    <row r="12" spans="1:25" x14ac:dyDescent="0.3">
      <c r="A12" s="38" t="s">
        <v>50</v>
      </c>
      <c r="B12" s="22">
        <v>9649</v>
      </c>
      <c r="C12" s="22">
        <v>3853</v>
      </c>
      <c r="D12" s="40">
        <v>39.931599129443462</v>
      </c>
      <c r="E12" s="22">
        <v>5796</v>
      </c>
      <c r="F12" s="40">
        <v>60.068400870556538</v>
      </c>
      <c r="G12" s="22">
        <v>77</v>
      </c>
      <c r="H12" s="40">
        <v>1.3285024154589371</v>
      </c>
      <c r="I12" s="22">
        <v>5719</v>
      </c>
      <c r="J12" s="40">
        <v>98.671497584541058</v>
      </c>
      <c r="K12" s="22">
        <v>42</v>
      </c>
      <c r="L12" s="40">
        <v>0.73439412484700117</v>
      </c>
    </row>
    <row r="13" spans="1:25" x14ac:dyDescent="0.3">
      <c r="A13" s="38" t="s">
        <v>51</v>
      </c>
      <c r="B13" s="22">
        <v>924</v>
      </c>
      <c r="C13" s="22">
        <v>80</v>
      </c>
      <c r="D13" s="40">
        <v>8.6580086580086579</v>
      </c>
      <c r="E13" s="22">
        <v>844</v>
      </c>
      <c r="F13" s="40">
        <v>91.341991341991346</v>
      </c>
      <c r="G13" s="22">
        <v>2</v>
      </c>
      <c r="H13" s="40">
        <v>0.23696682464454977</v>
      </c>
      <c r="I13" s="22">
        <v>842</v>
      </c>
      <c r="J13" s="40">
        <v>99.763033175355446</v>
      </c>
      <c r="K13" s="22">
        <v>2</v>
      </c>
      <c r="L13" s="40">
        <v>0.23752969121140141</v>
      </c>
    </row>
    <row r="14" spans="1:25" x14ac:dyDescent="0.3">
      <c r="A14" s="38" t="s">
        <v>52</v>
      </c>
      <c r="B14" s="22">
        <v>6677</v>
      </c>
      <c r="C14" s="22">
        <v>2235</v>
      </c>
      <c r="D14" s="40">
        <v>33.473116669162799</v>
      </c>
      <c r="E14" s="22">
        <v>4442</v>
      </c>
      <c r="F14" s="40">
        <v>66.526883330837208</v>
      </c>
      <c r="G14" s="22">
        <v>57</v>
      </c>
      <c r="H14" s="40">
        <v>1.2832057631697433</v>
      </c>
      <c r="I14" s="22">
        <v>4385</v>
      </c>
      <c r="J14" s="40">
        <v>98.716794236830253</v>
      </c>
      <c r="K14" s="22">
        <v>41</v>
      </c>
      <c r="L14" s="40">
        <v>0.93500570125427596</v>
      </c>
    </row>
    <row r="15" spans="1:25" x14ac:dyDescent="0.3">
      <c r="A15" s="38" t="s">
        <v>53</v>
      </c>
      <c r="B15" s="22">
        <v>15472</v>
      </c>
      <c r="C15" s="22">
        <v>5313</v>
      </c>
      <c r="D15" s="40">
        <v>34.339451913133402</v>
      </c>
      <c r="E15" s="22">
        <v>10159</v>
      </c>
      <c r="F15" s="40">
        <v>65.660548086866598</v>
      </c>
      <c r="G15" s="22">
        <v>120</v>
      </c>
      <c r="H15" s="40">
        <v>1.1812186238803031</v>
      </c>
      <c r="I15" s="22">
        <v>10039</v>
      </c>
      <c r="J15" s="40">
        <v>98.818781376119702</v>
      </c>
      <c r="K15" s="22">
        <v>91</v>
      </c>
      <c r="L15" s="40">
        <v>0.90646478732941527</v>
      </c>
    </row>
    <row r="16" spans="1:25" x14ac:dyDescent="0.3">
      <c r="A16" s="38" t="s">
        <v>54</v>
      </c>
      <c r="B16" s="22">
        <v>13110</v>
      </c>
      <c r="C16" s="22">
        <v>3715</v>
      </c>
      <c r="D16" s="40">
        <v>28.337147215865752</v>
      </c>
      <c r="E16" s="22">
        <v>9395</v>
      </c>
      <c r="F16" s="40">
        <v>71.662852784134245</v>
      </c>
      <c r="G16" s="22">
        <v>154</v>
      </c>
      <c r="H16" s="40">
        <v>1.6391697711548696</v>
      </c>
      <c r="I16" s="22">
        <v>9241</v>
      </c>
      <c r="J16" s="40">
        <v>98.360830228845131</v>
      </c>
      <c r="K16" s="22">
        <v>70</v>
      </c>
      <c r="L16" s="40">
        <v>0.75749377772968296</v>
      </c>
    </row>
    <row r="17" spans="1:12" x14ac:dyDescent="0.3">
      <c r="A17" s="38" t="s">
        <v>55</v>
      </c>
      <c r="B17" s="22">
        <v>6888</v>
      </c>
      <c r="C17" s="22">
        <v>1762</v>
      </c>
      <c r="D17" s="40">
        <v>25.580720092915215</v>
      </c>
      <c r="E17" s="22">
        <v>5126</v>
      </c>
      <c r="F17" s="40">
        <v>74.419279907084785</v>
      </c>
      <c r="G17" s="22">
        <v>77</v>
      </c>
      <c r="H17" s="40">
        <v>1.502145922746781</v>
      </c>
      <c r="I17" s="22">
        <v>5049</v>
      </c>
      <c r="J17" s="40">
        <v>98.497854077253223</v>
      </c>
      <c r="K17" s="22">
        <v>35</v>
      </c>
      <c r="L17" s="40">
        <v>0.6932065755595167</v>
      </c>
    </row>
    <row r="18" spans="1:12" x14ac:dyDescent="0.3">
      <c r="A18" s="38" t="s">
        <v>56</v>
      </c>
      <c r="B18" s="22">
        <v>4776</v>
      </c>
      <c r="C18" s="22">
        <v>954</v>
      </c>
      <c r="D18" s="40">
        <v>19.974874371859297</v>
      </c>
      <c r="E18" s="22">
        <v>3822</v>
      </c>
      <c r="F18" s="40">
        <v>80.0251256281407</v>
      </c>
      <c r="G18" s="22">
        <v>29</v>
      </c>
      <c r="H18" s="40">
        <v>0.75876504447933024</v>
      </c>
      <c r="I18" s="22">
        <v>3793</v>
      </c>
      <c r="J18" s="40">
        <v>99.241234955520667</v>
      </c>
      <c r="K18" s="22">
        <v>15</v>
      </c>
      <c r="L18" s="40">
        <v>0.39546533087266017</v>
      </c>
    </row>
    <row r="19" spans="1:12" x14ac:dyDescent="0.3">
      <c r="A19" s="38" t="s">
        <v>57</v>
      </c>
      <c r="B19" s="22">
        <v>9149</v>
      </c>
      <c r="C19" s="22">
        <v>2667</v>
      </c>
      <c r="D19" s="40">
        <v>29.150726855394034</v>
      </c>
      <c r="E19" s="22">
        <v>6482</v>
      </c>
      <c r="F19" s="40">
        <v>70.849273144605974</v>
      </c>
      <c r="G19" s="22">
        <v>122</v>
      </c>
      <c r="H19" s="40">
        <v>1.8821351434742364</v>
      </c>
      <c r="I19" s="22">
        <v>6360</v>
      </c>
      <c r="J19" s="40">
        <v>98.11786485652577</v>
      </c>
      <c r="K19" s="22">
        <v>61</v>
      </c>
      <c r="L19" s="40">
        <v>0.95911949685534592</v>
      </c>
    </row>
    <row r="20" spans="1:12" x14ac:dyDescent="0.3">
      <c r="A20" s="38" t="s">
        <v>58</v>
      </c>
      <c r="B20" s="22">
        <v>7431</v>
      </c>
      <c r="C20" s="22">
        <v>2008</v>
      </c>
      <c r="D20" s="40">
        <v>27.02193513658996</v>
      </c>
      <c r="E20" s="22">
        <v>5423</v>
      </c>
      <c r="F20" s="40">
        <v>72.97806486341004</v>
      </c>
      <c r="G20" s="22">
        <v>58</v>
      </c>
      <c r="H20" s="40">
        <v>1.0695187165775402</v>
      </c>
      <c r="I20" s="22">
        <v>5365</v>
      </c>
      <c r="J20" s="40">
        <v>98.930481283422466</v>
      </c>
      <c r="K20" s="22">
        <v>43</v>
      </c>
      <c r="L20" s="40">
        <v>0.80149114631873253</v>
      </c>
    </row>
    <row r="21" spans="1:12" x14ac:dyDescent="0.3">
      <c r="A21" s="38" t="s">
        <v>59</v>
      </c>
      <c r="B21" s="22">
        <v>1636</v>
      </c>
      <c r="C21" s="22">
        <v>375</v>
      </c>
      <c r="D21" s="40">
        <v>22.921760391198045</v>
      </c>
      <c r="E21" s="22">
        <v>1261</v>
      </c>
      <c r="F21" s="40">
        <v>77.078239608801951</v>
      </c>
      <c r="G21" s="22">
        <v>32</v>
      </c>
      <c r="H21" s="40">
        <v>2.5376685170499602</v>
      </c>
      <c r="I21" s="22">
        <v>1229</v>
      </c>
      <c r="J21" s="40">
        <v>97.462331482950034</v>
      </c>
      <c r="K21" s="22">
        <v>7</v>
      </c>
      <c r="L21" s="40">
        <v>0.56956875508543536</v>
      </c>
    </row>
    <row r="22" spans="1:12" x14ac:dyDescent="0.3">
      <c r="A22" s="38" t="s">
        <v>100</v>
      </c>
      <c r="B22" s="22">
        <v>19559</v>
      </c>
      <c r="C22" s="22">
        <v>6194</v>
      </c>
      <c r="D22" s="40">
        <v>31.668285699677899</v>
      </c>
      <c r="E22" s="22">
        <v>13365</v>
      </c>
      <c r="F22" s="40">
        <v>68.331714300322105</v>
      </c>
      <c r="G22" s="22">
        <v>116</v>
      </c>
      <c r="H22" s="40">
        <v>0.86793864571642354</v>
      </c>
      <c r="I22" s="22">
        <v>13249</v>
      </c>
      <c r="J22" s="40">
        <v>99.132061354283579</v>
      </c>
      <c r="K22" s="22">
        <v>139</v>
      </c>
      <c r="L22" s="40">
        <v>1.0491357838327422</v>
      </c>
    </row>
    <row r="23" spans="1:12" x14ac:dyDescent="0.3">
      <c r="A23" s="38" t="s">
        <v>61</v>
      </c>
      <c r="B23" s="22">
        <v>156297</v>
      </c>
      <c r="C23" s="22">
        <v>62352</v>
      </c>
      <c r="D23" s="40">
        <v>39.893280101345518</v>
      </c>
      <c r="E23" s="22">
        <v>93945</v>
      </c>
      <c r="F23" s="40">
        <v>60.106719898654482</v>
      </c>
      <c r="G23" s="22">
        <v>794</v>
      </c>
      <c r="H23" s="40">
        <v>0.8451753685667146</v>
      </c>
      <c r="I23" s="22">
        <v>93151</v>
      </c>
      <c r="J23" s="40">
        <v>99.154824631433286</v>
      </c>
      <c r="K23" s="22">
        <v>691</v>
      </c>
      <c r="L23" s="40">
        <v>0.7418063144786422</v>
      </c>
    </row>
    <row r="24" spans="1:12" x14ac:dyDescent="0.3">
      <c r="A24" s="38" t="s">
        <v>62</v>
      </c>
      <c r="B24" s="22">
        <v>11333</v>
      </c>
      <c r="C24" s="22">
        <v>3416</v>
      </c>
      <c r="D24" s="40">
        <v>30.142063001852996</v>
      </c>
      <c r="E24" s="22">
        <v>7917</v>
      </c>
      <c r="F24" s="40">
        <v>69.857936998147011</v>
      </c>
      <c r="G24" s="22">
        <v>98</v>
      </c>
      <c r="H24" s="40">
        <v>1.237842617152962</v>
      </c>
      <c r="I24" s="22">
        <v>7819</v>
      </c>
      <c r="J24" s="40">
        <v>98.762157382847036</v>
      </c>
      <c r="K24" s="22">
        <v>69</v>
      </c>
      <c r="L24" s="40">
        <v>0.88246578846399792</v>
      </c>
    </row>
    <row r="25" spans="1:12" x14ac:dyDescent="0.3">
      <c r="A25" s="38" t="s">
        <v>63</v>
      </c>
      <c r="B25" s="22">
        <v>8956</v>
      </c>
      <c r="C25" s="22">
        <v>2764</v>
      </c>
      <c r="D25" s="40">
        <v>30.861991960696738</v>
      </c>
      <c r="E25" s="22">
        <v>6192</v>
      </c>
      <c r="F25" s="40">
        <v>69.138008039303259</v>
      </c>
      <c r="G25" s="22">
        <v>146</v>
      </c>
      <c r="H25" s="40">
        <v>2.3578811369509043</v>
      </c>
      <c r="I25" s="22">
        <v>6046</v>
      </c>
      <c r="J25" s="40">
        <v>97.642118863049092</v>
      </c>
      <c r="K25" s="22">
        <v>56</v>
      </c>
      <c r="L25" s="40">
        <v>0.92623221964935498</v>
      </c>
    </row>
    <row r="26" spans="1:12" x14ac:dyDescent="0.3">
      <c r="A26" s="38" t="s">
        <v>64</v>
      </c>
      <c r="B26" s="22">
        <v>25998</v>
      </c>
      <c r="C26" s="22">
        <v>10337</v>
      </c>
      <c r="D26" s="40">
        <v>39.760750826986694</v>
      </c>
      <c r="E26" s="22">
        <v>15661</v>
      </c>
      <c r="F26" s="40">
        <v>60.239249173013306</v>
      </c>
      <c r="G26" s="22">
        <v>156</v>
      </c>
      <c r="H26" s="40">
        <v>0.99610497413958243</v>
      </c>
      <c r="I26" s="22">
        <v>15505</v>
      </c>
      <c r="J26" s="40">
        <v>99.003895025860416</v>
      </c>
      <c r="K26" s="22">
        <v>154</v>
      </c>
      <c r="L26" s="40">
        <v>0.99322799097065462</v>
      </c>
    </row>
    <row r="27" spans="1:12" x14ac:dyDescent="0.3">
      <c r="A27" s="38" t="s">
        <v>65</v>
      </c>
      <c r="B27" s="22">
        <v>7036</v>
      </c>
      <c r="C27" s="22">
        <v>1707</v>
      </c>
      <c r="D27" s="40">
        <v>24.260943718021604</v>
      </c>
      <c r="E27" s="22">
        <v>5329</v>
      </c>
      <c r="F27" s="40">
        <v>75.739056281978392</v>
      </c>
      <c r="G27" s="22">
        <v>95</v>
      </c>
      <c r="H27" s="40">
        <v>1.7826984424845187</v>
      </c>
      <c r="I27" s="22">
        <v>5234</v>
      </c>
      <c r="J27" s="40">
        <v>98.217301557515484</v>
      </c>
      <c r="K27" s="22">
        <v>46</v>
      </c>
      <c r="L27" s="40">
        <v>0.87886893389377152</v>
      </c>
    </row>
    <row r="28" spans="1:12" x14ac:dyDescent="0.3">
      <c r="A28" s="38" t="s">
        <v>101</v>
      </c>
      <c r="B28" s="22">
        <v>10181</v>
      </c>
      <c r="C28" s="22">
        <v>3640</v>
      </c>
      <c r="D28" s="40">
        <v>35.752872998723113</v>
      </c>
      <c r="E28" s="22">
        <v>6541</v>
      </c>
      <c r="F28" s="40">
        <v>64.247127001276894</v>
      </c>
      <c r="G28" s="22">
        <v>70</v>
      </c>
      <c r="H28" s="40">
        <v>1.0701727564592569</v>
      </c>
      <c r="I28" s="22">
        <v>6471</v>
      </c>
      <c r="J28" s="40">
        <v>98.929827243540743</v>
      </c>
      <c r="K28" s="22">
        <v>51</v>
      </c>
      <c r="L28" s="40">
        <v>0.78813166434863235</v>
      </c>
    </row>
    <row r="29" spans="1:12" x14ac:dyDescent="0.3">
      <c r="A29" s="38" t="s">
        <v>67</v>
      </c>
      <c r="B29" s="22">
        <v>17709</v>
      </c>
      <c r="C29" s="22">
        <v>6930</v>
      </c>
      <c r="D29" s="40">
        <v>39.132644418092497</v>
      </c>
      <c r="E29" s="22">
        <v>10779</v>
      </c>
      <c r="F29" s="40">
        <v>60.867355581907503</v>
      </c>
      <c r="G29" s="22">
        <v>181</v>
      </c>
      <c r="H29" s="40">
        <v>1.6791910195750996</v>
      </c>
      <c r="I29" s="22">
        <v>10598</v>
      </c>
      <c r="J29" s="40">
        <v>98.3208089804249</v>
      </c>
      <c r="K29" s="22">
        <v>173</v>
      </c>
      <c r="L29" s="40">
        <v>1.6323834685789771</v>
      </c>
    </row>
    <row r="30" spans="1:12" x14ac:dyDescent="0.3">
      <c r="A30" s="38" t="s">
        <v>68</v>
      </c>
      <c r="B30" s="22">
        <v>4123</v>
      </c>
      <c r="C30" s="22">
        <v>1146</v>
      </c>
      <c r="D30" s="40">
        <v>27.795294688333737</v>
      </c>
      <c r="E30" s="22">
        <v>2977</v>
      </c>
      <c r="F30" s="40">
        <v>72.20470531166626</v>
      </c>
      <c r="G30" s="22">
        <v>37</v>
      </c>
      <c r="H30" s="40">
        <v>1.2428619415518978</v>
      </c>
      <c r="I30" s="22">
        <v>2940</v>
      </c>
      <c r="J30" s="40">
        <v>98.757138058448106</v>
      </c>
      <c r="K30" s="22">
        <v>26</v>
      </c>
      <c r="L30" s="40">
        <v>0.88435374149659862</v>
      </c>
    </row>
    <row r="31" spans="1:12" x14ac:dyDescent="0.3">
      <c r="A31" s="38" t="s">
        <v>69</v>
      </c>
      <c r="B31" s="22">
        <v>61908</v>
      </c>
      <c r="C31" s="22">
        <v>20900</v>
      </c>
      <c r="D31" s="40">
        <v>33.759772565742715</v>
      </c>
      <c r="E31" s="22">
        <v>41008</v>
      </c>
      <c r="F31" s="40">
        <v>66.240227434257278</v>
      </c>
      <c r="G31" s="22">
        <v>398</v>
      </c>
      <c r="H31" s="40">
        <v>0.97054233320327743</v>
      </c>
      <c r="I31" s="22">
        <v>40610</v>
      </c>
      <c r="J31" s="40">
        <v>99.029457666796716</v>
      </c>
      <c r="K31" s="22">
        <v>386</v>
      </c>
      <c r="L31" s="40">
        <v>0.95050480177296237</v>
      </c>
    </row>
    <row r="32" spans="1:12" x14ac:dyDescent="0.3">
      <c r="A32" s="38" t="s">
        <v>70</v>
      </c>
      <c r="B32" s="22">
        <v>5278</v>
      </c>
      <c r="C32" s="22">
        <v>1576</v>
      </c>
      <c r="D32" s="40">
        <v>29.859795377036757</v>
      </c>
      <c r="E32" s="22">
        <v>3702</v>
      </c>
      <c r="F32" s="40">
        <v>70.140204622963239</v>
      </c>
      <c r="G32" s="22">
        <v>58</v>
      </c>
      <c r="H32" s="40">
        <v>1.5667206915180982</v>
      </c>
      <c r="I32" s="22">
        <v>3644</v>
      </c>
      <c r="J32" s="40">
        <v>98.4332793084819</v>
      </c>
      <c r="K32" s="22">
        <v>36</v>
      </c>
      <c r="L32" s="40">
        <v>0.98792535675082327</v>
      </c>
    </row>
    <row r="33" spans="1:12" x14ac:dyDescent="0.3">
      <c r="A33" s="38" t="s">
        <v>71</v>
      </c>
      <c r="B33" s="22">
        <v>19150</v>
      </c>
      <c r="C33" s="22">
        <v>7398</v>
      </c>
      <c r="D33" s="40">
        <v>38.63185378590078</v>
      </c>
      <c r="E33" s="22">
        <v>11752</v>
      </c>
      <c r="F33" s="40">
        <v>61.36814621409922</v>
      </c>
      <c r="G33" s="22">
        <v>278</v>
      </c>
      <c r="H33" s="40">
        <v>2.3655547991831178</v>
      </c>
      <c r="I33" s="22">
        <v>11474</v>
      </c>
      <c r="J33" s="40">
        <v>97.634445200816884</v>
      </c>
      <c r="K33" s="22">
        <v>136</v>
      </c>
      <c r="L33" s="40">
        <v>1.1852884782987625</v>
      </c>
    </row>
    <row r="34" spans="1:12" x14ac:dyDescent="0.3">
      <c r="A34" s="38" t="s">
        <v>72</v>
      </c>
      <c r="B34" s="22">
        <v>52974</v>
      </c>
      <c r="C34" s="22">
        <v>18962</v>
      </c>
      <c r="D34" s="40">
        <v>35.794918261788801</v>
      </c>
      <c r="E34" s="22">
        <v>34012</v>
      </c>
      <c r="F34" s="40">
        <v>64.205081738211192</v>
      </c>
      <c r="G34" s="22">
        <v>305</v>
      </c>
      <c r="H34" s="40">
        <v>0.89674232623779837</v>
      </c>
      <c r="I34" s="22">
        <v>33707</v>
      </c>
      <c r="J34" s="40">
        <v>99.103257673762201</v>
      </c>
      <c r="K34" s="22">
        <v>294</v>
      </c>
      <c r="L34" s="40">
        <v>0.87222238704126742</v>
      </c>
    </row>
    <row r="35" spans="1:12" x14ac:dyDescent="0.3">
      <c r="A35" s="38" t="s">
        <v>73</v>
      </c>
      <c r="B35" s="22">
        <v>6268</v>
      </c>
      <c r="C35" s="22">
        <v>1918</v>
      </c>
      <c r="D35" s="40">
        <v>30.599872367581366</v>
      </c>
      <c r="E35" s="22">
        <v>4350</v>
      </c>
      <c r="F35" s="40">
        <v>69.400127632418631</v>
      </c>
      <c r="G35" s="22">
        <v>77</v>
      </c>
      <c r="H35" s="40">
        <v>1.7701149425287357</v>
      </c>
      <c r="I35" s="22">
        <v>4273</v>
      </c>
      <c r="J35" s="40">
        <v>98.229885057471265</v>
      </c>
      <c r="K35" s="22">
        <v>70</v>
      </c>
      <c r="L35" s="40">
        <v>1.6381933068102037</v>
      </c>
    </row>
    <row r="36" spans="1:12" x14ac:dyDescent="0.3">
      <c r="A36" s="38" t="s">
        <v>74</v>
      </c>
      <c r="B36" s="22">
        <v>12430</v>
      </c>
      <c r="C36" s="22">
        <v>3787</v>
      </c>
      <c r="D36" s="40">
        <v>30.466613032984714</v>
      </c>
      <c r="E36" s="22">
        <v>8643</v>
      </c>
      <c r="F36" s="40">
        <v>69.533386967015289</v>
      </c>
      <c r="G36" s="22">
        <v>106</v>
      </c>
      <c r="H36" s="40">
        <v>1.2264260094874464</v>
      </c>
      <c r="I36" s="22">
        <v>8537</v>
      </c>
      <c r="J36" s="40">
        <v>98.77357399051256</v>
      </c>
      <c r="K36" s="22">
        <v>81</v>
      </c>
      <c r="L36" s="40">
        <v>0.94881105774862362</v>
      </c>
    </row>
    <row r="37" spans="1:12" x14ac:dyDescent="0.3">
      <c r="A37" s="38" t="s">
        <v>75</v>
      </c>
      <c r="B37" s="22">
        <v>333284</v>
      </c>
      <c r="C37" s="22">
        <v>112919</v>
      </c>
      <c r="D37" s="40">
        <v>33.88071434572317</v>
      </c>
      <c r="E37" s="22">
        <v>220365</v>
      </c>
      <c r="F37" s="40">
        <v>66.119285654276837</v>
      </c>
      <c r="G37" s="22">
        <v>2349</v>
      </c>
      <c r="H37" s="40">
        <v>1.0659587502552583</v>
      </c>
      <c r="I37" s="22">
        <v>218016</v>
      </c>
      <c r="J37" s="40">
        <v>98.934041249744737</v>
      </c>
      <c r="K37" s="22">
        <v>2219</v>
      </c>
      <c r="L37" s="40">
        <v>1.0178152062233965</v>
      </c>
    </row>
    <row r="38" spans="1:12" x14ac:dyDescent="0.3">
      <c r="A38" s="38" t="s">
        <v>76</v>
      </c>
      <c r="B38" s="22">
        <v>487</v>
      </c>
      <c r="C38" s="22">
        <v>30</v>
      </c>
      <c r="D38" s="40">
        <v>6.1601642710472282</v>
      </c>
      <c r="E38" s="22">
        <v>457</v>
      </c>
      <c r="F38" s="40">
        <v>93.839835728952778</v>
      </c>
      <c r="G38" s="22">
        <v>0</v>
      </c>
      <c r="H38" s="40">
        <v>0</v>
      </c>
      <c r="I38" s="22">
        <v>457</v>
      </c>
      <c r="J38" s="40">
        <v>100</v>
      </c>
      <c r="K38" s="22">
        <v>0</v>
      </c>
      <c r="L38" s="40">
        <v>0</v>
      </c>
    </row>
    <row r="39" spans="1:12" x14ac:dyDescent="0.3">
      <c r="A39" s="38" t="s">
        <v>77</v>
      </c>
      <c r="B39" s="22">
        <v>3025</v>
      </c>
      <c r="C39" s="22">
        <v>596</v>
      </c>
      <c r="D39" s="40">
        <v>19.702479338842974</v>
      </c>
      <c r="E39" s="22">
        <v>2429</v>
      </c>
      <c r="F39" s="40">
        <v>80.297520661157023</v>
      </c>
      <c r="G39" s="22">
        <v>35</v>
      </c>
      <c r="H39" s="40">
        <v>1.4409221902017291</v>
      </c>
      <c r="I39" s="22">
        <v>2394</v>
      </c>
      <c r="J39" s="40">
        <v>98.559077809798268</v>
      </c>
      <c r="K39" s="22">
        <v>17</v>
      </c>
      <c r="L39" s="40">
        <v>0.71010860484544691</v>
      </c>
    </row>
    <row r="40" spans="1:12" x14ac:dyDescent="0.3">
      <c r="A40" s="38" t="s">
        <v>78</v>
      </c>
      <c r="B40" s="22">
        <v>10814</v>
      </c>
      <c r="C40" s="22">
        <v>3007</v>
      </c>
      <c r="D40" s="40">
        <v>27.806547068614758</v>
      </c>
      <c r="E40" s="22">
        <v>7807</v>
      </c>
      <c r="F40" s="40">
        <v>72.193452931385238</v>
      </c>
      <c r="G40" s="22">
        <v>144</v>
      </c>
      <c r="H40" s="40">
        <v>1.8444985269629819</v>
      </c>
      <c r="I40" s="22">
        <v>7663</v>
      </c>
      <c r="J40" s="40">
        <v>98.15550147303702</v>
      </c>
      <c r="K40" s="22">
        <v>85</v>
      </c>
      <c r="L40" s="40">
        <v>1.1092261516377397</v>
      </c>
    </row>
    <row r="41" spans="1:12" x14ac:dyDescent="0.3">
      <c r="A41" s="38" t="s">
        <v>79</v>
      </c>
      <c r="B41" s="22">
        <v>1065</v>
      </c>
      <c r="C41" s="22">
        <v>199</v>
      </c>
      <c r="D41" s="40">
        <v>18.685446009389672</v>
      </c>
      <c r="E41" s="22">
        <v>866</v>
      </c>
      <c r="F41" s="40">
        <v>81.314553990610335</v>
      </c>
      <c r="G41" s="22">
        <v>28</v>
      </c>
      <c r="H41" s="40">
        <v>3.2332563510392611</v>
      </c>
      <c r="I41" s="22">
        <v>838</v>
      </c>
      <c r="J41" s="40">
        <v>96.766743648960741</v>
      </c>
      <c r="K41" s="22">
        <v>6</v>
      </c>
      <c r="L41" s="40">
        <v>0.71599045346062051</v>
      </c>
    </row>
    <row r="42" spans="1:12" x14ac:dyDescent="0.3">
      <c r="A42" s="38" t="s">
        <v>80</v>
      </c>
      <c r="B42" s="22">
        <v>21914</v>
      </c>
      <c r="C42" s="22">
        <v>9041</v>
      </c>
      <c r="D42" s="40">
        <v>41.256730856986401</v>
      </c>
      <c r="E42" s="22">
        <v>12873</v>
      </c>
      <c r="F42" s="40">
        <v>58.743269143013599</v>
      </c>
      <c r="G42" s="22">
        <v>182</v>
      </c>
      <c r="H42" s="40">
        <v>1.4138118542686242</v>
      </c>
      <c r="I42" s="22">
        <v>12691</v>
      </c>
      <c r="J42" s="40">
        <v>98.58618814573137</v>
      </c>
      <c r="K42" s="22">
        <v>149</v>
      </c>
      <c r="L42" s="40">
        <v>1.1740603577338271</v>
      </c>
    </row>
    <row r="43" spans="1:12" x14ac:dyDescent="0.3">
      <c r="A43" s="38" t="s">
        <v>81</v>
      </c>
      <c r="B43" s="22">
        <v>17018</v>
      </c>
      <c r="C43" s="22">
        <v>6805</v>
      </c>
      <c r="D43" s="40">
        <v>39.987072511458457</v>
      </c>
      <c r="E43" s="22">
        <v>10213</v>
      </c>
      <c r="F43" s="40">
        <v>60.012927488541543</v>
      </c>
      <c r="G43" s="22">
        <v>223</v>
      </c>
      <c r="H43" s="40">
        <v>2.1834916283168511</v>
      </c>
      <c r="I43" s="22">
        <v>9990</v>
      </c>
      <c r="J43" s="40">
        <v>97.816508371683142</v>
      </c>
      <c r="K43" s="22">
        <v>151</v>
      </c>
      <c r="L43" s="40">
        <v>1.5115115115115114</v>
      </c>
    </row>
    <row r="44" spans="1:12" x14ac:dyDescent="0.3">
      <c r="A44" s="38" t="s">
        <v>82</v>
      </c>
      <c r="B44" s="22">
        <v>10896</v>
      </c>
      <c r="C44" s="22">
        <v>3016</v>
      </c>
      <c r="D44" s="40">
        <v>27.679882525697504</v>
      </c>
      <c r="E44" s="22">
        <v>7880</v>
      </c>
      <c r="F44" s="40">
        <v>72.320117474302492</v>
      </c>
      <c r="G44" s="22">
        <v>107</v>
      </c>
      <c r="H44" s="40">
        <v>1.3578680203045685</v>
      </c>
      <c r="I44" s="22">
        <v>7773</v>
      </c>
      <c r="J44" s="40">
        <v>98.642131979695435</v>
      </c>
      <c r="K44" s="22">
        <v>70</v>
      </c>
      <c r="L44" s="40">
        <v>0.90055319696384917</v>
      </c>
    </row>
    <row r="45" spans="1:12" x14ac:dyDescent="0.3">
      <c r="A45" s="38" t="s">
        <v>102</v>
      </c>
      <c r="B45" s="22">
        <v>21402</v>
      </c>
      <c r="C45" s="22">
        <v>7405</v>
      </c>
      <c r="D45" s="40">
        <v>34.599570133632369</v>
      </c>
      <c r="E45" s="22">
        <v>13997</v>
      </c>
      <c r="F45" s="40">
        <v>65.400429866367631</v>
      </c>
      <c r="G45" s="22">
        <v>131</v>
      </c>
      <c r="H45" s="40">
        <v>0.9359148388940487</v>
      </c>
      <c r="I45" s="22">
        <v>13866</v>
      </c>
      <c r="J45" s="40">
        <v>99.06408516110595</v>
      </c>
      <c r="K45" s="22">
        <v>106</v>
      </c>
      <c r="L45" s="40">
        <v>0.76445982979950955</v>
      </c>
    </row>
    <row r="46" spans="1:12" x14ac:dyDescent="0.3">
      <c r="A46" s="38" t="s">
        <v>84</v>
      </c>
      <c r="B46" s="22">
        <v>16544</v>
      </c>
      <c r="C46" s="22">
        <v>6050</v>
      </c>
      <c r="D46" s="40">
        <v>36.569148936170215</v>
      </c>
      <c r="E46" s="22">
        <v>10494</v>
      </c>
      <c r="F46" s="40">
        <v>63.430851063829785</v>
      </c>
      <c r="G46" s="22">
        <v>135</v>
      </c>
      <c r="H46" s="40">
        <v>1.2864493996569468</v>
      </c>
      <c r="I46" s="22">
        <v>10359</v>
      </c>
      <c r="J46" s="40">
        <v>98.713550600343055</v>
      </c>
      <c r="K46" s="22">
        <v>92</v>
      </c>
      <c r="L46" s="40">
        <v>0.88811661357273863</v>
      </c>
    </row>
    <row r="47" spans="1:12" x14ac:dyDescent="0.3">
      <c r="A47" s="38" t="s">
        <v>85</v>
      </c>
      <c r="B47" s="22">
        <v>22183</v>
      </c>
      <c r="C47" s="22">
        <v>8169</v>
      </c>
      <c r="D47" s="40">
        <v>36.825497002208898</v>
      </c>
      <c r="E47" s="22">
        <v>14014</v>
      </c>
      <c r="F47" s="40">
        <v>63.174502997791102</v>
      </c>
      <c r="G47" s="22">
        <v>157</v>
      </c>
      <c r="H47" s="40">
        <v>1.120308263165406</v>
      </c>
      <c r="I47" s="22">
        <v>13857</v>
      </c>
      <c r="J47" s="40">
        <v>98.879691736834587</v>
      </c>
      <c r="K47" s="22">
        <v>115</v>
      </c>
      <c r="L47" s="40">
        <v>0.82990546294291689</v>
      </c>
    </row>
    <row r="48" spans="1:12" x14ac:dyDescent="0.3">
      <c r="A48" s="38" t="s">
        <v>86</v>
      </c>
      <c r="B48" s="22">
        <v>690</v>
      </c>
      <c r="C48" s="22">
        <v>60</v>
      </c>
      <c r="D48" s="40">
        <v>8.695652173913043</v>
      </c>
      <c r="E48" s="22">
        <v>630</v>
      </c>
      <c r="F48" s="40">
        <v>91.304347826086953</v>
      </c>
      <c r="G48" s="22">
        <v>22</v>
      </c>
      <c r="H48" s="40">
        <v>3.4920634920634921</v>
      </c>
      <c r="I48" s="22">
        <v>608</v>
      </c>
      <c r="J48" s="40">
        <v>96.507936507936506</v>
      </c>
      <c r="K48" s="22">
        <v>9</v>
      </c>
      <c r="L48" s="40">
        <v>1.4802631578947369</v>
      </c>
    </row>
    <row r="49" spans="1:18" x14ac:dyDescent="0.3">
      <c r="A49" s="38" t="s">
        <v>87</v>
      </c>
      <c r="B49" s="22">
        <v>14301</v>
      </c>
      <c r="C49" s="22">
        <v>5518</v>
      </c>
      <c r="D49" s="40">
        <v>38.584714355639463</v>
      </c>
      <c r="E49" s="22">
        <v>8783</v>
      </c>
      <c r="F49" s="40">
        <v>61.415285644360537</v>
      </c>
      <c r="G49" s="22">
        <v>129</v>
      </c>
      <c r="H49" s="40">
        <v>1.4687464419902083</v>
      </c>
      <c r="I49" s="22">
        <v>8654</v>
      </c>
      <c r="J49" s="40">
        <v>98.531253558009794</v>
      </c>
      <c r="K49" s="22">
        <v>92</v>
      </c>
      <c r="L49" s="40">
        <v>1.0630922116940142</v>
      </c>
    </row>
    <row r="50" spans="1:18" x14ac:dyDescent="0.3">
      <c r="A50" s="38" t="s">
        <v>88</v>
      </c>
      <c r="B50" s="22">
        <v>2566</v>
      </c>
      <c r="C50" s="22">
        <v>797</v>
      </c>
      <c r="D50" s="40">
        <v>31.060015588464537</v>
      </c>
      <c r="E50" s="22">
        <v>1769</v>
      </c>
      <c r="F50" s="40">
        <v>68.939984411535463</v>
      </c>
      <c r="G50" s="22">
        <v>27</v>
      </c>
      <c r="H50" s="40">
        <v>1.5262860373092142</v>
      </c>
      <c r="I50" s="22">
        <v>1742</v>
      </c>
      <c r="J50" s="40">
        <v>98.47371396269078</v>
      </c>
      <c r="K50" s="22">
        <v>16</v>
      </c>
      <c r="L50" s="40">
        <v>0.91848450057405284</v>
      </c>
    </row>
    <row r="51" spans="1:18" x14ac:dyDescent="0.3">
      <c r="A51" s="38" t="s">
        <v>89</v>
      </c>
      <c r="B51" s="22">
        <v>25925</v>
      </c>
      <c r="C51" s="22">
        <v>8316</v>
      </c>
      <c r="D51" s="40">
        <v>32.077145612343301</v>
      </c>
      <c r="E51" s="22">
        <v>17609</v>
      </c>
      <c r="F51" s="40">
        <v>67.922854387656699</v>
      </c>
      <c r="G51" s="22">
        <v>470</v>
      </c>
      <c r="H51" s="40">
        <v>2.6690896700550857</v>
      </c>
      <c r="I51" s="22">
        <v>17139</v>
      </c>
      <c r="J51" s="40">
        <v>97.330910329944913</v>
      </c>
      <c r="K51" s="22">
        <v>258</v>
      </c>
      <c r="L51" s="40">
        <v>1.5053387012077717</v>
      </c>
    </row>
    <row r="52" spans="1:18" x14ac:dyDescent="0.3">
      <c r="A52" s="65"/>
      <c r="B52" s="54"/>
      <c r="C52" s="54"/>
      <c r="D52" s="54"/>
      <c r="E52" s="54"/>
      <c r="F52" s="54"/>
      <c r="G52" s="54"/>
      <c r="H52" s="54"/>
      <c r="I52" s="72"/>
      <c r="J52" s="73"/>
      <c r="K52" s="73"/>
      <c r="L52" s="73"/>
    </row>
    <row r="53" spans="1:18" ht="15" customHeight="1" x14ac:dyDescent="0.3">
      <c r="A53" s="169" t="s">
        <v>114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23"/>
      <c r="N53" s="23"/>
      <c r="O53" s="23"/>
      <c r="P53" s="23"/>
      <c r="Q53" s="23"/>
      <c r="R53" s="23"/>
    </row>
    <row r="54" spans="1:18" x14ac:dyDescent="0.3">
      <c r="A54" s="74"/>
      <c r="B54" s="75"/>
      <c r="C54" s="75"/>
      <c r="D54" s="75"/>
      <c r="E54" s="75"/>
      <c r="F54" s="75"/>
      <c r="G54" s="75"/>
      <c r="H54" s="75"/>
      <c r="I54" s="75"/>
    </row>
    <row r="55" spans="1:18" x14ac:dyDescent="0.3">
      <c r="A55" s="46" t="s">
        <v>94</v>
      </c>
    </row>
    <row r="56" spans="1:18" x14ac:dyDescent="0.3">
      <c r="A56" s="47"/>
    </row>
    <row r="57" spans="1:18" x14ac:dyDescent="0.3">
      <c r="A57" s="76"/>
    </row>
    <row r="58" spans="1:18" x14ac:dyDescent="0.3">
      <c r="A58" s="47"/>
    </row>
    <row r="59" spans="1:18" x14ac:dyDescent="0.3">
      <c r="A59" s="47"/>
    </row>
  </sheetData>
  <mergeCells count="1">
    <mergeCell ref="A53:L53"/>
  </mergeCells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&amp;L_x000D_&amp;"calibri"&amp;12&amp;B16.3.1. Elecciones Municipales de 28 de Mayo de 2023. Principales resultados.&amp;R&amp;"calibri"&amp;10&amp;P</oddHeader>
    <oddFooter>&amp;L&amp;"calibri"&amp;8&amp;I&amp;"-,Cursiva"&amp;8&amp;K000000ANUARIO ESTADÍSTICO DE LA REGIÓN DE MURCIA 2024. TOMO II. DATOS MUNICIPALES&amp;R&amp;"calibri"&amp;8&amp;I16.3. ELECCIONES MUNICIPALES DE 28 DE MAYO DE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selection activeCell="A53" sqref="A53"/>
    </sheetView>
  </sheetViews>
  <sheetFormatPr baseColWidth="10" defaultRowHeight="14.4" x14ac:dyDescent="0.3"/>
  <cols>
    <col min="1" max="1" width="44" customWidth="1"/>
    <col min="2" max="2" width="11.33203125" style="23" customWidth="1"/>
    <col min="3" max="3" width="10.88671875" style="23" customWidth="1"/>
    <col min="4" max="4" width="10.6640625" style="23" customWidth="1"/>
    <col min="5" max="5" width="7.109375" style="23" customWidth="1"/>
    <col min="6" max="6" width="10.5546875" style="23" customWidth="1"/>
    <col min="7" max="7" width="8.6640625" style="23" customWidth="1"/>
    <col min="8" max="8" width="10.33203125" style="23" customWidth="1"/>
    <col min="9" max="9" width="7.33203125" style="23" customWidth="1"/>
    <col min="10" max="10" width="14.88671875" style="23" customWidth="1"/>
    <col min="11" max="11" width="7.6640625" style="23" customWidth="1"/>
    <col min="12" max="12" width="14.6640625" style="23" customWidth="1"/>
    <col min="13" max="13" width="10" style="23" customWidth="1"/>
    <col min="14" max="14" width="9.6640625" style="23" customWidth="1"/>
    <col min="15" max="15" width="7.88671875" style="23" customWidth="1"/>
    <col min="16" max="16" width="10.33203125" customWidth="1"/>
    <col min="17" max="17" width="8.44140625" customWidth="1"/>
    <col min="244" max="244" width="25" customWidth="1"/>
    <col min="245" max="245" width="10.44140625" customWidth="1"/>
    <col min="246" max="246" width="10" customWidth="1"/>
    <col min="247" max="247" width="9.33203125" customWidth="1"/>
    <col min="248" max="248" width="7.33203125" customWidth="1"/>
    <col min="249" max="249" width="9.44140625" customWidth="1"/>
    <col min="250" max="250" width="9.109375" customWidth="1"/>
    <col min="251" max="251" width="11.44140625" customWidth="1"/>
    <col min="252" max="252" width="7.5546875" customWidth="1"/>
    <col min="253" max="253" width="8.5546875" customWidth="1"/>
    <col min="254" max="254" width="7" customWidth="1"/>
    <col min="256" max="256" width="11.5546875" bestFit="1" customWidth="1"/>
    <col min="500" max="500" width="25" customWidth="1"/>
    <col min="501" max="501" width="10.44140625" customWidth="1"/>
    <col min="502" max="502" width="10" customWidth="1"/>
    <col min="503" max="503" width="9.33203125" customWidth="1"/>
    <col min="504" max="504" width="7.33203125" customWidth="1"/>
    <col min="505" max="505" width="9.44140625" customWidth="1"/>
    <col min="506" max="506" width="9.109375" customWidth="1"/>
    <col min="507" max="507" width="11.44140625" customWidth="1"/>
    <col min="508" max="508" width="7.5546875" customWidth="1"/>
    <col min="509" max="509" width="8.5546875" customWidth="1"/>
    <col min="510" max="510" width="7" customWidth="1"/>
    <col min="512" max="512" width="11.5546875" bestFit="1" customWidth="1"/>
    <col min="756" max="756" width="25" customWidth="1"/>
    <col min="757" max="757" width="10.44140625" customWidth="1"/>
    <col min="758" max="758" width="10" customWidth="1"/>
    <col min="759" max="759" width="9.33203125" customWidth="1"/>
    <col min="760" max="760" width="7.33203125" customWidth="1"/>
    <col min="761" max="761" width="9.44140625" customWidth="1"/>
    <col min="762" max="762" width="9.109375" customWidth="1"/>
    <col min="763" max="763" width="11.44140625" customWidth="1"/>
    <col min="764" max="764" width="7.5546875" customWidth="1"/>
    <col min="765" max="765" width="8.5546875" customWidth="1"/>
    <col min="766" max="766" width="7" customWidth="1"/>
    <col min="768" max="768" width="11.5546875" bestFit="1" customWidth="1"/>
    <col min="1012" max="1012" width="25" customWidth="1"/>
    <col min="1013" max="1013" width="10.44140625" customWidth="1"/>
    <col min="1014" max="1014" width="10" customWidth="1"/>
    <col min="1015" max="1015" width="9.33203125" customWidth="1"/>
    <col min="1016" max="1016" width="7.33203125" customWidth="1"/>
    <col min="1017" max="1017" width="9.44140625" customWidth="1"/>
    <col min="1018" max="1018" width="9.109375" customWidth="1"/>
    <col min="1019" max="1019" width="11.44140625" customWidth="1"/>
    <col min="1020" max="1020" width="7.5546875" customWidth="1"/>
    <col min="1021" max="1021" width="8.5546875" customWidth="1"/>
    <col min="1022" max="1022" width="7" customWidth="1"/>
    <col min="1024" max="1024" width="11.5546875" bestFit="1" customWidth="1"/>
    <col min="1268" max="1268" width="25" customWidth="1"/>
    <col min="1269" max="1269" width="10.44140625" customWidth="1"/>
    <col min="1270" max="1270" width="10" customWidth="1"/>
    <col min="1271" max="1271" width="9.33203125" customWidth="1"/>
    <col min="1272" max="1272" width="7.33203125" customWidth="1"/>
    <col min="1273" max="1273" width="9.44140625" customWidth="1"/>
    <col min="1274" max="1274" width="9.109375" customWidth="1"/>
    <col min="1275" max="1275" width="11.44140625" customWidth="1"/>
    <col min="1276" max="1276" width="7.5546875" customWidth="1"/>
    <col min="1277" max="1277" width="8.5546875" customWidth="1"/>
    <col min="1278" max="1278" width="7" customWidth="1"/>
    <col min="1280" max="1280" width="11.5546875" bestFit="1" customWidth="1"/>
    <col min="1524" max="1524" width="25" customWidth="1"/>
    <col min="1525" max="1525" width="10.44140625" customWidth="1"/>
    <col min="1526" max="1526" width="10" customWidth="1"/>
    <col min="1527" max="1527" width="9.33203125" customWidth="1"/>
    <col min="1528" max="1528" width="7.33203125" customWidth="1"/>
    <col min="1529" max="1529" width="9.44140625" customWidth="1"/>
    <col min="1530" max="1530" width="9.109375" customWidth="1"/>
    <col min="1531" max="1531" width="11.44140625" customWidth="1"/>
    <col min="1532" max="1532" width="7.5546875" customWidth="1"/>
    <col min="1533" max="1533" width="8.5546875" customWidth="1"/>
    <col min="1534" max="1534" width="7" customWidth="1"/>
    <col min="1536" max="1536" width="11.5546875" bestFit="1" customWidth="1"/>
    <col min="1780" max="1780" width="25" customWidth="1"/>
    <col min="1781" max="1781" width="10.44140625" customWidth="1"/>
    <col min="1782" max="1782" width="10" customWidth="1"/>
    <col min="1783" max="1783" width="9.33203125" customWidth="1"/>
    <col min="1784" max="1784" width="7.33203125" customWidth="1"/>
    <col min="1785" max="1785" width="9.44140625" customWidth="1"/>
    <col min="1786" max="1786" width="9.109375" customWidth="1"/>
    <col min="1787" max="1787" width="11.44140625" customWidth="1"/>
    <col min="1788" max="1788" width="7.5546875" customWidth="1"/>
    <col min="1789" max="1789" width="8.5546875" customWidth="1"/>
    <col min="1790" max="1790" width="7" customWidth="1"/>
    <col min="1792" max="1792" width="11.5546875" bestFit="1" customWidth="1"/>
    <col min="2036" max="2036" width="25" customWidth="1"/>
    <col min="2037" max="2037" width="10.44140625" customWidth="1"/>
    <col min="2038" max="2038" width="10" customWidth="1"/>
    <col min="2039" max="2039" width="9.33203125" customWidth="1"/>
    <col min="2040" max="2040" width="7.33203125" customWidth="1"/>
    <col min="2041" max="2041" width="9.44140625" customWidth="1"/>
    <col min="2042" max="2042" width="9.109375" customWidth="1"/>
    <col min="2043" max="2043" width="11.44140625" customWidth="1"/>
    <col min="2044" max="2044" width="7.5546875" customWidth="1"/>
    <col min="2045" max="2045" width="8.5546875" customWidth="1"/>
    <col min="2046" max="2046" width="7" customWidth="1"/>
    <col min="2048" max="2048" width="11.5546875" bestFit="1" customWidth="1"/>
    <col min="2292" max="2292" width="25" customWidth="1"/>
    <col min="2293" max="2293" width="10.44140625" customWidth="1"/>
    <col min="2294" max="2294" width="10" customWidth="1"/>
    <col min="2295" max="2295" width="9.33203125" customWidth="1"/>
    <col min="2296" max="2296" width="7.33203125" customWidth="1"/>
    <col min="2297" max="2297" width="9.44140625" customWidth="1"/>
    <col min="2298" max="2298" width="9.109375" customWidth="1"/>
    <col min="2299" max="2299" width="11.44140625" customWidth="1"/>
    <col min="2300" max="2300" width="7.5546875" customWidth="1"/>
    <col min="2301" max="2301" width="8.5546875" customWidth="1"/>
    <col min="2302" max="2302" width="7" customWidth="1"/>
    <col min="2304" max="2304" width="11.5546875" bestFit="1" customWidth="1"/>
    <col min="2548" max="2548" width="25" customWidth="1"/>
    <col min="2549" max="2549" width="10.44140625" customWidth="1"/>
    <col min="2550" max="2550" width="10" customWidth="1"/>
    <col min="2551" max="2551" width="9.33203125" customWidth="1"/>
    <col min="2552" max="2552" width="7.33203125" customWidth="1"/>
    <col min="2553" max="2553" width="9.44140625" customWidth="1"/>
    <col min="2554" max="2554" width="9.109375" customWidth="1"/>
    <col min="2555" max="2555" width="11.44140625" customWidth="1"/>
    <col min="2556" max="2556" width="7.5546875" customWidth="1"/>
    <col min="2557" max="2557" width="8.5546875" customWidth="1"/>
    <col min="2558" max="2558" width="7" customWidth="1"/>
    <col min="2560" max="2560" width="11.5546875" bestFit="1" customWidth="1"/>
    <col min="2804" max="2804" width="25" customWidth="1"/>
    <col min="2805" max="2805" width="10.44140625" customWidth="1"/>
    <col min="2806" max="2806" width="10" customWidth="1"/>
    <col min="2807" max="2807" width="9.33203125" customWidth="1"/>
    <col min="2808" max="2808" width="7.33203125" customWidth="1"/>
    <col min="2809" max="2809" width="9.44140625" customWidth="1"/>
    <col min="2810" max="2810" width="9.109375" customWidth="1"/>
    <col min="2811" max="2811" width="11.44140625" customWidth="1"/>
    <col min="2812" max="2812" width="7.5546875" customWidth="1"/>
    <col min="2813" max="2813" width="8.5546875" customWidth="1"/>
    <col min="2814" max="2814" width="7" customWidth="1"/>
    <col min="2816" max="2816" width="11.5546875" bestFit="1" customWidth="1"/>
    <col min="3060" max="3060" width="25" customWidth="1"/>
    <col min="3061" max="3061" width="10.44140625" customWidth="1"/>
    <col min="3062" max="3062" width="10" customWidth="1"/>
    <col min="3063" max="3063" width="9.33203125" customWidth="1"/>
    <col min="3064" max="3064" width="7.33203125" customWidth="1"/>
    <col min="3065" max="3065" width="9.44140625" customWidth="1"/>
    <col min="3066" max="3066" width="9.109375" customWidth="1"/>
    <col min="3067" max="3067" width="11.44140625" customWidth="1"/>
    <col min="3068" max="3068" width="7.5546875" customWidth="1"/>
    <col min="3069" max="3069" width="8.5546875" customWidth="1"/>
    <col min="3070" max="3070" width="7" customWidth="1"/>
    <col min="3072" max="3072" width="11.5546875" bestFit="1" customWidth="1"/>
    <col min="3316" max="3316" width="25" customWidth="1"/>
    <col min="3317" max="3317" width="10.44140625" customWidth="1"/>
    <col min="3318" max="3318" width="10" customWidth="1"/>
    <col min="3319" max="3319" width="9.33203125" customWidth="1"/>
    <col min="3320" max="3320" width="7.33203125" customWidth="1"/>
    <col min="3321" max="3321" width="9.44140625" customWidth="1"/>
    <col min="3322" max="3322" width="9.109375" customWidth="1"/>
    <col min="3323" max="3323" width="11.44140625" customWidth="1"/>
    <col min="3324" max="3324" width="7.5546875" customWidth="1"/>
    <col min="3325" max="3325" width="8.5546875" customWidth="1"/>
    <col min="3326" max="3326" width="7" customWidth="1"/>
    <col min="3328" max="3328" width="11.5546875" bestFit="1" customWidth="1"/>
    <col min="3572" max="3572" width="25" customWidth="1"/>
    <col min="3573" max="3573" width="10.44140625" customWidth="1"/>
    <col min="3574" max="3574" width="10" customWidth="1"/>
    <col min="3575" max="3575" width="9.33203125" customWidth="1"/>
    <col min="3576" max="3576" width="7.33203125" customWidth="1"/>
    <col min="3577" max="3577" width="9.44140625" customWidth="1"/>
    <col min="3578" max="3578" width="9.109375" customWidth="1"/>
    <col min="3579" max="3579" width="11.44140625" customWidth="1"/>
    <col min="3580" max="3580" width="7.5546875" customWidth="1"/>
    <col min="3581" max="3581" width="8.5546875" customWidth="1"/>
    <col min="3582" max="3582" width="7" customWidth="1"/>
    <col min="3584" max="3584" width="11.5546875" bestFit="1" customWidth="1"/>
    <col min="3828" max="3828" width="25" customWidth="1"/>
    <col min="3829" max="3829" width="10.44140625" customWidth="1"/>
    <col min="3830" max="3830" width="10" customWidth="1"/>
    <col min="3831" max="3831" width="9.33203125" customWidth="1"/>
    <col min="3832" max="3832" width="7.33203125" customWidth="1"/>
    <col min="3833" max="3833" width="9.44140625" customWidth="1"/>
    <col min="3834" max="3834" width="9.109375" customWidth="1"/>
    <col min="3835" max="3835" width="11.44140625" customWidth="1"/>
    <col min="3836" max="3836" width="7.5546875" customWidth="1"/>
    <col min="3837" max="3837" width="8.5546875" customWidth="1"/>
    <col min="3838" max="3838" width="7" customWidth="1"/>
    <col min="3840" max="3840" width="11.5546875" bestFit="1" customWidth="1"/>
    <col min="4084" max="4084" width="25" customWidth="1"/>
    <col min="4085" max="4085" width="10.44140625" customWidth="1"/>
    <col min="4086" max="4086" width="10" customWidth="1"/>
    <col min="4087" max="4087" width="9.33203125" customWidth="1"/>
    <col min="4088" max="4088" width="7.33203125" customWidth="1"/>
    <col min="4089" max="4089" width="9.44140625" customWidth="1"/>
    <col min="4090" max="4090" width="9.109375" customWidth="1"/>
    <col min="4091" max="4091" width="11.44140625" customWidth="1"/>
    <col min="4092" max="4092" width="7.5546875" customWidth="1"/>
    <col min="4093" max="4093" width="8.5546875" customWidth="1"/>
    <col min="4094" max="4094" width="7" customWidth="1"/>
    <col min="4096" max="4096" width="11.5546875" bestFit="1" customWidth="1"/>
    <col min="4340" max="4340" width="25" customWidth="1"/>
    <col min="4341" max="4341" width="10.44140625" customWidth="1"/>
    <col min="4342" max="4342" width="10" customWidth="1"/>
    <col min="4343" max="4343" width="9.33203125" customWidth="1"/>
    <col min="4344" max="4344" width="7.33203125" customWidth="1"/>
    <col min="4345" max="4345" width="9.44140625" customWidth="1"/>
    <col min="4346" max="4346" width="9.109375" customWidth="1"/>
    <col min="4347" max="4347" width="11.44140625" customWidth="1"/>
    <col min="4348" max="4348" width="7.5546875" customWidth="1"/>
    <col min="4349" max="4349" width="8.5546875" customWidth="1"/>
    <col min="4350" max="4350" width="7" customWidth="1"/>
    <col min="4352" max="4352" width="11.5546875" bestFit="1" customWidth="1"/>
    <col min="4596" max="4596" width="25" customWidth="1"/>
    <col min="4597" max="4597" width="10.44140625" customWidth="1"/>
    <col min="4598" max="4598" width="10" customWidth="1"/>
    <col min="4599" max="4599" width="9.33203125" customWidth="1"/>
    <col min="4600" max="4600" width="7.33203125" customWidth="1"/>
    <col min="4601" max="4601" width="9.44140625" customWidth="1"/>
    <col min="4602" max="4602" width="9.109375" customWidth="1"/>
    <col min="4603" max="4603" width="11.44140625" customWidth="1"/>
    <col min="4604" max="4604" width="7.5546875" customWidth="1"/>
    <col min="4605" max="4605" width="8.5546875" customWidth="1"/>
    <col min="4606" max="4606" width="7" customWidth="1"/>
    <col min="4608" max="4608" width="11.5546875" bestFit="1" customWidth="1"/>
    <col min="4852" max="4852" width="25" customWidth="1"/>
    <col min="4853" max="4853" width="10.44140625" customWidth="1"/>
    <col min="4854" max="4854" width="10" customWidth="1"/>
    <col min="4855" max="4855" width="9.33203125" customWidth="1"/>
    <col min="4856" max="4856" width="7.33203125" customWidth="1"/>
    <col min="4857" max="4857" width="9.44140625" customWidth="1"/>
    <col min="4858" max="4858" width="9.109375" customWidth="1"/>
    <col min="4859" max="4859" width="11.44140625" customWidth="1"/>
    <col min="4860" max="4860" width="7.5546875" customWidth="1"/>
    <col min="4861" max="4861" width="8.5546875" customWidth="1"/>
    <col min="4862" max="4862" width="7" customWidth="1"/>
    <col min="4864" max="4864" width="11.5546875" bestFit="1" customWidth="1"/>
    <col min="5108" max="5108" width="25" customWidth="1"/>
    <col min="5109" max="5109" width="10.44140625" customWidth="1"/>
    <col min="5110" max="5110" width="10" customWidth="1"/>
    <col min="5111" max="5111" width="9.33203125" customWidth="1"/>
    <col min="5112" max="5112" width="7.33203125" customWidth="1"/>
    <col min="5113" max="5113" width="9.44140625" customWidth="1"/>
    <col min="5114" max="5114" width="9.109375" customWidth="1"/>
    <col min="5115" max="5115" width="11.44140625" customWidth="1"/>
    <col min="5116" max="5116" width="7.5546875" customWidth="1"/>
    <col min="5117" max="5117" width="8.5546875" customWidth="1"/>
    <col min="5118" max="5118" width="7" customWidth="1"/>
    <col min="5120" max="5120" width="11.5546875" bestFit="1" customWidth="1"/>
    <col min="5364" max="5364" width="25" customWidth="1"/>
    <col min="5365" max="5365" width="10.44140625" customWidth="1"/>
    <col min="5366" max="5366" width="10" customWidth="1"/>
    <col min="5367" max="5367" width="9.33203125" customWidth="1"/>
    <col min="5368" max="5368" width="7.33203125" customWidth="1"/>
    <col min="5369" max="5369" width="9.44140625" customWidth="1"/>
    <col min="5370" max="5370" width="9.109375" customWidth="1"/>
    <col min="5371" max="5371" width="11.44140625" customWidth="1"/>
    <col min="5372" max="5372" width="7.5546875" customWidth="1"/>
    <col min="5373" max="5373" width="8.5546875" customWidth="1"/>
    <col min="5374" max="5374" width="7" customWidth="1"/>
    <col min="5376" max="5376" width="11.5546875" bestFit="1" customWidth="1"/>
    <col min="5620" max="5620" width="25" customWidth="1"/>
    <col min="5621" max="5621" width="10.44140625" customWidth="1"/>
    <col min="5622" max="5622" width="10" customWidth="1"/>
    <col min="5623" max="5623" width="9.33203125" customWidth="1"/>
    <col min="5624" max="5624" width="7.33203125" customWidth="1"/>
    <col min="5625" max="5625" width="9.44140625" customWidth="1"/>
    <col min="5626" max="5626" width="9.109375" customWidth="1"/>
    <col min="5627" max="5627" width="11.44140625" customWidth="1"/>
    <col min="5628" max="5628" width="7.5546875" customWidth="1"/>
    <col min="5629" max="5629" width="8.5546875" customWidth="1"/>
    <col min="5630" max="5630" width="7" customWidth="1"/>
    <col min="5632" max="5632" width="11.5546875" bestFit="1" customWidth="1"/>
    <col min="5876" max="5876" width="25" customWidth="1"/>
    <col min="5877" max="5877" width="10.44140625" customWidth="1"/>
    <col min="5878" max="5878" width="10" customWidth="1"/>
    <col min="5879" max="5879" width="9.33203125" customWidth="1"/>
    <col min="5880" max="5880" width="7.33203125" customWidth="1"/>
    <col min="5881" max="5881" width="9.44140625" customWidth="1"/>
    <col min="5882" max="5882" width="9.109375" customWidth="1"/>
    <col min="5883" max="5883" width="11.44140625" customWidth="1"/>
    <col min="5884" max="5884" width="7.5546875" customWidth="1"/>
    <col min="5885" max="5885" width="8.5546875" customWidth="1"/>
    <col min="5886" max="5886" width="7" customWidth="1"/>
    <col min="5888" max="5888" width="11.5546875" bestFit="1" customWidth="1"/>
    <col min="6132" max="6132" width="25" customWidth="1"/>
    <col min="6133" max="6133" width="10.44140625" customWidth="1"/>
    <col min="6134" max="6134" width="10" customWidth="1"/>
    <col min="6135" max="6135" width="9.33203125" customWidth="1"/>
    <col min="6136" max="6136" width="7.33203125" customWidth="1"/>
    <col min="6137" max="6137" width="9.44140625" customWidth="1"/>
    <col min="6138" max="6138" width="9.109375" customWidth="1"/>
    <col min="6139" max="6139" width="11.44140625" customWidth="1"/>
    <col min="6140" max="6140" width="7.5546875" customWidth="1"/>
    <col min="6141" max="6141" width="8.5546875" customWidth="1"/>
    <col min="6142" max="6142" width="7" customWidth="1"/>
    <col min="6144" max="6144" width="11.5546875" bestFit="1" customWidth="1"/>
    <col min="6388" max="6388" width="25" customWidth="1"/>
    <col min="6389" max="6389" width="10.44140625" customWidth="1"/>
    <col min="6390" max="6390" width="10" customWidth="1"/>
    <col min="6391" max="6391" width="9.33203125" customWidth="1"/>
    <col min="6392" max="6392" width="7.33203125" customWidth="1"/>
    <col min="6393" max="6393" width="9.44140625" customWidth="1"/>
    <col min="6394" max="6394" width="9.109375" customWidth="1"/>
    <col min="6395" max="6395" width="11.44140625" customWidth="1"/>
    <col min="6396" max="6396" width="7.5546875" customWidth="1"/>
    <col min="6397" max="6397" width="8.5546875" customWidth="1"/>
    <col min="6398" max="6398" width="7" customWidth="1"/>
    <col min="6400" max="6400" width="11.5546875" bestFit="1" customWidth="1"/>
    <col min="6644" max="6644" width="25" customWidth="1"/>
    <col min="6645" max="6645" width="10.44140625" customWidth="1"/>
    <col min="6646" max="6646" width="10" customWidth="1"/>
    <col min="6647" max="6647" width="9.33203125" customWidth="1"/>
    <col min="6648" max="6648" width="7.33203125" customWidth="1"/>
    <col min="6649" max="6649" width="9.44140625" customWidth="1"/>
    <col min="6650" max="6650" width="9.109375" customWidth="1"/>
    <col min="6651" max="6651" width="11.44140625" customWidth="1"/>
    <col min="6652" max="6652" width="7.5546875" customWidth="1"/>
    <col min="6653" max="6653" width="8.5546875" customWidth="1"/>
    <col min="6654" max="6654" width="7" customWidth="1"/>
    <col min="6656" max="6656" width="11.5546875" bestFit="1" customWidth="1"/>
    <col min="6900" max="6900" width="25" customWidth="1"/>
    <col min="6901" max="6901" width="10.44140625" customWidth="1"/>
    <col min="6902" max="6902" width="10" customWidth="1"/>
    <col min="6903" max="6903" width="9.33203125" customWidth="1"/>
    <col min="6904" max="6904" width="7.33203125" customWidth="1"/>
    <col min="6905" max="6905" width="9.44140625" customWidth="1"/>
    <col min="6906" max="6906" width="9.109375" customWidth="1"/>
    <col min="6907" max="6907" width="11.44140625" customWidth="1"/>
    <col min="6908" max="6908" width="7.5546875" customWidth="1"/>
    <col min="6909" max="6909" width="8.5546875" customWidth="1"/>
    <col min="6910" max="6910" width="7" customWidth="1"/>
    <col min="6912" max="6912" width="11.5546875" bestFit="1" customWidth="1"/>
    <col min="7156" max="7156" width="25" customWidth="1"/>
    <col min="7157" max="7157" width="10.44140625" customWidth="1"/>
    <col min="7158" max="7158" width="10" customWidth="1"/>
    <col min="7159" max="7159" width="9.33203125" customWidth="1"/>
    <col min="7160" max="7160" width="7.33203125" customWidth="1"/>
    <col min="7161" max="7161" width="9.44140625" customWidth="1"/>
    <col min="7162" max="7162" width="9.109375" customWidth="1"/>
    <col min="7163" max="7163" width="11.44140625" customWidth="1"/>
    <col min="7164" max="7164" width="7.5546875" customWidth="1"/>
    <col min="7165" max="7165" width="8.5546875" customWidth="1"/>
    <col min="7166" max="7166" width="7" customWidth="1"/>
    <col min="7168" max="7168" width="11.5546875" bestFit="1" customWidth="1"/>
    <col min="7412" max="7412" width="25" customWidth="1"/>
    <col min="7413" max="7413" width="10.44140625" customWidth="1"/>
    <col min="7414" max="7414" width="10" customWidth="1"/>
    <col min="7415" max="7415" width="9.33203125" customWidth="1"/>
    <col min="7416" max="7416" width="7.33203125" customWidth="1"/>
    <col min="7417" max="7417" width="9.44140625" customWidth="1"/>
    <col min="7418" max="7418" width="9.109375" customWidth="1"/>
    <col min="7419" max="7419" width="11.44140625" customWidth="1"/>
    <col min="7420" max="7420" width="7.5546875" customWidth="1"/>
    <col min="7421" max="7421" width="8.5546875" customWidth="1"/>
    <col min="7422" max="7422" width="7" customWidth="1"/>
    <col min="7424" max="7424" width="11.5546875" bestFit="1" customWidth="1"/>
    <col min="7668" max="7668" width="25" customWidth="1"/>
    <col min="7669" max="7669" width="10.44140625" customWidth="1"/>
    <col min="7670" max="7670" width="10" customWidth="1"/>
    <col min="7671" max="7671" width="9.33203125" customWidth="1"/>
    <col min="7672" max="7672" width="7.33203125" customWidth="1"/>
    <col min="7673" max="7673" width="9.44140625" customWidth="1"/>
    <col min="7674" max="7674" width="9.109375" customWidth="1"/>
    <col min="7675" max="7675" width="11.44140625" customWidth="1"/>
    <col min="7676" max="7676" width="7.5546875" customWidth="1"/>
    <col min="7677" max="7677" width="8.5546875" customWidth="1"/>
    <col min="7678" max="7678" width="7" customWidth="1"/>
    <col min="7680" max="7680" width="11.5546875" bestFit="1" customWidth="1"/>
    <col min="7924" max="7924" width="25" customWidth="1"/>
    <col min="7925" max="7925" width="10.44140625" customWidth="1"/>
    <col min="7926" max="7926" width="10" customWidth="1"/>
    <col min="7927" max="7927" width="9.33203125" customWidth="1"/>
    <col min="7928" max="7928" width="7.33203125" customWidth="1"/>
    <col min="7929" max="7929" width="9.44140625" customWidth="1"/>
    <col min="7930" max="7930" width="9.109375" customWidth="1"/>
    <col min="7931" max="7931" width="11.44140625" customWidth="1"/>
    <col min="7932" max="7932" width="7.5546875" customWidth="1"/>
    <col min="7933" max="7933" width="8.5546875" customWidth="1"/>
    <col min="7934" max="7934" width="7" customWidth="1"/>
    <col min="7936" max="7936" width="11.5546875" bestFit="1" customWidth="1"/>
    <col min="8180" max="8180" width="25" customWidth="1"/>
    <col min="8181" max="8181" width="10.44140625" customWidth="1"/>
    <col min="8182" max="8182" width="10" customWidth="1"/>
    <col min="8183" max="8183" width="9.33203125" customWidth="1"/>
    <col min="8184" max="8184" width="7.33203125" customWidth="1"/>
    <col min="8185" max="8185" width="9.44140625" customWidth="1"/>
    <col min="8186" max="8186" width="9.109375" customWidth="1"/>
    <col min="8187" max="8187" width="11.44140625" customWidth="1"/>
    <col min="8188" max="8188" width="7.5546875" customWidth="1"/>
    <col min="8189" max="8189" width="8.5546875" customWidth="1"/>
    <col min="8190" max="8190" width="7" customWidth="1"/>
    <col min="8192" max="8192" width="11.5546875" bestFit="1" customWidth="1"/>
    <col min="8436" max="8436" width="25" customWidth="1"/>
    <col min="8437" max="8437" width="10.44140625" customWidth="1"/>
    <col min="8438" max="8438" width="10" customWidth="1"/>
    <col min="8439" max="8439" width="9.33203125" customWidth="1"/>
    <col min="8440" max="8440" width="7.33203125" customWidth="1"/>
    <col min="8441" max="8441" width="9.44140625" customWidth="1"/>
    <col min="8442" max="8442" width="9.109375" customWidth="1"/>
    <col min="8443" max="8443" width="11.44140625" customWidth="1"/>
    <col min="8444" max="8444" width="7.5546875" customWidth="1"/>
    <col min="8445" max="8445" width="8.5546875" customWidth="1"/>
    <col min="8446" max="8446" width="7" customWidth="1"/>
    <col min="8448" max="8448" width="11.5546875" bestFit="1" customWidth="1"/>
    <col min="8692" max="8692" width="25" customWidth="1"/>
    <col min="8693" max="8693" width="10.44140625" customWidth="1"/>
    <col min="8694" max="8694" width="10" customWidth="1"/>
    <col min="8695" max="8695" width="9.33203125" customWidth="1"/>
    <col min="8696" max="8696" width="7.33203125" customWidth="1"/>
    <col min="8697" max="8697" width="9.44140625" customWidth="1"/>
    <col min="8698" max="8698" width="9.109375" customWidth="1"/>
    <col min="8699" max="8699" width="11.44140625" customWidth="1"/>
    <col min="8700" max="8700" width="7.5546875" customWidth="1"/>
    <col min="8701" max="8701" width="8.5546875" customWidth="1"/>
    <col min="8702" max="8702" width="7" customWidth="1"/>
    <col min="8704" max="8704" width="11.5546875" bestFit="1" customWidth="1"/>
    <col min="8948" max="8948" width="25" customWidth="1"/>
    <col min="8949" max="8949" width="10.44140625" customWidth="1"/>
    <col min="8950" max="8950" width="10" customWidth="1"/>
    <col min="8951" max="8951" width="9.33203125" customWidth="1"/>
    <col min="8952" max="8952" width="7.33203125" customWidth="1"/>
    <col min="8953" max="8953" width="9.44140625" customWidth="1"/>
    <col min="8954" max="8954" width="9.109375" customWidth="1"/>
    <col min="8955" max="8955" width="11.44140625" customWidth="1"/>
    <col min="8956" max="8956" width="7.5546875" customWidth="1"/>
    <col min="8957" max="8957" width="8.5546875" customWidth="1"/>
    <col min="8958" max="8958" width="7" customWidth="1"/>
    <col min="8960" max="8960" width="11.5546875" bestFit="1" customWidth="1"/>
    <col min="9204" max="9204" width="25" customWidth="1"/>
    <col min="9205" max="9205" width="10.44140625" customWidth="1"/>
    <col min="9206" max="9206" width="10" customWidth="1"/>
    <col min="9207" max="9207" width="9.33203125" customWidth="1"/>
    <col min="9208" max="9208" width="7.33203125" customWidth="1"/>
    <col min="9209" max="9209" width="9.44140625" customWidth="1"/>
    <col min="9210" max="9210" width="9.109375" customWidth="1"/>
    <col min="9211" max="9211" width="11.44140625" customWidth="1"/>
    <col min="9212" max="9212" width="7.5546875" customWidth="1"/>
    <col min="9213" max="9213" width="8.5546875" customWidth="1"/>
    <col min="9214" max="9214" width="7" customWidth="1"/>
    <col min="9216" max="9216" width="11.5546875" bestFit="1" customWidth="1"/>
    <col min="9460" max="9460" width="25" customWidth="1"/>
    <col min="9461" max="9461" width="10.44140625" customWidth="1"/>
    <col min="9462" max="9462" width="10" customWidth="1"/>
    <col min="9463" max="9463" width="9.33203125" customWidth="1"/>
    <col min="9464" max="9464" width="7.33203125" customWidth="1"/>
    <col min="9465" max="9465" width="9.44140625" customWidth="1"/>
    <col min="9466" max="9466" width="9.109375" customWidth="1"/>
    <col min="9467" max="9467" width="11.44140625" customWidth="1"/>
    <col min="9468" max="9468" width="7.5546875" customWidth="1"/>
    <col min="9469" max="9469" width="8.5546875" customWidth="1"/>
    <col min="9470" max="9470" width="7" customWidth="1"/>
    <col min="9472" max="9472" width="11.5546875" bestFit="1" customWidth="1"/>
    <col min="9716" max="9716" width="25" customWidth="1"/>
    <col min="9717" max="9717" width="10.44140625" customWidth="1"/>
    <col min="9718" max="9718" width="10" customWidth="1"/>
    <col min="9719" max="9719" width="9.33203125" customWidth="1"/>
    <col min="9720" max="9720" width="7.33203125" customWidth="1"/>
    <col min="9721" max="9721" width="9.44140625" customWidth="1"/>
    <col min="9722" max="9722" width="9.109375" customWidth="1"/>
    <col min="9723" max="9723" width="11.44140625" customWidth="1"/>
    <col min="9724" max="9724" width="7.5546875" customWidth="1"/>
    <col min="9725" max="9725" width="8.5546875" customWidth="1"/>
    <col min="9726" max="9726" width="7" customWidth="1"/>
    <col min="9728" max="9728" width="11.5546875" bestFit="1" customWidth="1"/>
    <col min="9972" max="9972" width="25" customWidth="1"/>
    <col min="9973" max="9973" width="10.44140625" customWidth="1"/>
    <col min="9974" max="9974" width="10" customWidth="1"/>
    <col min="9975" max="9975" width="9.33203125" customWidth="1"/>
    <col min="9976" max="9976" width="7.33203125" customWidth="1"/>
    <col min="9977" max="9977" width="9.44140625" customWidth="1"/>
    <col min="9978" max="9978" width="9.109375" customWidth="1"/>
    <col min="9979" max="9979" width="11.44140625" customWidth="1"/>
    <col min="9980" max="9980" width="7.5546875" customWidth="1"/>
    <col min="9981" max="9981" width="8.5546875" customWidth="1"/>
    <col min="9982" max="9982" width="7" customWidth="1"/>
    <col min="9984" max="9984" width="11.5546875" bestFit="1" customWidth="1"/>
    <col min="10228" max="10228" width="25" customWidth="1"/>
    <col min="10229" max="10229" width="10.44140625" customWidth="1"/>
    <col min="10230" max="10230" width="10" customWidth="1"/>
    <col min="10231" max="10231" width="9.33203125" customWidth="1"/>
    <col min="10232" max="10232" width="7.33203125" customWidth="1"/>
    <col min="10233" max="10233" width="9.44140625" customWidth="1"/>
    <col min="10234" max="10234" width="9.109375" customWidth="1"/>
    <col min="10235" max="10235" width="11.44140625" customWidth="1"/>
    <col min="10236" max="10236" width="7.5546875" customWidth="1"/>
    <col min="10237" max="10237" width="8.5546875" customWidth="1"/>
    <col min="10238" max="10238" width="7" customWidth="1"/>
    <col min="10240" max="10240" width="11.5546875" bestFit="1" customWidth="1"/>
    <col min="10484" max="10484" width="25" customWidth="1"/>
    <col min="10485" max="10485" width="10.44140625" customWidth="1"/>
    <col min="10486" max="10486" width="10" customWidth="1"/>
    <col min="10487" max="10487" width="9.33203125" customWidth="1"/>
    <col min="10488" max="10488" width="7.33203125" customWidth="1"/>
    <col min="10489" max="10489" width="9.44140625" customWidth="1"/>
    <col min="10490" max="10490" width="9.109375" customWidth="1"/>
    <col min="10491" max="10491" width="11.44140625" customWidth="1"/>
    <col min="10492" max="10492" width="7.5546875" customWidth="1"/>
    <col min="10493" max="10493" width="8.5546875" customWidth="1"/>
    <col min="10494" max="10494" width="7" customWidth="1"/>
    <col min="10496" max="10496" width="11.5546875" bestFit="1" customWidth="1"/>
    <col min="10740" max="10740" width="25" customWidth="1"/>
    <col min="10741" max="10741" width="10.44140625" customWidth="1"/>
    <col min="10742" max="10742" width="10" customWidth="1"/>
    <col min="10743" max="10743" width="9.33203125" customWidth="1"/>
    <col min="10744" max="10744" width="7.33203125" customWidth="1"/>
    <col min="10745" max="10745" width="9.44140625" customWidth="1"/>
    <col min="10746" max="10746" width="9.109375" customWidth="1"/>
    <col min="10747" max="10747" width="11.44140625" customWidth="1"/>
    <col min="10748" max="10748" width="7.5546875" customWidth="1"/>
    <col min="10749" max="10749" width="8.5546875" customWidth="1"/>
    <col min="10750" max="10750" width="7" customWidth="1"/>
    <col min="10752" max="10752" width="11.5546875" bestFit="1" customWidth="1"/>
    <col min="10996" max="10996" width="25" customWidth="1"/>
    <col min="10997" max="10997" width="10.44140625" customWidth="1"/>
    <col min="10998" max="10998" width="10" customWidth="1"/>
    <col min="10999" max="10999" width="9.33203125" customWidth="1"/>
    <col min="11000" max="11000" width="7.33203125" customWidth="1"/>
    <col min="11001" max="11001" width="9.44140625" customWidth="1"/>
    <col min="11002" max="11002" width="9.109375" customWidth="1"/>
    <col min="11003" max="11003" width="11.44140625" customWidth="1"/>
    <col min="11004" max="11004" width="7.5546875" customWidth="1"/>
    <col min="11005" max="11005" width="8.5546875" customWidth="1"/>
    <col min="11006" max="11006" width="7" customWidth="1"/>
    <col min="11008" max="11008" width="11.5546875" bestFit="1" customWidth="1"/>
    <col min="11252" max="11252" width="25" customWidth="1"/>
    <col min="11253" max="11253" width="10.44140625" customWidth="1"/>
    <col min="11254" max="11254" width="10" customWidth="1"/>
    <col min="11255" max="11255" width="9.33203125" customWidth="1"/>
    <col min="11256" max="11256" width="7.33203125" customWidth="1"/>
    <col min="11257" max="11257" width="9.44140625" customWidth="1"/>
    <col min="11258" max="11258" width="9.109375" customWidth="1"/>
    <col min="11259" max="11259" width="11.44140625" customWidth="1"/>
    <col min="11260" max="11260" width="7.5546875" customWidth="1"/>
    <col min="11261" max="11261" width="8.5546875" customWidth="1"/>
    <col min="11262" max="11262" width="7" customWidth="1"/>
    <col min="11264" max="11264" width="11.5546875" bestFit="1" customWidth="1"/>
    <col min="11508" max="11508" width="25" customWidth="1"/>
    <col min="11509" max="11509" width="10.44140625" customWidth="1"/>
    <col min="11510" max="11510" width="10" customWidth="1"/>
    <col min="11511" max="11511" width="9.33203125" customWidth="1"/>
    <col min="11512" max="11512" width="7.33203125" customWidth="1"/>
    <col min="11513" max="11513" width="9.44140625" customWidth="1"/>
    <col min="11514" max="11514" width="9.109375" customWidth="1"/>
    <col min="11515" max="11515" width="11.44140625" customWidth="1"/>
    <col min="11516" max="11516" width="7.5546875" customWidth="1"/>
    <col min="11517" max="11517" width="8.5546875" customWidth="1"/>
    <col min="11518" max="11518" width="7" customWidth="1"/>
    <col min="11520" max="11520" width="11.5546875" bestFit="1" customWidth="1"/>
    <col min="11764" max="11764" width="25" customWidth="1"/>
    <col min="11765" max="11765" width="10.44140625" customWidth="1"/>
    <col min="11766" max="11766" width="10" customWidth="1"/>
    <col min="11767" max="11767" width="9.33203125" customWidth="1"/>
    <col min="11768" max="11768" width="7.33203125" customWidth="1"/>
    <col min="11769" max="11769" width="9.44140625" customWidth="1"/>
    <col min="11770" max="11770" width="9.109375" customWidth="1"/>
    <col min="11771" max="11771" width="11.44140625" customWidth="1"/>
    <col min="11772" max="11772" width="7.5546875" customWidth="1"/>
    <col min="11773" max="11773" width="8.5546875" customWidth="1"/>
    <col min="11774" max="11774" width="7" customWidth="1"/>
    <col min="11776" max="11776" width="11.5546875" bestFit="1" customWidth="1"/>
    <col min="12020" max="12020" width="25" customWidth="1"/>
    <col min="12021" max="12021" width="10.44140625" customWidth="1"/>
    <col min="12022" max="12022" width="10" customWidth="1"/>
    <col min="12023" max="12023" width="9.33203125" customWidth="1"/>
    <col min="12024" max="12024" width="7.33203125" customWidth="1"/>
    <col min="12025" max="12025" width="9.44140625" customWidth="1"/>
    <col min="12026" max="12026" width="9.109375" customWidth="1"/>
    <col min="12027" max="12027" width="11.44140625" customWidth="1"/>
    <col min="12028" max="12028" width="7.5546875" customWidth="1"/>
    <col min="12029" max="12029" width="8.5546875" customWidth="1"/>
    <col min="12030" max="12030" width="7" customWidth="1"/>
    <col min="12032" max="12032" width="11.5546875" bestFit="1" customWidth="1"/>
    <col min="12276" max="12276" width="25" customWidth="1"/>
    <col min="12277" max="12277" width="10.44140625" customWidth="1"/>
    <col min="12278" max="12278" width="10" customWidth="1"/>
    <col min="12279" max="12279" width="9.33203125" customWidth="1"/>
    <col min="12280" max="12280" width="7.33203125" customWidth="1"/>
    <col min="12281" max="12281" width="9.44140625" customWidth="1"/>
    <col min="12282" max="12282" width="9.109375" customWidth="1"/>
    <col min="12283" max="12283" width="11.44140625" customWidth="1"/>
    <col min="12284" max="12284" width="7.5546875" customWidth="1"/>
    <col min="12285" max="12285" width="8.5546875" customWidth="1"/>
    <col min="12286" max="12286" width="7" customWidth="1"/>
    <col min="12288" max="12288" width="11.5546875" bestFit="1" customWidth="1"/>
    <col min="12532" max="12532" width="25" customWidth="1"/>
    <col min="12533" max="12533" width="10.44140625" customWidth="1"/>
    <col min="12534" max="12534" width="10" customWidth="1"/>
    <col min="12535" max="12535" width="9.33203125" customWidth="1"/>
    <col min="12536" max="12536" width="7.33203125" customWidth="1"/>
    <col min="12537" max="12537" width="9.44140625" customWidth="1"/>
    <col min="12538" max="12538" width="9.109375" customWidth="1"/>
    <col min="12539" max="12539" width="11.44140625" customWidth="1"/>
    <col min="12540" max="12540" width="7.5546875" customWidth="1"/>
    <col min="12541" max="12541" width="8.5546875" customWidth="1"/>
    <col min="12542" max="12542" width="7" customWidth="1"/>
    <col min="12544" max="12544" width="11.5546875" bestFit="1" customWidth="1"/>
    <col min="12788" max="12788" width="25" customWidth="1"/>
    <col min="12789" max="12789" width="10.44140625" customWidth="1"/>
    <col min="12790" max="12790" width="10" customWidth="1"/>
    <col min="12791" max="12791" width="9.33203125" customWidth="1"/>
    <col min="12792" max="12792" width="7.33203125" customWidth="1"/>
    <col min="12793" max="12793" width="9.44140625" customWidth="1"/>
    <col min="12794" max="12794" width="9.109375" customWidth="1"/>
    <col min="12795" max="12795" width="11.44140625" customWidth="1"/>
    <col min="12796" max="12796" width="7.5546875" customWidth="1"/>
    <col min="12797" max="12797" width="8.5546875" customWidth="1"/>
    <col min="12798" max="12798" width="7" customWidth="1"/>
    <col min="12800" max="12800" width="11.5546875" bestFit="1" customWidth="1"/>
    <col min="13044" max="13044" width="25" customWidth="1"/>
    <col min="13045" max="13045" width="10.44140625" customWidth="1"/>
    <col min="13046" max="13046" width="10" customWidth="1"/>
    <col min="13047" max="13047" width="9.33203125" customWidth="1"/>
    <col min="13048" max="13048" width="7.33203125" customWidth="1"/>
    <col min="13049" max="13049" width="9.44140625" customWidth="1"/>
    <col min="13050" max="13050" width="9.109375" customWidth="1"/>
    <col min="13051" max="13051" width="11.44140625" customWidth="1"/>
    <col min="13052" max="13052" width="7.5546875" customWidth="1"/>
    <col min="13053" max="13053" width="8.5546875" customWidth="1"/>
    <col min="13054" max="13054" width="7" customWidth="1"/>
    <col min="13056" max="13056" width="11.5546875" bestFit="1" customWidth="1"/>
    <col min="13300" max="13300" width="25" customWidth="1"/>
    <col min="13301" max="13301" width="10.44140625" customWidth="1"/>
    <col min="13302" max="13302" width="10" customWidth="1"/>
    <col min="13303" max="13303" width="9.33203125" customWidth="1"/>
    <col min="13304" max="13304" width="7.33203125" customWidth="1"/>
    <col min="13305" max="13305" width="9.44140625" customWidth="1"/>
    <col min="13306" max="13306" width="9.109375" customWidth="1"/>
    <col min="13307" max="13307" width="11.44140625" customWidth="1"/>
    <col min="13308" max="13308" width="7.5546875" customWidth="1"/>
    <col min="13309" max="13309" width="8.5546875" customWidth="1"/>
    <col min="13310" max="13310" width="7" customWidth="1"/>
    <col min="13312" max="13312" width="11.5546875" bestFit="1" customWidth="1"/>
    <col min="13556" max="13556" width="25" customWidth="1"/>
    <col min="13557" max="13557" width="10.44140625" customWidth="1"/>
    <col min="13558" max="13558" width="10" customWidth="1"/>
    <col min="13559" max="13559" width="9.33203125" customWidth="1"/>
    <col min="13560" max="13560" width="7.33203125" customWidth="1"/>
    <col min="13561" max="13561" width="9.44140625" customWidth="1"/>
    <col min="13562" max="13562" width="9.109375" customWidth="1"/>
    <col min="13563" max="13563" width="11.44140625" customWidth="1"/>
    <col min="13564" max="13564" width="7.5546875" customWidth="1"/>
    <col min="13565" max="13565" width="8.5546875" customWidth="1"/>
    <col min="13566" max="13566" width="7" customWidth="1"/>
    <col min="13568" max="13568" width="11.5546875" bestFit="1" customWidth="1"/>
    <col min="13812" max="13812" width="25" customWidth="1"/>
    <col min="13813" max="13813" width="10.44140625" customWidth="1"/>
    <col min="13814" max="13814" width="10" customWidth="1"/>
    <col min="13815" max="13815" width="9.33203125" customWidth="1"/>
    <col min="13816" max="13816" width="7.33203125" customWidth="1"/>
    <col min="13817" max="13817" width="9.44140625" customWidth="1"/>
    <col min="13818" max="13818" width="9.109375" customWidth="1"/>
    <col min="13819" max="13819" width="11.44140625" customWidth="1"/>
    <col min="13820" max="13820" width="7.5546875" customWidth="1"/>
    <col min="13821" max="13821" width="8.5546875" customWidth="1"/>
    <col min="13822" max="13822" width="7" customWidth="1"/>
    <col min="13824" max="13824" width="11.5546875" bestFit="1" customWidth="1"/>
    <col min="14068" max="14068" width="25" customWidth="1"/>
    <col min="14069" max="14069" width="10.44140625" customWidth="1"/>
    <col min="14070" max="14070" width="10" customWidth="1"/>
    <col min="14071" max="14071" width="9.33203125" customWidth="1"/>
    <col min="14072" max="14072" width="7.33203125" customWidth="1"/>
    <col min="14073" max="14073" width="9.44140625" customWidth="1"/>
    <col min="14074" max="14074" width="9.109375" customWidth="1"/>
    <col min="14075" max="14075" width="11.44140625" customWidth="1"/>
    <col min="14076" max="14076" width="7.5546875" customWidth="1"/>
    <col min="14077" max="14077" width="8.5546875" customWidth="1"/>
    <col min="14078" max="14078" width="7" customWidth="1"/>
    <col min="14080" max="14080" width="11.5546875" bestFit="1" customWidth="1"/>
    <col min="14324" max="14324" width="25" customWidth="1"/>
    <col min="14325" max="14325" width="10.44140625" customWidth="1"/>
    <col min="14326" max="14326" width="10" customWidth="1"/>
    <col min="14327" max="14327" width="9.33203125" customWidth="1"/>
    <col min="14328" max="14328" width="7.33203125" customWidth="1"/>
    <col min="14329" max="14329" width="9.44140625" customWidth="1"/>
    <col min="14330" max="14330" width="9.109375" customWidth="1"/>
    <col min="14331" max="14331" width="11.44140625" customWidth="1"/>
    <col min="14332" max="14332" width="7.5546875" customWidth="1"/>
    <col min="14333" max="14333" width="8.5546875" customWidth="1"/>
    <col min="14334" max="14334" width="7" customWidth="1"/>
    <col min="14336" max="14336" width="11.5546875" bestFit="1" customWidth="1"/>
    <col min="14580" max="14580" width="25" customWidth="1"/>
    <col min="14581" max="14581" width="10.44140625" customWidth="1"/>
    <col min="14582" max="14582" width="10" customWidth="1"/>
    <col min="14583" max="14583" width="9.33203125" customWidth="1"/>
    <col min="14584" max="14584" width="7.33203125" customWidth="1"/>
    <col min="14585" max="14585" width="9.44140625" customWidth="1"/>
    <col min="14586" max="14586" width="9.109375" customWidth="1"/>
    <col min="14587" max="14587" width="11.44140625" customWidth="1"/>
    <col min="14588" max="14588" width="7.5546875" customWidth="1"/>
    <col min="14589" max="14589" width="8.5546875" customWidth="1"/>
    <col min="14590" max="14590" width="7" customWidth="1"/>
    <col min="14592" max="14592" width="11.5546875" bestFit="1" customWidth="1"/>
    <col min="14836" max="14836" width="25" customWidth="1"/>
    <col min="14837" max="14837" width="10.44140625" customWidth="1"/>
    <col min="14838" max="14838" width="10" customWidth="1"/>
    <col min="14839" max="14839" width="9.33203125" customWidth="1"/>
    <col min="14840" max="14840" width="7.33203125" customWidth="1"/>
    <col min="14841" max="14841" width="9.44140625" customWidth="1"/>
    <col min="14842" max="14842" width="9.109375" customWidth="1"/>
    <col min="14843" max="14843" width="11.44140625" customWidth="1"/>
    <col min="14844" max="14844" width="7.5546875" customWidth="1"/>
    <col min="14845" max="14845" width="8.5546875" customWidth="1"/>
    <col min="14846" max="14846" width="7" customWidth="1"/>
    <col min="14848" max="14848" width="11.5546875" bestFit="1" customWidth="1"/>
    <col min="15092" max="15092" width="25" customWidth="1"/>
    <col min="15093" max="15093" width="10.44140625" customWidth="1"/>
    <col min="15094" max="15094" width="10" customWidth="1"/>
    <col min="15095" max="15095" width="9.33203125" customWidth="1"/>
    <col min="15096" max="15096" width="7.33203125" customWidth="1"/>
    <col min="15097" max="15097" width="9.44140625" customWidth="1"/>
    <col min="15098" max="15098" width="9.109375" customWidth="1"/>
    <col min="15099" max="15099" width="11.44140625" customWidth="1"/>
    <col min="15100" max="15100" width="7.5546875" customWidth="1"/>
    <col min="15101" max="15101" width="8.5546875" customWidth="1"/>
    <col min="15102" max="15102" width="7" customWidth="1"/>
    <col min="15104" max="15104" width="11.5546875" bestFit="1" customWidth="1"/>
    <col min="15348" max="15348" width="25" customWidth="1"/>
    <col min="15349" max="15349" width="10.44140625" customWidth="1"/>
    <col min="15350" max="15350" width="10" customWidth="1"/>
    <col min="15351" max="15351" width="9.33203125" customWidth="1"/>
    <col min="15352" max="15352" width="7.33203125" customWidth="1"/>
    <col min="15353" max="15353" width="9.44140625" customWidth="1"/>
    <col min="15354" max="15354" width="9.109375" customWidth="1"/>
    <col min="15355" max="15355" width="11.44140625" customWidth="1"/>
    <col min="15356" max="15356" width="7.5546875" customWidth="1"/>
    <col min="15357" max="15357" width="8.5546875" customWidth="1"/>
    <col min="15358" max="15358" width="7" customWidth="1"/>
    <col min="15360" max="15360" width="11.5546875" bestFit="1" customWidth="1"/>
    <col min="15604" max="15604" width="25" customWidth="1"/>
    <col min="15605" max="15605" width="10.44140625" customWidth="1"/>
    <col min="15606" max="15606" width="10" customWidth="1"/>
    <col min="15607" max="15607" width="9.33203125" customWidth="1"/>
    <col min="15608" max="15608" width="7.33203125" customWidth="1"/>
    <col min="15609" max="15609" width="9.44140625" customWidth="1"/>
    <col min="15610" max="15610" width="9.109375" customWidth="1"/>
    <col min="15611" max="15611" width="11.44140625" customWidth="1"/>
    <col min="15612" max="15612" width="7.5546875" customWidth="1"/>
    <col min="15613" max="15613" width="8.5546875" customWidth="1"/>
    <col min="15614" max="15614" width="7" customWidth="1"/>
    <col min="15616" max="15616" width="11.5546875" bestFit="1" customWidth="1"/>
    <col min="15860" max="15860" width="25" customWidth="1"/>
    <col min="15861" max="15861" width="10.44140625" customWidth="1"/>
    <col min="15862" max="15862" width="10" customWidth="1"/>
    <col min="15863" max="15863" width="9.33203125" customWidth="1"/>
    <col min="15864" max="15864" width="7.33203125" customWidth="1"/>
    <col min="15865" max="15865" width="9.44140625" customWidth="1"/>
    <col min="15866" max="15866" width="9.109375" customWidth="1"/>
    <col min="15867" max="15867" width="11.44140625" customWidth="1"/>
    <col min="15868" max="15868" width="7.5546875" customWidth="1"/>
    <col min="15869" max="15869" width="8.5546875" customWidth="1"/>
    <col min="15870" max="15870" width="7" customWidth="1"/>
    <col min="15872" max="15872" width="11.5546875" bestFit="1" customWidth="1"/>
    <col min="16116" max="16116" width="25" customWidth="1"/>
    <col min="16117" max="16117" width="10.44140625" customWidth="1"/>
    <col min="16118" max="16118" width="10" customWidth="1"/>
    <col min="16119" max="16119" width="9.33203125" customWidth="1"/>
    <col min="16120" max="16120" width="7.33203125" customWidth="1"/>
    <col min="16121" max="16121" width="9.44140625" customWidth="1"/>
    <col min="16122" max="16122" width="9.109375" customWidth="1"/>
    <col min="16123" max="16123" width="11.44140625" customWidth="1"/>
    <col min="16124" max="16124" width="7.5546875" customWidth="1"/>
    <col min="16125" max="16125" width="8.5546875" customWidth="1"/>
    <col min="16126" max="16126" width="7" customWidth="1"/>
    <col min="16128" max="16128" width="11.5546875" bestFit="1" customWidth="1"/>
    <col min="16363" max="16374" width="11.44140625" customWidth="1"/>
  </cols>
  <sheetData>
    <row r="1" spans="1:18" x14ac:dyDescent="0.3">
      <c r="A1" s="21" t="s">
        <v>129</v>
      </c>
      <c r="R1" s="24" t="s">
        <v>40</v>
      </c>
    </row>
    <row r="2" spans="1:18" s="108" customFormat="1" ht="18" customHeight="1" x14ac:dyDescent="0.3">
      <c r="A2" s="9"/>
      <c r="B2" s="106"/>
      <c r="C2" s="106"/>
      <c r="D2" s="106"/>
      <c r="E2" s="106"/>
      <c r="F2" s="106"/>
      <c r="G2" s="106"/>
      <c r="H2" s="106"/>
      <c r="I2" s="106"/>
      <c r="J2" s="107"/>
      <c r="K2" s="107"/>
      <c r="L2" s="107"/>
      <c r="M2" s="107"/>
      <c r="N2" s="107"/>
      <c r="O2" s="107"/>
    </row>
    <row r="3" spans="1:18" s="110" customFormat="1" ht="48.75" customHeight="1" x14ac:dyDescent="0.3">
      <c r="A3" s="109"/>
      <c r="B3" s="173" t="s">
        <v>116</v>
      </c>
      <c r="C3" s="173"/>
      <c r="D3" s="171" t="s">
        <v>117</v>
      </c>
      <c r="E3" s="171"/>
      <c r="F3" s="171" t="s">
        <v>118</v>
      </c>
      <c r="G3" s="171"/>
      <c r="H3" s="171" t="s">
        <v>119</v>
      </c>
      <c r="I3" s="171"/>
      <c r="J3" s="171" t="s">
        <v>130</v>
      </c>
      <c r="K3" s="171"/>
      <c r="L3" s="171" t="s">
        <v>131</v>
      </c>
      <c r="M3" s="171"/>
      <c r="N3" s="171" t="s">
        <v>122</v>
      </c>
      <c r="O3" s="171"/>
      <c r="P3" s="172" t="s">
        <v>124</v>
      </c>
      <c r="Q3" s="172"/>
    </row>
    <row r="4" spans="1:18" s="70" customFormat="1" x14ac:dyDescent="0.3">
      <c r="A4" s="111"/>
      <c r="B4" s="111" t="s">
        <v>112</v>
      </c>
      <c r="C4" s="111" t="s">
        <v>113</v>
      </c>
      <c r="D4" s="111" t="s">
        <v>112</v>
      </c>
      <c r="E4" s="111" t="s">
        <v>113</v>
      </c>
      <c r="F4" s="111" t="s">
        <v>112</v>
      </c>
      <c r="G4" s="111" t="s">
        <v>113</v>
      </c>
      <c r="H4" s="111" t="s">
        <v>112</v>
      </c>
      <c r="I4" s="111" t="s">
        <v>113</v>
      </c>
      <c r="J4" s="111" t="s">
        <v>112</v>
      </c>
      <c r="K4" s="111" t="s">
        <v>113</v>
      </c>
      <c r="L4" s="111" t="s">
        <v>112</v>
      </c>
      <c r="M4" s="111" t="s">
        <v>113</v>
      </c>
      <c r="N4" s="111" t="s">
        <v>112</v>
      </c>
      <c r="O4" s="111" t="s">
        <v>113</v>
      </c>
      <c r="P4" s="111" t="s">
        <v>112</v>
      </c>
      <c r="Q4" s="111" t="s">
        <v>113</v>
      </c>
    </row>
    <row r="5" spans="1:18" s="52" customFormat="1" x14ac:dyDescent="0.3">
      <c r="A5" s="33" t="s">
        <v>44</v>
      </c>
      <c r="B5" s="112">
        <v>681451</v>
      </c>
      <c r="C5" s="113">
        <v>99.034435652053858</v>
      </c>
      <c r="D5" s="112">
        <v>280691</v>
      </c>
      <c r="E5" s="113">
        <v>41.190195626684826</v>
      </c>
      <c r="F5" s="112">
        <v>192840</v>
      </c>
      <c r="G5" s="113">
        <v>28.298439653034482</v>
      </c>
      <c r="H5" s="112">
        <v>100705</v>
      </c>
      <c r="I5" s="113">
        <v>14.778025125797747</v>
      </c>
      <c r="J5" s="112">
        <v>23947</v>
      </c>
      <c r="K5" s="113">
        <v>3.514119136959224</v>
      </c>
      <c r="L5" s="112">
        <v>20252</v>
      </c>
      <c r="M5" s="113">
        <v>2.9718937972062553</v>
      </c>
      <c r="N5" s="112">
        <v>7772</v>
      </c>
      <c r="O5" s="113">
        <v>1.1405075346576643</v>
      </c>
      <c r="P5" s="114">
        <f>B5-SUM(D5,F5,H5,J5,L5,N5)</f>
        <v>55244</v>
      </c>
      <c r="Q5" s="115">
        <f>P5/B5*100</f>
        <v>8.1068191256598059</v>
      </c>
    </row>
    <row r="6" spans="1:18" x14ac:dyDescent="0.3">
      <c r="A6" s="38" t="s">
        <v>45</v>
      </c>
      <c r="B6" s="116">
        <v>3700</v>
      </c>
      <c r="C6" s="117">
        <v>98.983413590155166</v>
      </c>
      <c r="D6" s="116">
        <v>1740</v>
      </c>
      <c r="E6" s="117">
        <v>47.027027027027025</v>
      </c>
      <c r="F6" s="116">
        <v>1589</v>
      </c>
      <c r="G6" s="117">
        <v>42.945945945945944</v>
      </c>
      <c r="H6" s="116">
        <v>189</v>
      </c>
      <c r="I6" s="117">
        <v>5.1081081081081079</v>
      </c>
      <c r="J6" s="116"/>
      <c r="K6" s="117"/>
      <c r="L6" s="116"/>
      <c r="M6" s="117"/>
      <c r="N6" s="116"/>
      <c r="O6" s="117"/>
      <c r="P6" s="118">
        <f t="shared" ref="P6:P7" si="0">B6-SUM(D6,F6,H6,J6,L6,N6)</f>
        <v>182</v>
      </c>
      <c r="Q6" s="119">
        <f t="shared" ref="Q6:Q7" si="1">P6/B6*100</f>
        <v>4.9189189189189184</v>
      </c>
    </row>
    <row r="7" spans="1:18" x14ac:dyDescent="0.3">
      <c r="A7" s="38" t="s">
        <v>46</v>
      </c>
      <c r="B7" s="116">
        <v>6551</v>
      </c>
      <c r="C7" s="117">
        <v>99.302713354555095</v>
      </c>
      <c r="D7" s="116">
        <v>2104</v>
      </c>
      <c r="E7" s="117">
        <v>32.117234010074796</v>
      </c>
      <c r="F7" s="116">
        <v>2047</v>
      </c>
      <c r="G7" s="117">
        <v>31.247137841550909</v>
      </c>
      <c r="H7" s="116">
        <v>539</v>
      </c>
      <c r="I7" s="117">
        <v>8.2277514883223937</v>
      </c>
      <c r="J7" s="116"/>
      <c r="K7" s="117"/>
      <c r="L7" s="116"/>
      <c r="M7" s="117"/>
      <c r="N7" s="116"/>
      <c r="O7" s="117"/>
      <c r="P7" s="118">
        <f t="shared" si="0"/>
        <v>1861</v>
      </c>
      <c r="Q7" s="119">
        <f t="shared" si="1"/>
        <v>28.407876660051901</v>
      </c>
    </row>
    <row r="8" spans="1:18" x14ac:dyDescent="0.3">
      <c r="A8" s="38" t="s">
        <v>47</v>
      </c>
      <c r="B8" s="116">
        <v>16556</v>
      </c>
      <c r="C8" s="117">
        <v>99.108051481592341</v>
      </c>
      <c r="D8" s="116">
        <v>5392</v>
      </c>
      <c r="E8" s="117">
        <v>32.56825320125634</v>
      </c>
      <c r="F8" s="116">
        <v>7907</v>
      </c>
      <c r="G8" s="117">
        <v>47.759120560521865</v>
      </c>
      <c r="H8" s="116">
        <v>2539</v>
      </c>
      <c r="I8" s="117">
        <v>15.335829910606426</v>
      </c>
      <c r="J8" s="116"/>
      <c r="K8" s="117"/>
      <c r="L8" s="116">
        <v>718</v>
      </c>
      <c r="M8" s="117">
        <v>4.3367963276153656</v>
      </c>
      <c r="N8" s="116"/>
      <c r="O8" s="117"/>
      <c r="P8" s="118"/>
      <c r="Q8" s="119"/>
    </row>
    <row r="9" spans="1:18" x14ac:dyDescent="0.3">
      <c r="A9" s="38" t="s">
        <v>48</v>
      </c>
      <c r="B9" s="116">
        <v>924</v>
      </c>
      <c r="C9" s="117">
        <v>99.141630901287556</v>
      </c>
      <c r="D9" s="116">
        <v>436</v>
      </c>
      <c r="E9" s="117">
        <v>47.186147186147188</v>
      </c>
      <c r="F9" s="116">
        <v>346</v>
      </c>
      <c r="G9" s="117">
        <v>37.445887445887443</v>
      </c>
      <c r="H9" s="116"/>
      <c r="I9" s="117"/>
      <c r="J9" s="116"/>
      <c r="K9" s="117"/>
      <c r="L9" s="116"/>
      <c r="M9" s="117"/>
      <c r="N9" s="116"/>
      <c r="O9" s="117"/>
      <c r="P9" s="118">
        <f t="shared" ref="P9:P48" si="2">B9-SUM(D9,F9,H9,J9,L9,N9)</f>
        <v>142</v>
      </c>
      <c r="Q9" s="119">
        <f t="shared" ref="Q9:Q48" si="3">P9/B9*100</f>
        <v>15.367965367965366</v>
      </c>
    </row>
    <row r="10" spans="1:18" x14ac:dyDescent="0.3">
      <c r="A10" s="38" t="s">
        <v>49</v>
      </c>
      <c r="B10" s="116">
        <v>18593</v>
      </c>
      <c r="C10" s="117">
        <v>98.919982975101092</v>
      </c>
      <c r="D10" s="116">
        <v>10481</v>
      </c>
      <c r="E10" s="117">
        <v>56.370677136556772</v>
      </c>
      <c r="F10" s="116">
        <v>4423</v>
      </c>
      <c r="G10" s="117">
        <v>23.788522562254613</v>
      </c>
      <c r="H10" s="116">
        <v>2809</v>
      </c>
      <c r="I10" s="117">
        <v>15.107836282471897</v>
      </c>
      <c r="J10" s="116"/>
      <c r="K10" s="117"/>
      <c r="L10" s="116"/>
      <c r="M10" s="117"/>
      <c r="N10" s="116">
        <v>166</v>
      </c>
      <c r="O10" s="117">
        <v>0.8928091217124724</v>
      </c>
      <c r="P10" s="118">
        <f t="shared" si="2"/>
        <v>714</v>
      </c>
      <c r="Q10" s="119">
        <f t="shared" si="3"/>
        <v>3.8401548970042492</v>
      </c>
    </row>
    <row r="11" spans="1:18" x14ac:dyDescent="0.3">
      <c r="A11" s="38" t="s">
        <v>50</v>
      </c>
      <c r="B11" s="116">
        <v>5677</v>
      </c>
      <c r="C11" s="117">
        <v>99.265605875153</v>
      </c>
      <c r="D11" s="116">
        <v>1187</v>
      </c>
      <c r="E11" s="117">
        <v>20.908930773295754</v>
      </c>
      <c r="F11" s="116">
        <v>3946</v>
      </c>
      <c r="G11" s="117">
        <v>69.508543244671486</v>
      </c>
      <c r="H11" s="116">
        <v>544</v>
      </c>
      <c r="I11" s="117">
        <v>9.5825259820327631</v>
      </c>
      <c r="J11" s="116"/>
      <c r="K11" s="117"/>
      <c r="L11" s="116"/>
      <c r="M11" s="117"/>
      <c r="N11" s="116"/>
      <c r="O11" s="117"/>
      <c r="P11" s="118"/>
      <c r="Q11" s="119"/>
    </row>
    <row r="12" spans="1:18" x14ac:dyDescent="0.3">
      <c r="A12" s="38" t="s">
        <v>51</v>
      </c>
      <c r="B12" s="116">
        <v>840</v>
      </c>
      <c r="C12" s="117">
        <v>99.762470308788593</v>
      </c>
      <c r="D12" s="116">
        <v>152</v>
      </c>
      <c r="E12" s="117">
        <v>18.095238095238095</v>
      </c>
      <c r="F12" s="116">
        <v>281</v>
      </c>
      <c r="G12" s="117">
        <v>33.452380952380949</v>
      </c>
      <c r="H12" s="116">
        <v>6</v>
      </c>
      <c r="I12" s="117">
        <v>0.7142857142857143</v>
      </c>
      <c r="J12" s="116"/>
      <c r="K12" s="117"/>
      <c r="L12" s="116"/>
      <c r="M12" s="117"/>
      <c r="N12" s="116"/>
      <c r="O12" s="117"/>
      <c r="P12" s="118">
        <f t="shared" si="2"/>
        <v>401</v>
      </c>
      <c r="Q12" s="119">
        <f t="shared" si="3"/>
        <v>47.738095238095241</v>
      </c>
    </row>
    <row r="13" spans="1:18" x14ac:dyDescent="0.3">
      <c r="A13" s="38" t="s">
        <v>52</v>
      </c>
      <c r="B13" s="116">
        <v>4344</v>
      </c>
      <c r="C13" s="117">
        <v>99.064994298745731</v>
      </c>
      <c r="D13" s="116">
        <v>1095</v>
      </c>
      <c r="E13" s="117">
        <v>25.207182320441991</v>
      </c>
      <c r="F13" s="116">
        <v>1167</v>
      </c>
      <c r="G13" s="117">
        <v>26.864640883977902</v>
      </c>
      <c r="H13" s="116">
        <v>359</v>
      </c>
      <c r="I13" s="117">
        <v>8.264272559852671</v>
      </c>
      <c r="J13" s="116"/>
      <c r="K13" s="117"/>
      <c r="L13" s="116"/>
      <c r="M13" s="117"/>
      <c r="N13" s="116"/>
      <c r="O13" s="117"/>
      <c r="P13" s="118">
        <f t="shared" si="2"/>
        <v>1723</v>
      </c>
      <c r="Q13" s="119">
        <f t="shared" si="3"/>
        <v>39.663904235727436</v>
      </c>
    </row>
    <row r="14" spans="1:18" x14ac:dyDescent="0.3">
      <c r="A14" s="38" t="s">
        <v>53</v>
      </c>
      <c r="B14" s="116">
        <v>9948</v>
      </c>
      <c r="C14" s="117">
        <v>99.093535212670588</v>
      </c>
      <c r="D14" s="116">
        <v>3800</v>
      </c>
      <c r="E14" s="117">
        <v>38.198632891033377</v>
      </c>
      <c r="F14" s="116">
        <v>3475</v>
      </c>
      <c r="G14" s="117">
        <v>34.931644551668676</v>
      </c>
      <c r="H14" s="116">
        <v>894</v>
      </c>
      <c r="I14" s="117">
        <v>8.9867310012062731</v>
      </c>
      <c r="J14" s="116"/>
      <c r="K14" s="117"/>
      <c r="L14" s="116"/>
      <c r="M14" s="117"/>
      <c r="N14" s="116"/>
      <c r="O14" s="117"/>
      <c r="P14" s="118">
        <f t="shared" si="2"/>
        <v>1779</v>
      </c>
      <c r="Q14" s="119">
        <f t="shared" si="3"/>
        <v>17.882991556091675</v>
      </c>
    </row>
    <row r="15" spans="1:18" x14ac:dyDescent="0.3">
      <c r="A15" s="38" t="s">
        <v>54</v>
      </c>
      <c r="B15" s="116">
        <v>9171</v>
      </c>
      <c r="C15" s="117">
        <v>99.242506222270322</v>
      </c>
      <c r="D15" s="116">
        <v>5601</v>
      </c>
      <c r="E15" s="117">
        <v>61.072947333987571</v>
      </c>
      <c r="F15" s="116">
        <v>2095</v>
      </c>
      <c r="G15" s="117">
        <v>22.843746592519899</v>
      </c>
      <c r="H15" s="116">
        <v>809</v>
      </c>
      <c r="I15" s="117">
        <v>8.8212844836986157</v>
      </c>
      <c r="J15" s="116"/>
      <c r="K15" s="117"/>
      <c r="L15" s="116"/>
      <c r="M15" s="117"/>
      <c r="N15" s="116"/>
      <c r="O15" s="117"/>
      <c r="P15" s="118">
        <f t="shared" si="2"/>
        <v>666</v>
      </c>
      <c r="Q15" s="119">
        <f t="shared" si="3"/>
        <v>7.2620215897939158</v>
      </c>
    </row>
    <row r="16" spans="1:18" x14ac:dyDescent="0.3">
      <c r="A16" s="38" t="s">
        <v>55</v>
      </c>
      <c r="B16" s="116">
        <v>5014</v>
      </c>
      <c r="C16" s="117">
        <v>99.306793424440485</v>
      </c>
      <c r="D16" s="116">
        <v>1935</v>
      </c>
      <c r="E16" s="117">
        <v>38.591942560829679</v>
      </c>
      <c r="F16" s="116">
        <v>2646</v>
      </c>
      <c r="G16" s="117">
        <v>52.77223773434384</v>
      </c>
      <c r="H16" s="116">
        <v>433</v>
      </c>
      <c r="I16" s="117">
        <v>8.6358197048264866</v>
      </c>
      <c r="J16" s="116"/>
      <c r="K16" s="117"/>
      <c r="L16" s="116"/>
      <c r="M16" s="117"/>
      <c r="N16" s="116"/>
      <c r="O16" s="117"/>
      <c r="P16" s="118"/>
      <c r="Q16" s="119"/>
    </row>
    <row r="17" spans="1:17" x14ac:dyDescent="0.3">
      <c r="A17" s="38" t="s">
        <v>56</v>
      </c>
      <c r="B17" s="116">
        <v>3778</v>
      </c>
      <c r="C17" s="117">
        <v>99.604534669127347</v>
      </c>
      <c r="D17" s="116">
        <v>1646</v>
      </c>
      <c r="E17" s="117">
        <v>43.568025410269982</v>
      </c>
      <c r="F17" s="116">
        <v>1229</v>
      </c>
      <c r="G17" s="117">
        <v>32.530439385918477</v>
      </c>
      <c r="H17" s="116"/>
      <c r="I17" s="117"/>
      <c r="J17" s="116"/>
      <c r="K17" s="117"/>
      <c r="L17" s="116"/>
      <c r="M17" s="117"/>
      <c r="N17" s="116"/>
      <c r="O17" s="117"/>
      <c r="P17" s="118">
        <f t="shared" si="2"/>
        <v>903</v>
      </c>
      <c r="Q17" s="119">
        <f t="shared" si="3"/>
        <v>23.901535203811541</v>
      </c>
    </row>
    <row r="18" spans="1:17" x14ac:dyDescent="0.3">
      <c r="A18" s="38" t="s">
        <v>57</v>
      </c>
      <c r="B18" s="116">
        <v>6299</v>
      </c>
      <c r="C18" s="117">
        <v>99.040880503144649</v>
      </c>
      <c r="D18" s="116">
        <v>1883</v>
      </c>
      <c r="E18" s="117">
        <v>29.893633910144466</v>
      </c>
      <c r="F18" s="116">
        <v>3406</v>
      </c>
      <c r="G18" s="117">
        <v>54.07207493252897</v>
      </c>
      <c r="H18" s="116">
        <v>597</v>
      </c>
      <c r="I18" s="117">
        <v>9.477694872201937</v>
      </c>
      <c r="J18" s="116"/>
      <c r="K18" s="117"/>
      <c r="L18" s="116"/>
      <c r="M18" s="117"/>
      <c r="N18" s="116"/>
      <c r="O18" s="117"/>
      <c r="P18" s="118">
        <f t="shared" si="2"/>
        <v>413</v>
      </c>
      <c r="Q18" s="119">
        <f t="shared" si="3"/>
        <v>6.5565962851246233</v>
      </c>
    </row>
    <row r="19" spans="1:17" x14ac:dyDescent="0.3">
      <c r="A19" s="38" t="s">
        <v>58</v>
      </c>
      <c r="B19" s="116">
        <v>5322</v>
      </c>
      <c r="C19" s="117">
        <v>99.198508853681261</v>
      </c>
      <c r="D19" s="116">
        <v>1835</v>
      </c>
      <c r="E19" s="117">
        <v>34.479518977827887</v>
      </c>
      <c r="F19" s="116">
        <v>2714</v>
      </c>
      <c r="G19" s="117">
        <v>50.995866215708382</v>
      </c>
      <c r="H19" s="116">
        <v>433</v>
      </c>
      <c r="I19" s="117">
        <v>8.1360390830514842</v>
      </c>
      <c r="J19" s="116"/>
      <c r="K19" s="117"/>
      <c r="L19" s="116"/>
      <c r="M19" s="117"/>
      <c r="N19" s="116"/>
      <c r="O19" s="117"/>
      <c r="P19" s="118">
        <f t="shared" si="2"/>
        <v>340</v>
      </c>
      <c r="Q19" s="119">
        <f t="shared" si="3"/>
        <v>6.3885757234122513</v>
      </c>
    </row>
    <row r="20" spans="1:17" x14ac:dyDescent="0.3">
      <c r="A20" s="38" t="s">
        <v>59</v>
      </c>
      <c r="B20" s="116">
        <v>1222</v>
      </c>
      <c r="C20" s="117">
        <v>99.430431244914558</v>
      </c>
      <c r="D20" s="116">
        <v>155</v>
      </c>
      <c r="E20" s="117">
        <v>12.684124386252046</v>
      </c>
      <c r="F20" s="116">
        <v>678</v>
      </c>
      <c r="G20" s="117">
        <v>55.48281505728314</v>
      </c>
      <c r="H20" s="116"/>
      <c r="I20" s="117"/>
      <c r="J20" s="116"/>
      <c r="K20" s="117"/>
      <c r="L20" s="116"/>
      <c r="M20" s="117"/>
      <c r="N20" s="116"/>
      <c r="O20" s="117"/>
      <c r="P20" s="118">
        <f t="shared" si="2"/>
        <v>389</v>
      </c>
      <c r="Q20" s="119">
        <f t="shared" si="3"/>
        <v>31.833060556464808</v>
      </c>
    </row>
    <row r="21" spans="1:17" x14ac:dyDescent="0.3">
      <c r="A21" s="38" t="s">
        <v>100</v>
      </c>
      <c r="B21" s="116">
        <v>13110</v>
      </c>
      <c r="C21" s="117">
        <v>98.950864216167261</v>
      </c>
      <c r="D21" s="116">
        <v>8908</v>
      </c>
      <c r="E21" s="117">
        <v>67.948131197559121</v>
      </c>
      <c r="F21" s="116">
        <v>3431</v>
      </c>
      <c r="G21" s="117">
        <v>26.170861937452326</v>
      </c>
      <c r="H21" s="116">
        <v>771</v>
      </c>
      <c r="I21" s="117">
        <v>5.8810068649885583</v>
      </c>
      <c r="J21" s="116"/>
      <c r="K21" s="117"/>
      <c r="L21" s="116"/>
      <c r="M21" s="117"/>
      <c r="N21" s="116"/>
      <c r="O21" s="117"/>
      <c r="P21" s="118"/>
      <c r="Q21" s="119"/>
    </row>
    <row r="22" spans="1:17" x14ac:dyDescent="0.3">
      <c r="A22" s="38" t="s">
        <v>61</v>
      </c>
      <c r="B22" s="116">
        <v>92460</v>
      </c>
      <c r="C22" s="117">
        <v>99.258193685521363</v>
      </c>
      <c r="D22" s="116">
        <v>31972</v>
      </c>
      <c r="E22" s="117">
        <v>34.579277525416394</v>
      </c>
      <c r="F22" s="116">
        <v>12294</v>
      </c>
      <c r="G22" s="117">
        <v>13.296560674886438</v>
      </c>
      <c r="H22" s="116">
        <v>11753</v>
      </c>
      <c r="I22" s="117">
        <v>12.711442786069652</v>
      </c>
      <c r="J22" s="116">
        <v>23947</v>
      </c>
      <c r="K22" s="117">
        <v>25.899848583171099</v>
      </c>
      <c r="L22" s="116">
        <v>3705</v>
      </c>
      <c r="M22" s="117">
        <v>4.0071382219338094</v>
      </c>
      <c r="N22" s="116">
        <v>1056</v>
      </c>
      <c r="O22" s="117">
        <v>1.1421155094094744</v>
      </c>
      <c r="P22" s="118">
        <f t="shared" si="2"/>
        <v>7733</v>
      </c>
      <c r="Q22" s="119">
        <f t="shared" si="3"/>
        <v>8.3636166991131304</v>
      </c>
    </row>
    <row r="23" spans="1:17" x14ac:dyDescent="0.3">
      <c r="A23" s="38" t="s">
        <v>62</v>
      </c>
      <c r="B23" s="116">
        <v>7750</v>
      </c>
      <c r="C23" s="117">
        <v>99.117534211535997</v>
      </c>
      <c r="D23" s="116">
        <v>2534</v>
      </c>
      <c r="E23" s="117">
        <v>32.696774193548386</v>
      </c>
      <c r="F23" s="116">
        <v>2391</v>
      </c>
      <c r="G23" s="117">
        <v>30.851612903225806</v>
      </c>
      <c r="H23" s="116">
        <v>412</v>
      </c>
      <c r="I23" s="117">
        <v>5.3161290322580648</v>
      </c>
      <c r="J23" s="116"/>
      <c r="K23" s="117"/>
      <c r="L23" s="116">
        <v>188</v>
      </c>
      <c r="M23" s="117">
        <v>2.4258064516129032</v>
      </c>
      <c r="N23" s="116"/>
      <c r="O23" s="117"/>
      <c r="P23" s="118">
        <f t="shared" si="2"/>
        <v>2225</v>
      </c>
      <c r="Q23" s="119">
        <f t="shared" si="3"/>
        <v>28.70967741935484</v>
      </c>
    </row>
    <row r="24" spans="1:17" x14ac:dyDescent="0.3">
      <c r="A24" s="38" t="s">
        <v>63</v>
      </c>
      <c r="B24" s="116">
        <v>5990</v>
      </c>
      <c r="C24" s="117">
        <v>99.07376778035065</v>
      </c>
      <c r="D24" s="116">
        <v>1845</v>
      </c>
      <c r="E24" s="117">
        <v>30.801335559265443</v>
      </c>
      <c r="F24" s="116">
        <v>2842</v>
      </c>
      <c r="G24" s="117">
        <v>47.445742904841403</v>
      </c>
      <c r="H24" s="116">
        <v>956</v>
      </c>
      <c r="I24" s="117">
        <v>15.959933222036728</v>
      </c>
      <c r="J24" s="116"/>
      <c r="K24" s="117"/>
      <c r="L24" s="116"/>
      <c r="M24" s="117"/>
      <c r="N24" s="116">
        <v>347</v>
      </c>
      <c r="O24" s="117">
        <v>5.7929883138564273</v>
      </c>
      <c r="P24" s="118"/>
      <c r="Q24" s="119"/>
    </row>
    <row r="25" spans="1:17" x14ac:dyDescent="0.3">
      <c r="A25" s="38" t="s">
        <v>64</v>
      </c>
      <c r="B25" s="116">
        <v>15351</v>
      </c>
      <c r="C25" s="117">
        <v>99.006772009029348</v>
      </c>
      <c r="D25" s="116">
        <v>5539</v>
      </c>
      <c r="E25" s="117">
        <v>36.082339912709273</v>
      </c>
      <c r="F25" s="116">
        <v>6106</v>
      </c>
      <c r="G25" s="117">
        <v>39.775910364145659</v>
      </c>
      <c r="H25" s="116">
        <v>1905</v>
      </c>
      <c r="I25" s="117">
        <v>12.409615008794216</v>
      </c>
      <c r="J25" s="116"/>
      <c r="K25" s="117"/>
      <c r="L25" s="116"/>
      <c r="M25" s="117"/>
      <c r="N25" s="116">
        <v>483</v>
      </c>
      <c r="O25" s="117">
        <v>3.1463748290013678</v>
      </c>
      <c r="P25" s="118">
        <f t="shared" si="2"/>
        <v>1318</v>
      </c>
      <c r="Q25" s="119">
        <f t="shared" si="3"/>
        <v>8.5857598853494892</v>
      </c>
    </row>
    <row r="26" spans="1:17" x14ac:dyDescent="0.3">
      <c r="A26" s="38" t="s">
        <v>65</v>
      </c>
      <c r="B26" s="116">
        <v>5188</v>
      </c>
      <c r="C26" s="117">
        <v>99.12113106610623</v>
      </c>
      <c r="D26" s="116">
        <v>3042</v>
      </c>
      <c r="E26" s="117">
        <v>58.635312259059369</v>
      </c>
      <c r="F26" s="116">
        <v>1233</v>
      </c>
      <c r="G26" s="117">
        <v>23.766383962991519</v>
      </c>
      <c r="H26" s="116">
        <v>567</v>
      </c>
      <c r="I26" s="117">
        <v>10.929067077872013</v>
      </c>
      <c r="J26" s="116"/>
      <c r="K26" s="117"/>
      <c r="L26" s="116"/>
      <c r="M26" s="117"/>
      <c r="N26" s="116"/>
      <c r="O26" s="117"/>
      <c r="P26" s="118">
        <f t="shared" si="2"/>
        <v>346</v>
      </c>
      <c r="Q26" s="119">
        <f t="shared" si="3"/>
        <v>6.6692367000771009</v>
      </c>
    </row>
    <row r="27" spans="1:17" x14ac:dyDescent="0.3">
      <c r="A27" s="38" t="s">
        <v>101</v>
      </c>
      <c r="B27" s="116">
        <v>6420</v>
      </c>
      <c r="C27" s="117">
        <v>99.211868335651374</v>
      </c>
      <c r="D27" s="116">
        <v>2470</v>
      </c>
      <c r="E27" s="117">
        <v>38.473520249221181</v>
      </c>
      <c r="F27" s="116">
        <v>2011</v>
      </c>
      <c r="G27" s="117">
        <v>31.323987538940809</v>
      </c>
      <c r="H27" s="116">
        <v>1488</v>
      </c>
      <c r="I27" s="117">
        <v>23.177570093457945</v>
      </c>
      <c r="J27" s="116"/>
      <c r="K27" s="117"/>
      <c r="L27" s="116"/>
      <c r="M27" s="117"/>
      <c r="N27" s="116">
        <v>47</v>
      </c>
      <c r="O27" s="117">
        <v>0.73208722741433019</v>
      </c>
      <c r="P27" s="118">
        <f t="shared" si="2"/>
        <v>404</v>
      </c>
      <c r="Q27" s="119">
        <f t="shared" si="3"/>
        <v>6.2928348909657315</v>
      </c>
    </row>
    <row r="28" spans="1:17" x14ac:dyDescent="0.3">
      <c r="A28" s="38" t="s">
        <v>67</v>
      </c>
      <c r="B28" s="116">
        <v>10425</v>
      </c>
      <c r="C28" s="117">
        <v>98.367616531421021</v>
      </c>
      <c r="D28" s="116">
        <v>4487</v>
      </c>
      <c r="E28" s="117">
        <v>43.040767386091126</v>
      </c>
      <c r="F28" s="116">
        <v>4283</v>
      </c>
      <c r="G28" s="117">
        <v>41.083932853717023</v>
      </c>
      <c r="H28" s="116">
        <v>811</v>
      </c>
      <c r="I28" s="117">
        <v>7.7793764988009588</v>
      </c>
      <c r="J28" s="116"/>
      <c r="K28" s="117"/>
      <c r="L28" s="116">
        <v>603</v>
      </c>
      <c r="M28" s="117">
        <v>5.7841726618705032</v>
      </c>
      <c r="N28" s="116">
        <v>241</v>
      </c>
      <c r="O28" s="117">
        <v>2.3117505995203835</v>
      </c>
      <c r="P28" s="118"/>
      <c r="Q28" s="119"/>
    </row>
    <row r="29" spans="1:17" x14ac:dyDescent="0.3">
      <c r="A29" s="38" t="s">
        <v>68</v>
      </c>
      <c r="B29" s="116">
        <v>2914</v>
      </c>
      <c r="C29" s="117">
        <v>99.115646258503403</v>
      </c>
      <c r="D29" s="116">
        <v>1203</v>
      </c>
      <c r="E29" s="117">
        <v>41.283459162663007</v>
      </c>
      <c r="F29" s="116">
        <v>634</v>
      </c>
      <c r="G29" s="117">
        <v>21.75703500343171</v>
      </c>
      <c r="H29" s="116">
        <v>198</v>
      </c>
      <c r="I29" s="117">
        <v>6.7947838023335621</v>
      </c>
      <c r="J29" s="116"/>
      <c r="K29" s="117"/>
      <c r="L29" s="116"/>
      <c r="M29" s="117"/>
      <c r="N29" s="116"/>
      <c r="O29" s="117"/>
      <c r="P29" s="118">
        <f t="shared" si="2"/>
        <v>879</v>
      </c>
      <c r="Q29" s="119">
        <f t="shared" si="3"/>
        <v>30.164722031571721</v>
      </c>
    </row>
    <row r="30" spans="1:17" x14ac:dyDescent="0.3">
      <c r="A30" s="38" t="s">
        <v>69</v>
      </c>
      <c r="B30" s="116">
        <v>40224</v>
      </c>
      <c r="C30" s="117">
        <v>99.049495198227035</v>
      </c>
      <c r="D30" s="116">
        <v>16622</v>
      </c>
      <c r="E30" s="117">
        <v>41.323587907716785</v>
      </c>
      <c r="F30" s="116">
        <v>13588</v>
      </c>
      <c r="G30" s="117">
        <v>33.780827366746223</v>
      </c>
      <c r="H30" s="116">
        <v>6935</v>
      </c>
      <c r="I30" s="117">
        <v>17.240950676213206</v>
      </c>
      <c r="J30" s="116"/>
      <c r="K30" s="117"/>
      <c r="L30" s="116">
        <v>2171</v>
      </c>
      <c r="M30" s="117">
        <v>5.3972752585521082</v>
      </c>
      <c r="N30" s="116">
        <v>333</v>
      </c>
      <c r="O30" s="117">
        <v>0.82786396181384247</v>
      </c>
      <c r="P30" s="118">
        <f t="shared" si="2"/>
        <v>575</v>
      </c>
      <c r="Q30" s="119">
        <f t="shared" si="3"/>
        <v>1.4294948289578362</v>
      </c>
    </row>
    <row r="31" spans="1:17" x14ac:dyDescent="0.3">
      <c r="A31" s="38" t="s">
        <v>70</v>
      </c>
      <c r="B31" s="116">
        <v>3608</v>
      </c>
      <c r="C31" s="117">
        <v>99.012074643249179</v>
      </c>
      <c r="D31" s="116">
        <v>1334</v>
      </c>
      <c r="E31" s="117">
        <v>36.973392461197342</v>
      </c>
      <c r="F31" s="116">
        <v>1823</v>
      </c>
      <c r="G31" s="117">
        <v>50.526607538802658</v>
      </c>
      <c r="H31" s="116">
        <v>451</v>
      </c>
      <c r="I31" s="117">
        <v>12.5</v>
      </c>
      <c r="J31" s="116"/>
      <c r="K31" s="117"/>
      <c r="L31" s="116"/>
      <c r="M31" s="117"/>
      <c r="N31" s="116"/>
      <c r="O31" s="117"/>
      <c r="P31" s="118"/>
      <c r="Q31" s="119"/>
    </row>
    <row r="32" spans="1:17" x14ac:dyDescent="0.3">
      <c r="A32" s="38" t="s">
        <v>71</v>
      </c>
      <c r="B32" s="116">
        <v>11338</v>
      </c>
      <c r="C32" s="117">
        <v>98.814711521701241</v>
      </c>
      <c r="D32" s="116">
        <v>3631</v>
      </c>
      <c r="E32" s="117">
        <v>32.025048509437291</v>
      </c>
      <c r="F32" s="116">
        <v>3114</v>
      </c>
      <c r="G32" s="117">
        <v>27.465161404127713</v>
      </c>
      <c r="H32" s="116">
        <v>806</v>
      </c>
      <c r="I32" s="117">
        <v>7.1088375374845656</v>
      </c>
      <c r="J32" s="116"/>
      <c r="K32" s="117"/>
      <c r="L32" s="116"/>
      <c r="M32" s="117"/>
      <c r="N32" s="116"/>
      <c r="O32" s="117"/>
      <c r="P32" s="118">
        <f t="shared" si="2"/>
        <v>3787</v>
      </c>
      <c r="Q32" s="119">
        <f t="shared" si="3"/>
        <v>33.400952548950428</v>
      </c>
    </row>
    <row r="33" spans="1:17" x14ac:dyDescent="0.3">
      <c r="A33" s="38" t="s">
        <v>72</v>
      </c>
      <c r="B33" s="116">
        <v>33413</v>
      </c>
      <c r="C33" s="117">
        <v>99.127777612958738</v>
      </c>
      <c r="D33" s="116">
        <v>10916</v>
      </c>
      <c r="E33" s="117">
        <v>32.669918893843715</v>
      </c>
      <c r="F33" s="116">
        <v>12956</v>
      </c>
      <c r="G33" s="117">
        <v>38.77532696854518</v>
      </c>
      <c r="H33" s="116">
        <v>5882</v>
      </c>
      <c r="I33" s="117">
        <v>17.60392661538922</v>
      </c>
      <c r="J33" s="116"/>
      <c r="K33" s="117"/>
      <c r="L33" s="116"/>
      <c r="M33" s="117"/>
      <c r="N33" s="116">
        <v>365</v>
      </c>
      <c r="O33" s="117">
        <v>1.0923891898362912</v>
      </c>
      <c r="P33" s="118">
        <f t="shared" si="2"/>
        <v>3294</v>
      </c>
      <c r="Q33" s="119">
        <f t="shared" si="3"/>
        <v>9.8584383323855977</v>
      </c>
    </row>
    <row r="34" spans="1:17" x14ac:dyDescent="0.3">
      <c r="A34" s="38" t="s">
        <v>73</v>
      </c>
      <c r="B34" s="116">
        <v>4203</v>
      </c>
      <c r="C34" s="117">
        <v>98.361806693189791</v>
      </c>
      <c r="D34" s="116">
        <v>2315</v>
      </c>
      <c r="E34" s="117">
        <v>55.079704972638595</v>
      </c>
      <c r="F34" s="116">
        <v>1280</v>
      </c>
      <c r="G34" s="117">
        <v>30.454437306685701</v>
      </c>
      <c r="H34" s="116"/>
      <c r="I34" s="117"/>
      <c r="J34" s="116"/>
      <c r="K34" s="117"/>
      <c r="L34" s="116"/>
      <c r="M34" s="117"/>
      <c r="N34" s="116"/>
      <c r="O34" s="117"/>
      <c r="P34" s="118">
        <f t="shared" si="2"/>
        <v>608</v>
      </c>
      <c r="Q34" s="119">
        <f t="shared" si="3"/>
        <v>14.465857720675707</v>
      </c>
    </row>
    <row r="35" spans="1:17" x14ac:dyDescent="0.3">
      <c r="A35" s="38" t="s">
        <v>74</v>
      </c>
      <c r="B35" s="116">
        <v>8456</v>
      </c>
      <c r="C35" s="117">
        <v>99.051188942251372</v>
      </c>
      <c r="D35" s="116">
        <v>2975</v>
      </c>
      <c r="E35" s="117">
        <v>35.182119205298015</v>
      </c>
      <c r="F35" s="116">
        <v>4255</v>
      </c>
      <c r="G35" s="117">
        <v>50.319299905392619</v>
      </c>
      <c r="H35" s="116">
        <v>552</v>
      </c>
      <c r="I35" s="117">
        <v>6.5279091769157995</v>
      </c>
      <c r="J35" s="116"/>
      <c r="K35" s="117"/>
      <c r="L35" s="116"/>
      <c r="M35" s="117"/>
      <c r="N35" s="116">
        <v>120</v>
      </c>
      <c r="O35" s="117">
        <v>1.4191106906338695</v>
      </c>
      <c r="P35" s="118">
        <f t="shared" si="2"/>
        <v>554</v>
      </c>
      <c r="Q35" s="119">
        <f t="shared" si="3"/>
        <v>6.5515610217596967</v>
      </c>
    </row>
    <row r="36" spans="1:17" x14ac:dyDescent="0.3">
      <c r="A36" s="38" t="s">
        <v>75</v>
      </c>
      <c r="B36" s="116">
        <v>215797</v>
      </c>
      <c r="C36" s="117">
        <v>98.982184793776597</v>
      </c>
      <c r="D36" s="116">
        <v>98888</v>
      </c>
      <c r="E36" s="117">
        <v>45.824548070640461</v>
      </c>
      <c r="F36" s="116">
        <v>53024</v>
      </c>
      <c r="G36" s="117">
        <v>24.571240564048619</v>
      </c>
      <c r="H36" s="116">
        <v>40887</v>
      </c>
      <c r="I36" s="117">
        <v>18.946973312882015</v>
      </c>
      <c r="J36" s="116"/>
      <c r="K36" s="117"/>
      <c r="L36" s="116">
        <v>9913</v>
      </c>
      <c r="M36" s="117">
        <v>4.5936690500794732</v>
      </c>
      <c r="N36" s="116">
        <v>3760</v>
      </c>
      <c r="O36" s="117">
        <v>1.7423782536365195</v>
      </c>
      <c r="P36" s="118">
        <f t="shared" si="2"/>
        <v>9325</v>
      </c>
      <c r="Q36" s="119">
        <f t="shared" si="3"/>
        <v>4.3211907487129109</v>
      </c>
    </row>
    <row r="37" spans="1:17" x14ac:dyDescent="0.3">
      <c r="A37" s="38" t="s">
        <v>76</v>
      </c>
      <c r="B37" s="116">
        <v>457</v>
      </c>
      <c r="C37" s="117">
        <v>100</v>
      </c>
      <c r="D37" s="116">
        <v>268</v>
      </c>
      <c r="E37" s="117">
        <v>58.643326039387311</v>
      </c>
      <c r="F37" s="116">
        <v>29</v>
      </c>
      <c r="G37" s="117">
        <v>6.3457330415754925</v>
      </c>
      <c r="H37" s="116">
        <v>17</v>
      </c>
      <c r="I37" s="117">
        <v>3.7199124726477022</v>
      </c>
      <c r="J37" s="116"/>
      <c r="K37" s="117"/>
      <c r="L37" s="116"/>
      <c r="M37" s="117"/>
      <c r="N37" s="116"/>
      <c r="O37" s="117"/>
      <c r="P37" s="118">
        <f t="shared" si="2"/>
        <v>143</v>
      </c>
      <c r="Q37" s="119">
        <f t="shared" si="3"/>
        <v>31.291028446389497</v>
      </c>
    </row>
    <row r="38" spans="1:17" x14ac:dyDescent="0.3">
      <c r="A38" s="38" t="s">
        <v>77</v>
      </c>
      <c r="B38" s="116">
        <v>2377</v>
      </c>
      <c r="C38" s="117">
        <v>99.289891395154555</v>
      </c>
      <c r="D38" s="116">
        <v>1222</v>
      </c>
      <c r="E38" s="117">
        <v>51.409339503575936</v>
      </c>
      <c r="F38" s="116">
        <v>577</v>
      </c>
      <c r="G38" s="117">
        <v>24.274295330248211</v>
      </c>
      <c r="H38" s="116">
        <v>222</v>
      </c>
      <c r="I38" s="117">
        <v>9.3395035759360532</v>
      </c>
      <c r="J38" s="116"/>
      <c r="K38" s="117"/>
      <c r="L38" s="116"/>
      <c r="M38" s="117"/>
      <c r="N38" s="116"/>
      <c r="O38" s="117"/>
      <c r="P38" s="118">
        <f t="shared" si="2"/>
        <v>356</v>
      </c>
      <c r="Q38" s="119">
        <f t="shared" si="3"/>
        <v>14.976861590239798</v>
      </c>
    </row>
    <row r="39" spans="1:17" x14ac:dyDescent="0.3">
      <c r="A39" s="38" t="s">
        <v>78</v>
      </c>
      <c r="B39" s="116">
        <v>7578</v>
      </c>
      <c r="C39" s="117">
        <v>98.890773848362258</v>
      </c>
      <c r="D39" s="116">
        <v>3087</v>
      </c>
      <c r="E39" s="117">
        <v>40.736342042755346</v>
      </c>
      <c r="F39" s="116">
        <v>3247</v>
      </c>
      <c r="G39" s="117">
        <v>42.847717075745578</v>
      </c>
      <c r="H39" s="116">
        <v>657</v>
      </c>
      <c r="I39" s="117">
        <v>8.6698337292161511</v>
      </c>
      <c r="J39" s="116"/>
      <c r="K39" s="117"/>
      <c r="L39" s="116"/>
      <c r="M39" s="117"/>
      <c r="N39" s="116"/>
      <c r="O39" s="117"/>
      <c r="P39" s="118">
        <f t="shared" si="2"/>
        <v>587</v>
      </c>
      <c r="Q39" s="119">
        <f t="shared" si="3"/>
        <v>7.7461071522829243</v>
      </c>
    </row>
    <row r="40" spans="1:17" x14ac:dyDescent="0.3">
      <c r="A40" s="38" t="s">
        <v>79</v>
      </c>
      <c r="B40" s="116">
        <v>832</v>
      </c>
      <c r="C40" s="117">
        <v>99.28400954653938</v>
      </c>
      <c r="D40" s="116">
        <v>399</v>
      </c>
      <c r="E40" s="117">
        <v>47.956730769230766</v>
      </c>
      <c r="F40" s="116">
        <v>386</v>
      </c>
      <c r="G40" s="117">
        <v>46.394230769230766</v>
      </c>
      <c r="H40" s="116">
        <v>47</v>
      </c>
      <c r="I40" s="117">
        <v>5.6490384615384617</v>
      </c>
      <c r="J40" s="116"/>
      <c r="K40" s="117"/>
      <c r="L40" s="116"/>
      <c r="M40" s="117"/>
      <c r="N40" s="116"/>
      <c r="O40" s="117"/>
      <c r="P40" s="118"/>
      <c r="Q40" s="119"/>
    </row>
    <row r="41" spans="1:17" x14ac:dyDescent="0.3">
      <c r="A41" s="38" t="s">
        <v>80</v>
      </c>
      <c r="B41" s="116">
        <v>12542</v>
      </c>
      <c r="C41" s="117">
        <v>98.825939642266178</v>
      </c>
      <c r="D41" s="116">
        <v>6288</v>
      </c>
      <c r="E41" s="117">
        <v>50.135544570243979</v>
      </c>
      <c r="F41" s="116">
        <v>2149</v>
      </c>
      <c r="G41" s="117">
        <v>17.13442832084197</v>
      </c>
      <c r="H41" s="116">
        <v>1984</v>
      </c>
      <c r="I41" s="117">
        <v>15.818848668473928</v>
      </c>
      <c r="J41" s="116"/>
      <c r="K41" s="117"/>
      <c r="L41" s="116">
        <v>683</v>
      </c>
      <c r="M41" s="117">
        <v>5.4457024398022646</v>
      </c>
      <c r="N41" s="116">
        <v>311</v>
      </c>
      <c r="O41" s="117">
        <v>2.4796683144634031</v>
      </c>
      <c r="P41" s="118">
        <f t="shared" si="2"/>
        <v>1127</v>
      </c>
      <c r="Q41" s="119">
        <f t="shared" si="3"/>
        <v>8.9858076861744536</v>
      </c>
    </row>
    <row r="42" spans="1:17" x14ac:dyDescent="0.3">
      <c r="A42" s="38" t="s">
        <v>81</v>
      </c>
      <c r="B42" s="116">
        <v>9839</v>
      </c>
      <c r="C42" s="117">
        <v>98.488488488488485</v>
      </c>
      <c r="D42" s="116">
        <v>3962</v>
      </c>
      <c r="E42" s="117">
        <v>40.268319951214558</v>
      </c>
      <c r="F42" s="116">
        <v>1990</v>
      </c>
      <c r="G42" s="117">
        <v>20.225632686248602</v>
      </c>
      <c r="H42" s="116">
        <v>2075</v>
      </c>
      <c r="I42" s="117">
        <v>21.089541620083342</v>
      </c>
      <c r="J42" s="116"/>
      <c r="K42" s="117"/>
      <c r="L42" s="116">
        <v>317</v>
      </c>
      <c r="M42" s="117">
        <v>3.2218721414777924</v>
      </c>
      <c r="N42" s="116"/>
      <c r="O42" s="117"/>
      <c r="P42" s="118">
        <f t="shared" si="2"/>
        <v>1495</v>
      </c>
      <c r="Q42" s="119">
        <f t="shared" si="3"/>
        <v>15.19463360097571</v>
      </c>
    </row>
    <row r="43" spans="1:17" x14ac:dyDescent="0.3">
      <c r="A43" s="38" t="s">
        <v>82</v>
      </c>
      <c r="B43" s="116">
        <v>7703</v>
      </c>
      <c r="C43" s="117">
        <v>99.099446803036145</v>
      </c>
      <c r="D43" s="116">
        <v>3725</v>
      </c>
      <c r="E43" s="117">
        <v>48.357782682071921</v>
      </c>
      <c r="F43" s="116">
        <v>2560</v>
      </c>
      <c r="G43" s="117">
        <v>33.233805011034661</v>
      </c>
      <c r="H43" s="116">
        <v>720</v>
      </c>
      <c r="I43" s="117">
        <v>9.3470076593534994</v>
      </c>
      <c r="J43" s="116"/>
      <c r="K43" s="117"/>
      <c r="L43" s="116"/>
      <c r="M43" s="117"/>
      <c r="N43" s="116"/>
      <c r="O43" s="117"/>
      <c r="P43" s="118">
        <f t="shared" si="2"/>
        <v>698</v>
      </c>
      <c r="Q43" s="119">
        <f t="shared" si="3"/>
        <v>9.0614046475399199</v>
      </c>
    </row>
    <row r="44" spans="1:17" x14ac:dyDescent="0.3">
      <c r="A44" s="38" t="s">
        <v>102</v>
      </c>
      <c r="B44" s="116">
        <v>13760</v>
      </c>
      <c r="C44" s="117">
        <v>99.235540170200494</v>
      </c>
      <c r="D44" s="116">
        <v>4814</v>
      </c>
      <c r="E44" s="117">
        <v>34.985465116279073</v>
      </c>
      <c r="F44" s="116">
        <v>2165</v>
      </c>
      <c r="G44" s="117">
        <v>15.734011627906977</v>
      </c>
      <c r="H44" s="116">
        <v>2602</v>
      </c>
      <c r="I44" s="117">
        <v>18.909883720930232</v>
      </c>
      <c r="J44" s="116"/>
      <c r="K44" s="117"/>
      <c r="L44" s="116"/>
      <c r="M44" s="117"/>
      <c r="N44" s="116"/>
      <c r="O44" s="117"/>
      <c r="P44" s="118">
        <f t="shared" si="2"/>
        <v>4179</v>
      </c>
      <c r="Q44" s="119">
        <f t="shared" si="3"/>
        <v>30.370639534883718</v>
      </c>
    </row>
    <row r="45" spans="1:17" x14ac:dyDescent="0.3">
      <c r="A45" s="38" t="s">
        <v>84</v>
      </c>
      <c r="B45" s="116">
        <v>10267</v>
      </c>
      <c r="C45" s="117">
        <v>99.111883386427266</v>
      </c>
      <c r="D45" s="116">
        <v>3071</v>
      </c>
      <c r="E45" s="117">
        <v>29.911366514074217</v>
      </c>
      <c r="F45" s="116">
        <v>4454</v>
      </c>
      <c r="G45" s="117">
        <v>43.381708386091361</v>
      </c>
      <c r="H45" s="116">
        <v>1831</v>
      </c>
      <c r="I45" s="117">
        <v>17.83383656374793</v>
      </c>
      <c r="J45" s="116"/>
      <c r="K45" s="117"/>
      <c r="L45" s="116"/>
      <c r="M45" s="117"/>
      <c r="N45" s="116">
        <v>466</v>
      </c>
      <c r="O45" s="117">
        <v>4.5388136748806858</v>
      </c>
      <c r="P45" s="118">
        <f t="shared" si="2"/>
        <v>445</v>
      </c>
      <c r="Q45" s="119">
        <f t="shared" si="3"/>
        <v>4.3342748612058051</v>
      </c>
    </row>
    <row r="46" spans="1:17" x14ac:dyDescent="0.3">
      <c r="A46" s="38" t="s">
        <v>85</v>
      </c>
      <c r="B46" s="116">
        <v>13742</v>
      </c>
      <c r="C46" s="117">
        <v>99.170094537057082</v>
      </c>
      <c r="D46" s="116">
        <v>4007</v>
      </c>
      <c r="E46" s="117">
        <v>29.158783292097219</v>
      </c>
      <c r="F46" s="116">
        <v>2671</v>
      </c>
      <c r="G46" s="117">
        <v>19.436763207684471</v>
      </c>
      <c r="H46" s="116">
        <v>2330</v>
      </c>
      <c r="I46" s="117">
        <v>16.95531945859409</v>
      </c>
      <c r="J46" s="116"/>
      <c r="K46" s="117"/>
      <c r="L46" s="116"/>
      <c r="M46" s="117"/>
      <c r="N46" s="116"/>
      <c r="O46" s="117"/>
      <c r="P46" s="118">
        <f t="shared" si="2"/>
        <v>4734</v>
      </c>
      <c r="Q46" s="119">
        <f t="shared" si="3"/>
        <v>34.44913404162422</v>
      </c>
    </row>
    <row r="47" spans="1:17" x14ac:dyDescent="0.3">
      <c r="A47" s="38" t="s">
        <v>86</v>
      </c>
      <c r="B47" s="116">
        <v>599</v>
      </c>
      <c r="C47" s="117">
        <v>98.51973684210526</v>
      </c>
      <c r="D47" s="116">
        <v>380</v>
      </c>
      <c r="E47" s="117">
        <v>63.439065108514193</v>
      </c>
      <c r="F47" s="116">
        <v>210</v>
      </c>
      <c r="G47" s="117">
        <v>35.058430717863104</v>
      </c>
      <c r="H47" s="116">
        <v>9</v>
      </c>
      <c r="I47" s="117">
        <v>1.5025041736227045</v>
      </c>
      <c r="J47" s="116"/>
      <c r="K47" s="117"/>
      <c r="L47" s="116"/>
      <c r="M47" s="117"/>
      <c r="N47" s="116"/>
      <c r="O47" s="117"/>
      <c r="P47" s="118"/>
      <c r="Q47" s="119"/>
    </row>
    <row r="48" spans="1:17" x14ac:dyDescent="0.3">
      <c r="A48" s="38" t="s">
        <v>87</v>
      </c>
      <c r="B48" s="116">
        <v>8562</v>
      </c>
      <c r="C48" s="117">
        <v>98.936907788305987</v>
      </c>
      <c r="D48" s="116">
        <v>3287</v>
      </c>
      <c r="E48" s="117">
        <v>38.39056295258117</v>
      </c>
      <c r="F48" s="116">
        <v>3016</v>
      </c>
      <c r="G48" s="117">
        <v>35.225414622751693</v>
      </c>
      <c r="H48" s="116">
        <v>872</v>
      </c>
      <c r="I48" s="117">
        <v>10.184536323288951</v>
      </c>
      <c r="J48" s="116"/>
      <c r="K48" s="117"/>
      <c r="L48" s="116">
        <v>391</v>
      </c>
      <c r="M48" s="117">
        <v>4.566690025694931</v>
      </c>
      <c r="N48" s="116">
        <v>77</v>
      </c>
      <c r="O48" s="117">
        <v>0.89932258818033173</v>
      </c>
      <c r="P48" s="118">
        <f t="shared" si="2"/>
        <v>919</v>
      </c>
      <c r="Q48" s="119">
        <f t="shared" si="3"/>
        <v>10.73347348750292</v>
      </c>
    </row>
    <row r="49" spans="1:17" x14ac:dyDescent="0.3">
      <c r="A49" s="38" t="s">
        <v>88</v>
      </c>
      <c r="B49" s="116">
        <v>1726</v>
      </c>
      <c r="C49" s="117">
        <v>99.081515499425947</v>
      </c>
      <c r="D49" s="116">
        <v>586</v>
      </c>
      <c r="E49" s="117">
        <v>33.951332560834302</v>
      </c>
      <c r="F49" s="116">
        <v>881</v>
      </c>
      <c r="G49" s="117">
        <v>51.042873696407881</v>
      </c>
      <c r="H49" s="116">
        <v>259</v>
      </c>
      <c r="I49" s="117">
        <v>15.005793742757822</v>
      </c>
      <c r="J49" s="116"/>
      <c r="K49" s="117"/>
      <c r="L49" s="116"/>
      <c r="M49" s="117"/>
      <c r="N49" s="116"/>
      <c r="O49" s="117"/>
      <c r="P49" s="118"/>
      <c r="Q49" s="119"/>
    </row>
    <row r="50" spans="1:17" x14ac:dyDescent="0.3">
      <c r="A50" s="38" t="s">
        <v>89</v>
      </c>
      <c r="B50" s="116">
        <v>16881</v>
      </c>
      <c r="C50" s="117">
        <v>98.494661298792224</v>
      </c>
      <c r="D50" s="116">
        <v>7472</v>
      </c>
      <c r="E50" s="117">
        <v>44.262780640957288</v>
      </c>
      <c r="F50" s="116">
        <v>5291</v>
      </c>
      <c r="G50" s="117">
        <v>31.342929921213198</v>
      </c>
      <c r="H50" s="116">
        <v>2555</v>
      </c>
      <c r="I50" s="117">
        <v>15.135359279663527</v>
      </c>
      <c r="J50" s="116"/>
      <c r="K50" s="117"/>
      <c r="L50" s="116">
        <v>1563</v>
      </c>
      <c r="M50" s="117">
        <v>9.2589301581659846</v>
      </c>
      <c r="N50" s="116"/>
      <c r="O50" s="117"/>
      <c r="P50" s="118"/>
      <c r="Q50" s="119"/>
    </row>
    <row r="51" spans="1:17" x14ac:dyDescent="0.3">
      <c r="A51" s="120"/>
      <c r="B51" s="121"/>
      <c r="C51" s="121"/>
      <c r="D51" s="122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3"/>
      <c r="Q51" s="42"/>
    </row>
    <row r="52" spans="1:17" ht="26.25" customHeight="1" x14ac:dyDescent="0.3">
      <c r="A52" s="99" t="s">
        <v>125</v>
      </c>
    </row>
    <row r="53" spans="1:17" ht="45" customHeight="1" x14ac:dyDescent="0.3">
      <c r="A53" s="99" t="s">
        <v>132</v>
      </c>
      <c r="B53" s="100"/>
      <c r="D53" s="100"/>
      <c r="E53" s="100"/>
      <c r="F53" s="100"/>
      <c r="G53" s="100"/>
      <c r="H53" s="100"/>
      <c r="I53" s="100"/>
      <c r="J53" s="100"/>
    </row>
    <row r="55" spans="1:17" ht="26.25" customHeight="1" x14ac:dyDescent="0.3">
      <c r="A55" s="124" t="s">
        <v>94</v>
      </c>
    </row>
    <row r="58" spans="1:17" x14ac:dyDescent="0.3">
      <c r="A58" s="76"/>
      <c r="B58"/>
      <c r="C58"/>
      <c r="D58"/>
      <c r="E58"/>
      <c r="K58"/>
      <c r="L58"/>
      <c r="M58"/>
      <c r="N58"/>
      <c r="O58"/>
    </row>
  </sheetData>
  <mergeCells count="8">
    <mergeCell ref="N3:O3"/>
    <mergeCell ref="P3:Q3"/>
    <mergeCell ref="B3:C3"/>
    <mergeCell ref="D3:E3"/>
    <mergeCell ref="F3:G3"/>
    <mergeCell ref="H3:I3"/>
    <mergeCell ref="J3:K3"/>
    <mergeCell ref="L3:M3"/>
  </mergeCells>
  <hyperlinks>
    <hyperlink ref="R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&amp;L_x000D_&amp;"calibri"&amp;12&amp;B16.3.2. Elecciones Municipales de 28 de Mayo de 2023. Votos a candidaturas.&amp;R&amp;"calibri"&amp;10&amp;P</oddHeader>
    <oddFooter>&amp;L&amp;"calibri"&amp;8&amp;I&amp;"-,Cursiva"&amp;8&amp;K000000ANUARIO ESTADÍSTICO DE LA REGIÓN DE MURCIA 2024. TOMO II. DATOS MUNICIPALES&amp;R&amp;"calibri"&amp;8&amp;I16.3. ELECCIONES MUNICIPALES DE 28 DE MAYO DE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28</vt:i4>
      </vt:variant>
    </vt:vector>
  </HeadingPairs>
  <TitlesOfParts>
    <vt:vector size="42" baseType="lpstr">
      <vt:lpstr>Indice</vt:lpstr>
      <vt:lpstr>16.1.1.</vt:lpstr>
      <vt:lpstr>16.1.2.</vt:lpstr>
      <vt:lpstr>16.1.3.</vt:lpstr>
      <vt:lpstr>16.1.4.</vt:lpstr>
      <vt:lpstr>16.2.1.</vt:lpstr>
      <vt:lpstr>16.2.2.</vt:lpstr>
      <vt:lpstr>16.3.1.</vt:lpstr>
      <vt:lpstr>16.3.2.</vt:lpstr>
      <vt:lpstr>16.3.3.</vt:lpstr>
      <vt:lpstr>16.4.1.</vt:lpstr>
      <vt:lpstr>16.4.2.</vt:lpstr>
      <vt:lpstr>16.5.1.</vt:lpstr>
      <vt:lpstr>16.5.2.</vt:lpstr>
      <vt:lpstr>Indice!_Hlt441302254</vt:lpstr>
      <vt:lpstr>'16.1.1.'!Área_de_impresión</vt:lpstr>
      <vt:lpstr>'16.1.2.'!Área_de_impresión</vt:lpstr>
      <vt:lpstr>'16.1.3.'!Área_de_impresión</vt:lpstr>
      <vt:lpstr>'16.1.4.'!Área_de_impresión</vt:lpstr>
      <vt:lpstr>'16.2.1.'!Área_de_impresión</vt:lpstr>
      <vt:lpstr>'16.2.2.'!Área_de_impresión</vt:lpstr>
      <vt:lpstr>'16.3.1.'!Área_de_impresión</vt:lpstr>
      <vt:lpstr>'16.3.2.'!Área_de_impresión</vt:lpstr>
      <vt:lpstr>'16.3.3.'!Área_de_impresión</vt:lpstr>
      <vt:lpstr>'16.4.1.'!Área_de_impresión</vt:lpstr>
      <vt:lpstr>'16.4.2.'!Área_de_impresión</vt:lpstr>
      <vt:lpstr>'16.5.1.'!Área_de_impresión</vt:lpstr>
      <vt:lpstr>'16.5.2.'!Área_de_impresión</vt:lpstr>
      <vt:lpstr>Indice!Área_de_impresión</vt:lpstr>
      <vt:lpstr>'16.1.1.'!Títulos_a_imprimir</vt:lpstr>
      <vt:lpstr>'16.1.2.'!Títulos_a_imprimir</vt:lpstr>
      <vt:lpstr>'16.1.3.'!Títulos_a_imprimir</vt:lpstr>
      <vt:lpstr>'16.1.4.'!Títulos_a_imprimir</vt:lpstr>
      <vt:lpstr>'16.2.1.'!Títulos_a_imprimir</vt:lpstr>
      <vt:lpstr>'16.2.2.'!Títulos_a_imprimir</vt:lpstr>
      <vt:lpstr>'16.3.1.'!Títulos_a_imprimir</vt:lpstr>
      <vt:lpstr>'16.3.2.'!Títulos_a_imprimir</vt:lpstr>
      <vt:lpstr>'16.3.3.'!Títulos_a_imprimir</vt:lpstr>
      <vt:lpstr>'16.4.1.'!Títulos_a_imprimir</vt:lpstr>
      <vt:lpstr>'16.4.2.'!Títulos_a_imprimir</vt:lpstr>
      <vt:lpstr>'16.5.1.'!Títulos_a_imprimir</vt:lpstr>
      <vt:lpstr>'16.5.2.'!Títulos_a_imprimir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MONREAL ROMERO, FELICIANA</cp:lastModifiedBy>
  <cp:lastPrinted>2025-11-26T09:28:37Z</cp:lastPrinted>
  <dcterms:created xsi:type="dcterms:W3CDTF">2025-11-26T08:50:13Z</dcterms:created>
  <dcterms:modified xsi:type="dcterms:W3CDTF">2026-03-02T17:25:47Z</dcterms:modified>
</cp:coreProperties>
</file>