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uario 2020 EXCEL\Tomo Regional\"/>
    </mc:Choice>
  </mc:AlternateContent>
  <bookViews>
    <workbookView xWindow="-15" yWindow="3540" windowWidth="19260" windowHeight="4080" tabRatio="896"/>
  </bookViews>
  <sheets>
    <sheet name="Índice" sheetId="54" r:id="rId1"/>
    <sheet name="22.1.1." sheetId="55" r:id="rId2"/>
    <sheet name="G-22.1." sheetId="56" r:id="rId3"/>
    <sheet name="22.1.2. " sheetId="57" r:id="rId4"/>
    <sheet name="G-22.2." sheetId="59" r:id="rId5"/>
    <sheet name="22.1.3." sheetId="60" r:id="rId6"/>
    <sheet name="22.1.4." sheetId="61" r:id="rId7"/>
    <sheet name="22.1.5." sheetId="62" r:id="rId8"/>
    <sheet name="G-22.3. " sheetId="63" r:id="rId9"/>
    <sheet name="22.1.6." sheetId="64" r:id="rId10"/>
    <sheet name="22.1.7. " sheetId="65" r:id="rId11"/>
    <sheet name="G-22.4. " sheetId="66" r:id="rId12"/>
    <sheet name="22.1.8. " sheetId="67" r:id="rId13"/>
    <sheet name="22.1.9." sheetId="72" r:id="rId14"/>
    <sheet name="22.1.10." sheetId="68" r:id="rId15"/>
    <sheet name="G-22.5. " sheetId="69" r:id="rId16"/>
    <sheet name="22.1.11." sheetId="70" r:id="rId17"/>
    <sheet name="22.2.1." sheetId="74" r:id="rId18"/>
  </sheets>
  <definedNames>
    <definedName name="_Hlt440700356" localSheetId="0">Índice!$B$5</definedName>
    <definedName name="_Hlt441301627" localSheetId="0">Índice!$B$26</definedName>
    <definedName name="_Hlt441458081" localSheetId="0">Índice!$B$41</definedName>
    <definedName name="_Hlt457195161" localSheetId="0">Índice!$A$10</definedName>
    <definedName name="_Hlt457195306" localSheetId="0">Índice!$B$8</definedName>
    <definedName name="_Hlt457195309" localSheetId="0">Índice!$B$7</definedName>
    <definedName name="_Hlt466256667" localSheetId="0">Índice!$B$44</definedName>
    <definedName name="_Hlt467912543" localSheetId="0">Índice!$B$42</definedName>
    <definedName name="_Hlt473612405" localSheetId="0">Índice!#REF!</definedName>
    <definedName name="_Hlt473612409" localSheetId="0">Índice!#REF!</definedName>
    <definedName name="_Hlt473612418" localSheetId="0">Índice!$B$14</definedName>
    <definedName name="_Hlt473612422" localSheetId="0">Índice!$B$10</definedName>
    <definedName name="_Hlt473612440" localSheetId="0">Índice!$B$23</definedName>
    <definedName name="_Hlt473612459" localSheetId="0">Índice!$B$24</definedName>
    <definedName name="_Hlt473612461" localSheetId="0">Índice!#REF!</definedName>
    <definedName name="_Hlt473612464" localSheetId="0">Índice!#REF!</definedName>
    <definedName name="_Hlt473612486" localSheetId="0">Índice!#REF!</definedName>
    <definedName name="_Hlt473612489" localSheetId="0">Índice!#REF!</definedName>
    <definedName name="_xlnm.Print_Area" localSheetId="1">'22.1.1.'!$A$4:$G$39</definedName>
    <definedName name="_xlnm.Print_Area" localSheetId="14">'22.1.10.'!$A$4:$D$36</definedName>
    <definedName name="_xlnm.Print_Area" localSheetId="16">'22.1.11.'!$A$4:$F$42</definedName>
    <definedName name="_xlnm.Print_Area" localSheetId="3">'22.1.2. '!$A$4:$K$43</definedName>
    <definedName name="_xlnm.Print_Area" localSheetId="5">'22.1.3.'!$A$4:$N$39</definedName>
    <definedName name="_xlnm.Print_Area" localSheetId="6">'22.1.4.'!$A$4:$J$41</definedName>
    <definedName name="_xlnm.Print_Area" localSheetId="7">'22.1.5.'!$A$4:$M$37</definedName>
    <definedName name="_xlnm.Print_Area" localSheetId="9">'22.1.6.'!$A$4:$G$39</definedName>
    <definedName name="_xlnm.Print_Area" localSheetId="10">'22.1.7. '!$A$4:$I$40</definedName>
    <definedName name="_xlnm.Print_Area" localSheetId="12">'22.1.8. '!$A$4:$J$39</definedName>
    <definedName name="_xlnm.Print_Area" localSheetId="13">'22.1.9.'!$A$4:$K$41</definedName>
    <definedName name="_xlnm.Print_Area" localSheetId="17">'22.2.1.'!$A$4:$I$337</definedName>
    <definedName name="_xlnm.Print_Area" localSheetId="2">'G-22.1.'!$A$3:$J$29</definedName>
    <definedName name="_xlnm.Print_Area" localSheetId="4">'G-22.2.'!$A$3:$J$30</definedName>
    <definedName name="_xlnm.Print_Area" localSheetId="8">'G-22.3. '!$A$3:$J$30</definedName>
    <definedName name="_xlnm.Print_Area" localSheetId="11">'G-22.4. '!$A$3:$J$31</definedName>
    <definedName name="_xlnm.Print_Area" localSheetId="15">'G-22.5. '!$A$3:$J$29</definedName>
    <definedName name="_xlnm.Print_Area" localSheetId="0">Índice!$A$1:$B$28</definedName>
    <definedName name="Tabla1711" localSheetId="0">Índice!$A$149</definedName>
    <definedName name="Tabla1714" localSheetId="0">Índice!#REF!</definedName>
    <definedName name="Tabla1721" localSheetId="0">Índice!#REF!</definedName>
    <definedName name="_xlnm.Print_Titles" localSheetId="1">'22.1.1.'!$A:$A,'22.1.1.'!$4:$6</definedName>
    <definedName name="_xlnm.Print_Titles" localSheetId="14">'22.1.10.'!$A:$A,'22.1.10.'!$4:$5</definedName>
    <definedName name="_xlnm.Print_Titles" localSheetId="16">'22.1.11.'!$A:$A,'22.1.11.'!$4:$5</definedName>
    <definedName name="_xlnm.Print_Titles" localSheetId="3">'22.1.2. '!$A:$A,'22.1.2. '!$4:$6</definedName>
    <definedName name="_xlnm.Print_Titles" localSheetId="6">'22.1.4.'!$A:$A,'22.1.4.'!$4:$6</definedName>
    <definedName name="_xlnm.Print_Titles" localSheetId="7">'22.1.5.'!$A:$A,'22.1.5.'!$4:$5</definedName>
    <definedName name="_xlnm.Print_Titles" localSheetId="9">'22.1.6.'!$A:$A,'22.1.6.'!$4:$6</definedName>
    <definedName name="_xlnm.Print_Titles" localSheetId="10">'22.1.7. '!$A:$A,'22.1.7. '!$4:$5</definedName>
    <definedName name="_xlnm.Print_Titles" localSheetId="12">'22.1.8. '!$A:$A,'22.1.8. '!$4:$5</definedName>
    <definedName name="_xlnm.Print_Titles" localSheetId="13">'22.1.9.'!$A:$A,'22.1.9.'!$4:$5</definedName>
    <definedName name="_xlnm.Print_Titles" localSheetId="17">'22.2.1.'!$A:$A,'22.2.1.'!$4:$6</definedName>
  </definedNames>
  <calcPr calcId="152511"/>
</workbook>
</file>

<file path=xl/calcChain.xml><?xml version="1.0" encoding="utf-8"?>
<calcChain xmlns="http://schemas.openxmlformats.org/spreadsheetml/2006/main">
  <c r="D33" i="68" l="1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8" i="68"/>
  <c r="D7" i="68"/>
</calcChain>
</file>

<file path=xl/sharedStrings.xml><?xml version="1.0" encoding="utf-8"?>
<sst xmlns="http://schemas.openxmlformats.org/spreadsheetml/2006/main" count="857" uniqueCount="526">
  <si>
    <t>Índice de tablas y gráficos</t>
  </si>
  <si>
    <t>LA REGIÓN DE MURCIA Y ESPAÑA EN LA UNIÓN EUROPEA</t>
  </si>
  <si>
    <t>22.1.</t>
  </si>
  <si>
    <t>Principales indicadores de los Países Europeos</t>
  </si>
  <si>
    <t>22.1.1.</t>
  </si>
  <si>
    <t>22.1.2.</t>
  </si>
  <si>
    <t>Indicadores demográficos y de salud.</t>
  </si>
  <si>
    <t>22.1.3.</t>
  </si>
  <si>
    <t>22.1.4.</t>
  </si>
  <si>
    <t>22.1.5.</t>
  </si>
  <si>
    <t>22.1.6.</t>
  </si>
  <si>
    <t>22.1.7.</t>
  </si>
  <si>
    <t>Macromagnitudes.</t>
  </si>
  <si>
    <t>22.1.8.</t>
  </si>
  <si>
    <t>22.1.9.</t>
  </si>
  <si>
    <t>22.1.10.</t>
  </si>
  <si>
    <t>22.2.</t>
  </si>
  <si>
    <t>Principales Indicadores de las Regiones Europeas</t>
  </si>
  <si>
    <t>22.2.1.</t>
  </si>
  <si>
    <t xml:space="preserve">Fuerza de trabajo. </t>
  </si>
  <si>
    <t>Agricultura y pesca.</t>
  </si>
  <si>
    <t>Comercio exterior.</t>
  </si>
  <si>
    <t>G-22.1.</t>
  </si>
  <si>
    <t>G-22.2.</t>
  </si>
  <si>
    <t>G-22.3.</t>
  </si>
  <si>
    <t>22.1.2. Indicadores demográficos y de salud.</t>
  </si>
  <si>
    <t>22.1.4. Fuerza de trabajo.</t>
  </si>
  <si>
    <t>22.1.5. Tasas de desempleo ajustadas estacionalmente (%).</t>
  </si>
  <si>
    <t>22.1.6. Agricultura y pesca.</t>
  </si>
  <si>
    <t>22.1.7. Macromagnitudes.</t>
  </si>
  <si>
    <t>Région Wallonne</t>
  </si>
  <si>
    <t>BULGARIA</t>
  </si>
  <si>
    <t>Severozapaden</t>
  </si>
  <si>
    <t>Severen tsentralen</t>
  </si>
  <si>
    <t>Severoiztochen</t>
  </si>
  <si>
    <t>Yugoiztochen</t>
  </si>
  <si>
    <t>Yugozapadna i yuzhna tsentralna Bulgaria</t>
  </si>
  <si>
    <t>Yugozapaden</t>
  </si>
  <si>
    <t>Yuzhen tsentralen</t>
  </si>
  <si>
    <t>REPÚBLICA CHECA</t>
  </si>
  <si>
    <t>Praha</t>
  </si>
  <si>
    <t>Strední Cechy</t>
  </si>
  <si>
    <t>Severozápad</t>
  </si>
  <si>
    <t>Severovýchod</t>
  </si>
  <si>
    <t>Jihovýchod</t>
  </si>
  <si>
    <t>Strední Morava</t>
  </si>
  <si>
    <t>Moravskoslezsko</t>
  </si>
  <si>
    <t>DINAMARCA</t>
  </si>
  <si>
    <t>Hovedstaden</t>
  </si>
  <si>
    <t>Sjælland</t>
  </si>
  <si>
    <t>Syddanmark</t>
  </si>
  <si>
    <t>Midtjylland</t>
  </si>
  <si>
    <t>Nordjylland</t>
  </si>
  <si>
    <t>Stuttgart</t>
  </si>
  <si>
    <t>Karlsruhe</t>
  </si>
  <si>
    <t>Freiburg</t>
  </si>
  <si>
    <t>Tübingen</t>
  </si>
  <si>
    <t>Bayern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</si>
  <si>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</si>
  <si>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</si>
  <si>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</si>
  <si>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</si>
  <si>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</si>
  <si>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</si>
  <si>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</si>
  <si>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Berlin</t>
  </si>
  <si>
    <t>Brandenburg</t>
  </si>
  <si>
    <t>Bremen</t>
  </si>
  <si>
    <t>Hamburg</t>
  </si>
  <si>
    <t>Hessen</t>
  </si>
  <si>
    <t>Darmstadt</t>
  </si>
  <si>
    <t>Kassel</t>
  </si>
  <si>
    <t>Mecklenburg-Vorpommern</t>
  </si>
  <si>
    <t>Niedersachsen</t>
  </si>
  <si>
    <t>Braunschweig</t>
  </si>
  <si>
    <t>Hannover</t>
  </si>
  <si>
    <t>Lüneburg</t>
  </si>
  <si>
    <t>Weser-Ems</t>
  </si>
  <si>
    <t>Nordrhein-Westfalen</t>
  </si>
  <si>
    <t>Düsseldorf</t>
  </si>
  <si>
    <t>Köln</t>
  </si>
  <si>
    <t>Münster</t>
  </si>
  <si>
    <t>Detmold</t>
  </si>
  <si>
    <t>Arnsberg</t>
  </si>
  <si>
    <t>Koblenz</t>
  </si>
  <si>
    <t>Trier</t>
  </si>
  <si>
    <t>Rheinhessen-Pfalz</t>
  </si>
  <si>
    <t>Saarland</t>
  </si>
  <si>
    <t>Sachsen</t>
  </si>
  <si>
    <t>Chemnitz</t>
  </si>
  <si>
    <t>Dresden</t>
  </si>
  <si>
    <t>Leipzig</t>
  </si>
  <si>
    <t>Schleswig-Holstein</t>
  </si>
  <si>
    <t>Thüringen</t>
  </si>
  <si>
    <t>ESTONIA</t>
  </si>
  <si>
    <t>IRLANDA</t>
  </si>
  <si>
    <t>GRECIA</t>
  </si>
  <si>
    <t>Voreia Ellada</t>
  </si>
  <si>
    <t>Anatoliki Makedonia, Thraki</t>
  </si>
  <si>
    <t>Kentriki Makedonia</t>
  </si>
  <si>
    <t>Dytiki Makedonia</t>
  </si>
  <si>
    <t>Thessalia</t>
  </si>
  <si>
    <t>Kentriki Ellada</t>
  </si>
  <si>
    <t>Ionia Nisia</t>
  </si>
  <si>
    <t>Dytiki Ellada</t>
  </si>
  <si>
    <t>Sterea Ellada</t>
  </si>
  <si>
    <t>Peloponnisos</t>
  </si>
  <si>
    <t>Attiki</t>
  </si>
  <si>
    <t>Nisia Aigaiou, Kriti</t>
  </si>
  <si>
    <t>Voreio Aigaio</t>
  </si>
  <si>
    <t>Notio Aigaio</t>
  </si>
  <si>
    <t>Kriti</t>
  </si>
  <si>
    <t>Noroeste</t>
  </si>
  <si>
    <t>Galicia</t>
  </si>
  <si>
    <t>Cantabria</t>
  </si>
  <si>
    <t>Noreste</t>
  </si>
  <si>
    <t>País Vasco</t>
  </si>
  <si>
    <t>Aragón</t>
  </si>
  <si>
    <t>Centro</t>
  </si>
  <si>
    <t>Castilla-La Mancha</t>
  </si>
  <si>
    <t>Extremadura</t>
  </si>
  <si>
    <t>Este</t>
  </si>
  <si>
    <t>Cataluña</t>
  </si>
  <si>
    <t>Comunidad Valenciana</t>
  </si>
  <si>
    <t>Illes Balears</t>
  </si>
  <si>
    <t>Sur</t>
  </si>
  <si>
    <t>Andalucía</t>
  </si>
  <si>
    <t>Región de Murcia</t>
  </si>
  <si>
    <t>Ciudad Autónoma de Ceuta</t>
  </si>
  <si>
    <t>Ciudad Autónoma de Melilla</t>
  </si>
  <si>
    <t>Canarias</t>
  </si>
  <si>
    <t>Nord-Ovest</t>
  </si>
  <si>
    <t>Piemonte</t>
  </si>
  <si>
    <t>Valle d'Aosta/Vallée d'Aoste</t>
  </si>
  <si>
    <t>Liguria</t>
  </si>
  <si>
    <t>Lombardia</t>
  </si>
  <si>
    <t>Nord-Est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</si>
  <si>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</si>
  <si>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</si>
  <si>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</si>
  <si>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</si>
  <si>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</si>
  <si>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</si>
  <si>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</si>
  <si>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Sud</t>
  </si>
  <si>
    <t>Abruzzo</t>
  </si>
  <si>
    <t>Molise</t>
  </si>
  <si>
    <t>Campania</t>
  </si>
  <si>
    <t>Puglia</t>
  </si>
  <si>
    <t>Basilicata</t>
  </si>
  <si>
    <t>Calabria</t>
  </si>
  <si>
    <t>Isole</t>
  </si>
  <si>
    <t>Sicilia</t>
  </si>
  <si>
    <t>Sardegna</t>
  </si>
  <si>
    <t>LETONIA</t>
  </si>
  <si>
    <t>LITUANIA</t>
  </si>
  <si>
    <t>HUNGRÍA</t>
  </si>
  <si>
    <t>Közép-Magyarország</t>
  </si>
  <si>
    <t>Dunántúl</t>
  </si>
  <si>
    <t>Közép-Dunántúl</t>
  </si>
  <si>
    <t>Nyugat-Dunántúl</t>
  </si>
  <si>
    <t>Dél-Dunántúl</t>
  </si>
  <si>
    <t>Alföld és Észak</t>
  </si>
  <si>
    <t>Észak-Magyarország</t>
  </si>
  <si>
    <t>Észak-Alföld</t>
  </si>
  <si>
    <t>Dél-Alföld</t>
  </si>
  <si>
    <t>Noord-Nederland</t>
  </si>
  <si>
    <t>Groningen</t>
  </si>
  <si>
    <t>Friesland</t>
  </si>
  <si>
    <t>Drenthe</t>
  </si>
  <si>
    <t>Oost-Nederland</t>
  </si>
  <si>
    <t>Overijssel</t>
  </si>
  <si>
    <t>Gelderland</t>
  </si>
  <si>
    <t>Flevoland</t>
  </si>
  <si>
    <t>West-Nederland</t>
  </si>
  <si>
    <t>Utrecht</t>
  </si>
  <si>
    <t>Noord-Holland</t>
  </si>
  <si>
    <t>Zuid-Holland</t>
  </si>
  <si>
    <t>Zeeland</t>
  </si>
  <si>
    <t>Zuid-Nederland</t>
  </si>
  <si>
    <t>Noord-Brabant</t>
  </si>
  <si>
    <t>Limburg</t>
  </si>
  <si>
    <t>AUSTRIA</t>
  </si>
  <si>
    <t>Burgenland</t>
  </si>
  <si>
    <t>Niederösterreich</t>
  </si>
  <si>
    <t>Wien</t>
  </si>
  <si>
    <t>Südösterreich</t>
  </si>
  <si>
    <t>Kärnten</t>
  </si>
  <si>
    <t>Steiermark</t>
  </si>
  <si>
    <t>Westösterreich</t>
  </si>
  <si>
    <t>Oberösterreich</t>
  </si>
  <si>
    <t>Salzburg</t>
  </si>
  <si>
    <t>Tirol</t>
  </si>
  <si>
    <t>Vorarlberg</t>
  </si>
  <si>
    <t>Malopolskie</t>
  </si>
  <si>
    <t>Slaskie</t>
  </si>
  <si>
    <t>Wielkopolskie</t>
  </si>
  <si>
    <t>Lubuskie</t>
  </si>
  <si>
    <t>Dolnoslaskie</t>
  </si>
  <si>
    <t>Opolskie</t>
  </si>
  <si>
    <t>Kujawsko-Pomorskie</t>
  </si>
  <si>
    <t>Warminsko-Mazurskie</t>
  </si>
  <si>
    <t>Pomorskie</t>
  </si>
  <si>
    <t>PORTUGAL</t>
  </si>
  <si>
    <t>Continente</t>
  </si>
  <si>
    <t>Norte</t>
  </si>
  <si>
    <t>Algarve</t>
  </si>
  <si>
    <t>Alentejo</t>
  </si>
  <si>
    <t>Região Autónoma dos Açores</t>
  </si>
  <si>
    <t>Região Autónoma da Madeira</t>
  </si>
  <si>
    <t>RUMANÍA</t>
  </si>
  <si>
    <t>Macroregiunea unu</t>
  </si>
  <si>
    <t>Nord-Vest</t>
  </si>
  <si>
    <t>Centru</t>
  </si>
  <si>
    <t>Macroregiunea doi</t>
  </si>
  <si>
    <t>Sud-Est</t>
  </si>
  <si>
    <t>Macroregiunea trei</t>
  </si>
  <si>
    <t>Sud - Muntenia</t>
  </si>
  <si>
    <t>Bucuresti - Ilfov</t>
  </si>
  <si>
    <t>Macroregiunea patru</t>
  </si>
  <si>
    <t>Sud-Vest Oltenia</t>
  </si>
  <si>
    <t>Vest</t>
  </si>
  <si>
    <t>ESLOVENIA</t>
  </si>
  <si>
    <t>Vzhodna Slovenija</t>
  </si>
  <si>
    <t>Zahodna Slovenija</t>
  </si>
  <si>
    <t>ESLOVAQUIA</t>
  </si>
  <si>
    <t>Bratislavský kraj</t>
  </si>
  <si>
    <t>Západné Slovensko</t>
  </si>
  <si>
    <t>Stredné Slovensko</t>
  </si>
  <si>
    <t>Východné Slovensko</t>
  </si>
  <si>
    <t>FINLANDIA</t>
  </si>
  <si>
    <t>Manner-Suomi</t>
  </si>
  <si>
    <t>Etelä-Suomi</t>
  </si>
  <si>
    <t>Länsi-Suomi</t>
  </si>
  <si>
    <t>Aland</t>
  </si>
  <si>
    <t>Östra Sverige</t>
  </si>
  <si>
    <t>Stockholm</t>
  </si>
  <si>
    <t>Östra Mellansverige</t>
  </si>
  <si>
    <t>Södra Sverige</t>
  </si>
  <si>
    <t>Sydsverige</t>
  </si>
  <si>
    <t>Norra Sverige</t>
  </si>
  <si>
    <t>Norra Mellansverige</t>
  </si>
  <si>
    <t>Mellersta Norrland</t>
  </si>
  <si>
    <t>Övre Norrland</t>
  </si>
  <si>
    <t>Vlaams Gewest</t>
  </si>
  <si>
    <t>Baden-Württemberg</t>
  </si>
  <si>
    <t>Sachsen-Anhalt</t>
  </si>
  <si>
    <t>Principado de Asturias</t>
  </si>
  <si>
    <t>Comunidad Foral de Navarra</t>
  </si>
  <si>
    <t>La Rioja</t>
  </si>
  <si>
    <t>Comunidad de Madrid</t>
  </si>
  <si>
    <t>Castilla y León</t>
  </si>
  <si>
    <t>Île de France</t>
  </si>
  <si>
    <t>Ostösterreich</t>
  </si>
  <si>
    <t xml:space="preserve">Suecia </t>
  </si>
  <si>
    <t xml:space="preserve">Finlandia </t>
  </si>
  <si>
    <t xml:space="preserve">Eslovaquia </t>
  </si>
  <si>
    <t xml:space="preserve">Eslovenia </t>
  </si>
  <si>
    <t xml:space="preserve">Rumanía </t>
  </si>
  <si>
    <t xml:space="preserve">Portugal </t>
  </si>
  <si>
    <t xml:space="preserve">Polonia </t>
  </si>
  <si>
    <t xml:space="preserve">Austria </t>
  </si>
  <si>
    <t xml:space="preserve">Malta </t>
  </si>
  <si>
    <t xml:space="preserve">Hungría </t>
  </si>
  <si>
    <t xml:space="preserve">Luxemburgo </t>
  </si>
  <si>
    <t xml:space="preserve">Lituania </t>
  </si>
  <si>
    <t xml:space="preserve">Letonia </t>
  </si>
  <si>
    <t xml:space="preserve">Chipre </t>
  </si>
  <si>
    <t xml:space="preserve">Italia </t>
  </si>
  <si>
    <t xml:space="preserve">Irlanda </t>
  </si>
  <si>
    <t xml:space="preserve">Francia </t>
  </si>
  <si>
    <t xml:space="preserve">España </t>
  </si>
  <si>
    <t xml:space="preserve">Grecia </t>
  </si>
  <si>
    <t xml:space="preserve">Estonia </t>
  </si>
  <si>
    <t xml:space="preserve">Alemania </t>
  </si>
  <si>
    <t xml:space="preserve">Dinamarca </t>
  </si>
  <si>
    <t xml:space="preserve">República Checa </t>
  </si>
  <si>
    <t xml:space="preserve">Bulgaria </t>
  </si>
  <si>
    <t xml:space="preserve">Bélgica </t>
  </si>
  <si>
    <t>Países Bajos</t>
  </si>
  <si>
    <t>Total</t>
  </si>
  <si>
    <t>&lt; 5 has.</t>
  </si>
  <si>
    <t>5-20 has.</t>
  </si>
  <si>
    <t>20-50 has.</t>
  </si>
  <si>
    <t>Dinamarca</t>
  </si>
  <si>
    <t>España</t>
  </si>
  <si>
    <t>Austria</t>
  </si>
  <si>
    <t>Suecia</t>
  </si>
  <si>
    <t>Déficit público (% del PIB)</t>
  </si>
  <si>
    <t>Fuente: EUROSTAT</t>
  </si>
  <si>
    <t>Bélgica</t>
  </si>
  <si>
    <t>PAÍSES BAJOS</t>
  </si>
  <si>
    <t>22.2.1. Principales indicadores.</t>
  </si>
  <si>
    <t>TASA DE EMPLEO</t>
  </si>
  <si>
    <t>Hombres</t>
  </si>
  <si>
    <t>Mujeres</t>
  </si>
  <si>
    <t>% INACTIVOS</t>
  </si>
  <si>
    <r>
      <t>G-22.1. Gráfico de la densidad de población por km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.</t>
    </r>
  </si>
  <si>
    <t>G-22.4.</t>
  </si>
  <si>
    <t>G-22.5.</t>
  </si>
  <si>
    <t>Gráfico de comercio exterior. Tasas de cobertura (%).</t>
  </si>
  <si>
    <t>Transportes y comunicaciones.</t>
  </si>
  <si>
    <t>Tasas de desempleo ajustadas estacionalmente (%).</t>
  </si>
  <si>
    <t>Principales indicadores.</t>
  </si>
  <si>
    <t>Gráfico de la tasa de desempleo ajustada estacionalmente (%).</t>
  </si>
  <si>
    <t>Gráfico del PIB per cápita (PPA).</t>
  </si>
  <si>
    <r>
      <t>22.1.1. Superficie, densidad por km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, población y estructura por edad de la población.</t>
    </r>
  </si>
  <si>
    <t>&lt;15 años</t>
  </si>
  <si>
    <t>15-64 años</t>
  </si>
  <si>
    <t>&gt;64 años</t>
  </si>
  <si>
    <t xml:space="preserve">SUPERFICIE AGRÍCOLA UTILIZADA </t>
  </si>
  <si>
    <t xml:space="preserve">PESCA: Capturas   </t>
  </si>
  <si>
    <t>Densidad</t>
  </si>
  <si>
    <t>Lituania</t>
  </si>
  <si>
    <t>G-22.3. Gráfico de la tasa de desempleo ajustada estacionalmente (%).</t>
  </si>
  <si>
    <t>G-22.4. Gráfico del PIB per cápita (PPA).</t>
  </si>
  <si>
    <t>G-22.5. Gráfico de comercio exterior. Tasas de cobertura (%).</t>
  </si>
  <si>
    <t xml:space="preserve">BÉLGICA </t>
  </si>
  <si>
    <t xml:space="preserve">ESPAÑA </t>
  </si>
  <si>
    <t xml:space="preserve">CHIPRE </t>
  </si>
  <si>
    <t xml:space="preserve">LUXEMBURGO </t>
  </si>
  <si>
    <t xml:space="preserve">MALTA </t>
  </si>
  <si>
    <t xml:space="preserve">SUECIA </t>
  </si>
  <si>
    <t>POLONIA</t>
  </si>
  <si>
    <t>FRANCIA</t>
  </si>
  <si>
    <t>ALEMANIA</t>
  </si>
  <si>
    <r>
      <t>Gráfico de la densidad de población por km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.</t>
    </r>
  </si>
  <si>
    <t>Índice</t>
  </si>
  <si>
    <t>ITALIA</t>
  </si>
  <si>
    <t>PPA= Paridad Poder Adquisitivo.</t>
  </si>
  <si>
    <t>PPA: Paridad del Poder Adquisitivo.</t>
  </si>
  <si>
    <t>22.1.3. Nivel de estudios. Evolución del porcentaje de población de 25 a 64 años que ha terminado al menos la enseñanza secundaria superior.</t>
  </si>
  <si>
    <t>Nivel de estudios. Evolución del porcentaje de población de 25 a 64 años que ha terminado al menos la enseñanza secundaria superior.</t>
  </si>
  <si>
    <t>(miles de has.)</t>
  </si>
  <si>
    <t>22.1.10. Comercio exterior.</t>
  </si>
  <si>
    <t>22.1.11. Transportes y comunicaciones.</t>
  </si>
  <si>
    <t>22.1.11.</t>
  </si>
  <si>
    <t>22.1.8. Evolución del número de empresas, empleados y valor de la producción.</t>
  </si>
  <si>
    <t>Nº empleados</t>
  </si>
  <si>
    <t xml:space="preserve">Nº empresas </t>
  </si>
  <si>
    <t>Evolución del número de empresas, empleados y valor de la producción.</t>
  </si>
  <si>
    <t>22.1.9. Evolución del índice de permisos de construcción residencial.</t>
  </si>
  <si>
    <t>Evolución del índice de permisos de construcción residencial.</t>
  </si>
  <si>
    <t>Reg. Bruxelles Cap,/ Brussels Hoofdstedelijk Gewest</t>
  </si>
  <si>
    <t>Prov. Antwerpen</t>
  </si>
  <si>
    <t>Prov. Limburg</t>
  </si>
  <si>
    <t>Prov. Oost-Vlaanderen</t>
  </si>
  <si>
    <t>Prov. Vlaams-Brabant</t>
  </si>
  <si>
    <t>Prov. West-Vlaanderen</t>
  </si>
  <si>
    <t>Prov. Brabant Wallon</t>
  </si>
  <si>
    <t>Prov. Hainaut</t>
  </si>
  <si>
    <t>Prov. Liège</t>
  </si>
  <si>
    <t>Prov. Luxembourg</t>
  </si>
  <si>
    <t>Prov. Namur</t>
  </si>
  <si>
    <t>Severna i yugoiztochna Bulgaria</t>
  </si>
  <si>
    <t xml:space="preserve"> Jihozápad</t>
  </si>
  <si>
    <t>Gießen</t>
  </si>
  <si>
    <t>Rheinland-Pfalz</t>
  </si>
  <si>
    <t>Provincia Autonoma di Bolzano/Bozen</t>
  </si>
  <si>
    <t>Provincia Autonoma di Trento</t>
  </si>
  <si>
    <t xml:space="preserve"> Zachodniopomorskie</t>
  </si>
  <si>
    <t>Helsinki-Uusimaa</t>
  </si>
  <si>
    <t>Pohjois- ja Itä-Suomi</t>
  </si>
  <si>
    <t>Småland med öarna</t>
  </si>
  <si>
    <t>Västsverige</t>
  </si>
  <si>
    <t>Industria</t>
  </si>
  <si>
    <t>Construcción</t>
  </si>
  <si>
    <t>Se incluyen las empresas correspondientes a las secciones B-N Y S95 de la NACE Rev2, que cubren la Industria (B-E), Construcción (F), Comercio (G) y Servicios (H-N y S95).</t>
  </si>
  <si>
    <t>22.</t>
  </si>
  <si>
    <t xml:space="preserve">&gt; 50 has. </t>
  </si>
  <si>
    <t>Croacia</t>
  </si>
  <si>
    <t>Mortalidad infantil por 1.000 nacidos vivos</t>
  </si>
  <si>
    <t>Italia</t>
  </si>
  <si>
    <t>Millones de euros</t>
  </si>
  <si>
    <t>CROACIA</t>
  </si>
  <si>
    <t>Jadranska Hrvatska</t>
  </si>
  <si>
    <t>Kontinentalna Hrvatska</t>
  </si>
  <si>
    <t>Las celdas en blanco corresponden a datos no disponibles.</t>
  </si>
  <si>
    <t>G-22.2. Gráfico del gasto en protección social sobre PIB (%).</t>
  </si>
  <si>
    <t>Gráfico del gasto en protección social sobre PIB (%).</t>
  </si>
  <si>
    <t>Exportaciones</t>
  </si>
  <si>
    <t>Importaciones</t>
  </si>
  <si>
    <t>Tasas de cobertura (%)</t>
  </si>
  <si>
    <t>Tasa de empleo: Personas empleadas de 20 a 64 años sobre el total de personas de 20 a 64 años.</t>
  </si>
  <si>
    <t>% inactivos: personas inactivas de 15 o más años, sobre el total de la población.</t>
  </si>
  <si>
    <t xml:space="preserve">EXPLOTACIONES SAU POR TAMAÑO (%) </t>
  </si>
  <si>
    <t>TASA DE PARO</t>
  </si>
  <si>
    <r>
      <t xml:space="preserve">Valor de la producción </t>
    </r>
    <r>
      <rPr>
        <b/>
        <sz val="10"/>
        <color indexed="8"/>
        <rFont val="Calibri"/>
        <family val="2"/>
      </rPr>
      <t>(millones de euros)</t>
    </r>
  </si>
  <si>
    <t>Crecimiento real anual del PIB pm (1)</t>
  </si>
  <si>
    <r>
      <t>Superficie, densidad por km</t>
    </r>
    <r>
      <rPr>
        <vertAlign val="superscript"/>
        <sz val="9"/>
        <color theme="4" tint="-0.24994659260841701"/>
        <rFont val="Arial"/>
        <family val="2"/>
      </rPr>
      <t>2</t>
    </r>
    <r>
      <rPr>
        <sz val="9"/>
        <color theme="4" tint="-0.24994659260841701"/>
        <rFont val="Arial"/>
        <family val="2"/>
      </rPr>
      <t>, población y estructura por edad de la población.</t>
    </r>
  </si>
  <si>
    <t>PIB pm (millones de euros) (1)</t>
  </si>
  <si>
    <t xml:space="preserve"> Ipeiros</t>
  </si>
  <si>
    <t>Agricultura, silvicultura y pesca</t>
  </si>
  <si>
    <t>Servicios</t>
  </si>
  <si>
    <t>Área Metropolitana de Lisboa</t>
  </si>
  <si>
    <t>OCTUBRE 2017</t>
  </si>
  <si>
    <t>PIB per cápita (euros) (1)</t>
  </si>
  <si>
    <t xml:space="preserve">Densidad de población  hab/km2  </t>
  </si>
  <si>
    <t>OCTUBRE 2018</t>
  </si>
  <si>
    <t>Las celdas en blanco corresponden a datos no disponibles ó confidenciales.</t>
  </si>
  <si>
    <t>Km vía férrea (2)</t>
  </si>
  <si>
    <t>Transporte de pasajeros por ferrocarril (3)</t>
  </si>
  <si>
    <t>(3) Millones de pasajeros-Km. Los datos de Bélgica son de 2011; los de Hungría de 2014 y Polonia 2017.</t>
  </si>
  <si>
    <t>Km autopistas (1)</t>
  </si>
  <si>
    <t>Las celdas en blanco corresponden a datos no disponibles. Algunas regiones no se muestran por no tener datos disponibles.</t>
  </si>
  <si>
    <t>Población a 1 de enero (2)</t>
  </si>
  <si>
    <t>I.S.F. (1)</t>
  </si>
  <si>
    <t>Matrimonios por 1.000 habitantes (2)</t>
  </si>
  <si>
    <t>OCTUBRE 2019</t>
  </si>
  <si>
    <t>Tasa de paro: Personas desempleadas de 20 a 64 años sobre el total de personas activas (empleadas y desempleadas) de 20 a 64 años.</t>
  </si>
  <si>
    <t>(1) Los datos de  Francia son estimaciones.</t>
  </si>
  <si>
    <t>Los datos Alemania, Grecia, España, Francia, Italia, Letonia, Lituania, Hungria, Eslovenia y Suecia son provisionales.</t>
  </si>
  <si>
    <t>OCTUBRE 2020</t>
  </si>
  <si>
    <t>(1) Los datos de Bélgica, Alemania, Grecia, España, Francia, Croacia, Chipre, Hungría, Paises Bajos, Portugal y Rumanía  son provisionales.</t>
  </si>
  <si>
    <t xml:space="preserve">PIB per cápita (PPA) (euros) (2) </t>
  </si>
  <si>
    <t>(2) Los datos de Alemania, Grecia, España, Francia y Paises Bajos son provisionales.</t>
  </si>
  <si>
    <t xml:space="preserve">Tasa de variación anual I.P.C.A. </t>
  </si>
  <si>
    <t>(1) Los datos de Dinamarca, España e Italia son de 2018.</t>
  </si>
  <si>
    <t>(2) Los datos de Bélgica son de 2009. Los de Paises Bajos de 2018.</t>
  </si>
  <si>
    <t xml:space="preserve">(4) Millones de toneladas-Km. </t>
  </si>
  <si>
    <t xml:space="preserve">Transporte de mercancías por carretera (4) </t>
  </si>
  <si>
    <t xml:space="preserve">Transporte de mercancías por ferrocarril   (5) </t>
  </si>
  <si>
    <t>EU27_2020</t>
  </si>
  <si>
    <t>Makroregion Centralny</t>
  </si>
  <si>
    <t>Lódzkie</t>
  </si>
  <si>
    <t>Swietokrzyskie</t>
  </si>
  <si>
    <t>Makroregion Wschodni</t>
  </si>
  <si>
    <t>Lubelskie</t>
  </si>
  <si>
    <t>Podkarpackie</t>
  </si>
  <si>
    <t>Podlaskie</t>
  </si>
  <si>
    <t>Makroregion Województwo Mazowieckie</t>
  </si>
  <si>
    <t>Warszawski stoleczny</t>
  </si>
  <si>
    <t>Mazowiecki regionalny</t>
  </si>
  <si>
    <t>Slovensko</t>
  </si>
  <si>
    <t>(1) Los datos de EU27_2020,  son estimaciones provisionales. Los de Irlanda y Rumanía son estimaciones. Francia son provisionales.</t>
  </si>
  <si>
    <t>(5) Los datos de EU27_2020 y Bélgica son de 2011.</t>
  </si>
  <si>
    <t>Northern and Western</t>
  </si>
  <si>
    <t>Southern</t>
  </si>
  <si>
    <t>Eastern and Midland</t>
  </si>
  <si>
    <t>Centre - Val de Loire</t>
  </si>
  <si>
    <t>Bourgogne - Franche-Comté</t>
  </si>
  <si>
    <t>Bourgogne</t>
  </si>
  <si>
    <t>Franche-Comté</t>
  </si>
  <si>
    <t>Normandie</t>
  </si>
  <si>
    <t>Basse-Normandie</t>
  </si>
  <si>
    <t>Haute-Normandie</t>
  </si>
  <si>
    <t>Hauts-de-France</t>
  </si>
  <si>
    <t>Nord-Pas-de-Calais</t>
  </si>
  <si>
    <t>Picardie</t>
  </si>
  <si>
    <t>Grand Est</t>
  </si>
  <si>
    <t>Alsace</t>
  </si>
  <si>
    <t>Champagne-Ardenne</t>
  </si>
  <si>
    <t>Lorraine</t>
  </si>
  <si>
    <t>Pays-de-la-Loire</t>
  </si>
  <si>
    <t>Bretagne</t>
  </si>
  <si>
    <t>Nouvelle-Aquitaine</t>
  </si>
  <si>
    <t>Aquitaine</t>
  </si>
  <si>
    <t>Limousin</t>
  </si>
  <si>
    <t>Poitou-Charentes</t>
  </si>
  <si>
    <t>Occitanie</t>
  </si>
  <si>
    <t>Languedoc-Roussillon</t>
  </si>
  <si>
    <t>Midi-Pyrénées</t>
  </si>
  <si>
    <t>Auvergne - Rhône-Alpes</t>
  </si>
  <si>
    <t>Auvergne</t>
  </si>
  <si>
    <t>Rhône-Alpes</t>
  </si>
  <si>
    <t>Provence-Alpes-Côte d'Azur</t>
  </si>
  <si>
    <t>Corse</t>
  </si>
  <si>
    <t>RUP FR - Régions ultrapériphériques françaises</t>
  </si>
  <si>
    <t>Guadeloupe</t>
  </si>
  <si>
    <t>Martinique</t>
  </si>
  <si>
    <t>Guyane</t>
  </si>
  <si>
    <t>La Réunion</t>
  </si>
  <si>
    <t>Mayotte</t>
  </si>
  <si>
    <t>Sostines regionas</t>
  </si>
  <si>
    <t>Vidurio ir vakaru Lietuvos regionas</t>
  </si>
  <si>
    <t>Budapest</t>
  </si>
  <si>
    <t>Pest</t>
  </si>
  <si>
    <t>Índice de permisos de construcción residencial (2015=100)</t>
  </si>
  <si>
    <t>Los datos de Bélgica de 2019 y 2020 son provisionales.</t>
  </si>
  <si>
    <t>Los datos de Dinamarca son todos estimaciones.</t>
  </si>
  <si>
    <t>Los datos de España de 2016 son estimaciones y los de 2017 son provisionales.</t>
  </si>
  <si>
    <t>Los datos de Austria de 2018, 2019 y 2020 son estimaciones.</t>
  </si>
  <si>
    <t>Los datos de Suecia de 2011 a 2015 son provisionales.</t>
  </si>
  <si>
    <t>Estructura por edad  (%)  (2)</t>
  </si>
  <si>
    <t>(2) Los datos de  EU27_2020 son estimaciones provisionales,  los de Francia son datos provisionales y los de Rumanía son estimaciones .</t>
  </si>
  <si>
    <t>Año 2009: Grecia, Chipre  Luxemburgo. Año 2010: Bulgaria, Alemania, Croacia, Polonia y Rumanía. Año 2011: Bulgaria, República Checa, Malta, Países Bajos, Portugal y Eslovaquia. Año 2013: Francia y Paises Bajos. Año 2014: Todos los países. Año 2015: Luxemburgo. Año 2016: Dinamarca. Año 2017: Bélgica, Dinamarca, Irlanda. Año 2018: Suecia. Año 2019: Países Bajos. Año 2020: Alemania.</t>
  </si>
  <si>
    <t>Los  datos de Italia y Austria son provisionales.</t>
  </si>
  <si>
    <t>Los datos de Italia y Austria son provisionales</t>
  </si>
  <si>
    <t>Gasto en consumo final de los hogares (% del PIB) (2)</t>
  </si>
  <si>
    <t>Deuda Pública (% del PIB) (3)</t>
  </si>
  <si>
    <t>(3) Definición de deuda pública bruta (concepto EDP), datos anuales consolidados-% del PIB.</t>
  </si>
  <si>
    <t xml:space="preserve"> Los datos de Alemania, Grecia, España, Francia y Paises Bajos son provisionales.</t>
  </si>
  <si>
    <t>Los  datos de Grecia de 2017 son provisionales.</t>
  </si>
  <si>
    <t>Alemania (1)</t>
  </si>
  <si>
    <t>(1) Son datos provisionales.</t>
  </si>
  <si>
    <t>Nacimientos fuera del matrimonio (%) (1)</t>
  </si>
  <si>
    <t>Divorcios por 1.000 habitantes (3)</t>
  </si>
  <si>
    <t>(3) Los datos de EU27_2020, son estimaciones. Los datos de Francia  son de 2016, los de  Irlanda y Grecia de 2017.</t>
  </si>
  <si>
    <t>Defunciones por 1.000 habitantes (4)</t>
  </si>
  <si>
    <t>(4) Los datos de EU27_2020, Grecia y Rumanía son estimaciones provisionales; los de Belgica, España, Francia, Italia, Chipre y Paises Bajos, son provisionales.</t>
  </si>
  <si>
    <t>Esperanza vida (5)</t>
  </si>
  <si>
    <t>(5) Los datos de EU27_2020 son estimaciones provisionales del año 2019, Alemania e Irlanda, son estimaciones del año 2019. El resto son datos de 2020 estimaciones provisionales.</t>
  </si>
  <si>
    <t>Gasto en pensiones sobre PIB (%) (6)</t>
  </si>
  <si>
    <t>(6) Los datos de EU27_2020, Alemania, Grecia, España, Francia, Italia, Letonia, Lituania, Hungria, Eslovenia y Suecia son provisionales.</t>
  </si>
  <si>
    <t>Gasto en protección social sobre PIB (%) (6)</t>
  </si>
  <si>
    <t xml:space="preserve">(2) Los datos de EU27_2020, son estimaciones.Los datos de Francia son de 2018. </t>
  </si>
  <si>
    <t>Hay roturas de serie temporal:</t>
  </si>
  <si>
    <t>(1)  Los datos de Letonia son de 2016; los de Dinamarca e Irlanda de 2017. Los de Francia e Italia son provisonales.</t>
  </si>
  <si>
    <t>Población 25 - 64 años</t>
  </si>
  <si>
    <t>Niveles educativos 3 a 8 (ISCED11)</t>
  </si>
  <si>
    <t>(% sobre total de la población)</t>
  </si>
  <si>
    <t>(% sobre población activa)</t>
  </si>
  <si>
    <t>Makroregion Poludniowy</t>
  </si>
  <si>
    <t>Makroregion Pólnocno-Zachodni</t>
  </si>
  <si>
    <t>Makroregion Poludniowo-Zachodni</t>
  </si>
  <si>
    <t>Makroregion Pólnocny</t>
  </si>
  <si>
    <t>Población total (1)</t>
  </si>
  <si>
    <t>(1) Los datos de EU27-2020 son estimaciones provisionales.</t>
  </si>
  <si>
    <t>PIB (PPA por hab.) (euros) (2)</t>
  </si>
  <si>
    <t>(2) Los datos de Alemania, Grecia, España, Francia, Croacia, Chipre, Letonia, Paises Bajos, Polonia y Rumanía son provisionales. Los de  Irlanda y Eslovaquia son estimaciones.</t>
  </si>
  <si>
    <t>Tasa de paro (%) (4)</t>
  </si>
  <si>
    <t>(4) Los datos de Alemania son provisionales.</t>
  </si>
  <si>
    <t>(3) Los datos de Alemania, España y Chipre son provisionales; los de Eslovaquia son estimaciones. Se incluyen las secciones A-U de la NACE Rev2, que cubren la Agricultura, Silvicultura y Pesca (A), Industria (B-E), Construcción (F) y Servicios (G-U).</t>
  </si>
  <si>
    <t>VAB pb (Millones de euros) (3)</t>
  </si>
  <si>
    <r>
      <t>Superficie km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(1)</t>
    </r>
  </si>
  <si>
    <t>(miles de t)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</si>
</sst>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0.0"/>
    <numFmt numFmtId="166" formatCode="#,##0.0000"/>
    <numFmt numFmtId="167" formatCode="#,##0.##########"/>
    <numFmt numFmtId="168" formatCode="0.0"/>
  </numFmts>
  <fonts count="5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"/>
      <family val="1"/>
    </font>
    <font>
      <b/>
      <sz val="7"/>
      <color indexed="12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52"/>
      <color indexed="22"/>
      <name val="Arial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sz val="9"/>
      <color indexed="62"/>
      <name val="Arial"/>
      <family val="2"/>
    </font>
    <font>
      <sz val="9"/>
      <color indexed="62"/>
      <name val="Arial"/>
      <family val="2"/>
    </font>
    <font>
      <b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10"/>
      <name val="Arial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vertAlign val="superscript"/>
      <sz val="9"/>
      <color indexed="62"/>
      <name val="Arial"/>
      <family val="2"/>
    </font>
    <font>
      <b/>
      <i/>
      <sz val="11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4" tint="-0.24994659260841701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i/>
      <sz val="10"/>
      <name val="Calibri"/>
      <family val="2"/>
    </font>
    <font>
      <vertAlign val="superscript"/>
      <sz val="9"/>
      <color theme="4" tint="-0.24994659260841701"/>
      <name val="Arial"/>
      <family val="2"/>
    </font>
    <font>
      <i/>
      <strike/>
      <sz val="10"/>
      <name val="Calibri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</font>
    <font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Arial"/>
      <family val="2"/>
    </font>
    <font>
      <b/>
      <sz val="10.5"/>
      <name val="Calibri"/>
      <family val="2"/>
    </font>
    <font>
      <sz val="10.5"/>
      <name val="Calibri"/>
      <family val="2"/>
    </font>
    <font>
      <b/>
      <sz val="10"/>
      <color rgb="FFFF0000"/>
      <name val="Calibri"/>
      <family val="2"/>
    </font>
    <font>
      <b/>
      <sz val="11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sz val="9"/>
      <color rgb="FFFF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/>
      <bottom style="thin">
        <color theme="4" tint="0.39985351115451523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  <border>
      <left/>
      <right/>
      <top/>
      <bottom style="thin">
        <color theme="4" tint="0.59996337778862885"/>
      </bottom>
      <diagonal/>
    </border>
  </borders>
  <cellStyleXfs count="13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1" fillId="0" borderId="0"/>
    <xf numFmtId="0" fontId="21" fillId="0" borderId="0"/>
    <xf numFmtId="0" fontId="50" fillId="0" borderId="0"/>
    <xf numFmtId="0" fontId="50" fillId="0" borderId="0"/>
  </cellStyleXfs>
  <cellXfs count="263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1" fillId="0" borderId="0" xfId="0" applyFont="1"/>
    <xf numFmtId="0" fontId="16" fillId="0" borderId="0" xfId="0" applyFont="1"/>
    <xf numFmtId="0" fontId="2" fillId="0" borderId="0" xfId="0" applyFont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0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horizontal="justify" vertical="top"/>
    </xf>
    <xf numFmtId="0" fontId="4" fillId="2" borderId="0" xfId="0" applyFont="1" applyFill="1" applyBorder="1" applyAlignment="1">
      <alignment horizontal="justify" vertical="center"/>
    </xf>
    <xf numFmtId="0" fontId="17" fillId="2" borderId="0" xfId="1" applyFont="1" applyFill="1" applyBorder="1" applyAlignment="1" applyProtection="1">
      <alignment horizontal="justify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3" fillId="2" borderId="0" xfId="0" applyFont="1" applyFill="1" applyBorder="1"/>
    <xf numFmtId="0" fontId="12" fillId="2" borderId="0" xfId="0" applyFont="1" applyFill="1" applyBorder="1" applyAlignment="1">
      <alignment horizontal="justify"/>
    </xf>
    <xf numFmtId="0" fontId="4" fillId="2" borderId="0" xfId="0" applyFont="1" applyFill="1" applyBorder="1" applyAlignment="1">
      <alignment horizontal="justify"/>
    </xf>
    <xf numFmtId="0" fontId="11" fillId="2" borderId="0" xfId="0" applyFont="1" applyFill="1" applyBorder="1"/>
    <xf numFmtId="0" fontId="4" fillId="2" borderId="0" xfId="0" applyFont="1" applyFill="1" applyBorder="1" applyAlignment="1">
      <alignment horizontal="left" indent="4"/>
    </xf>
    <xf numFmtId="0" fontId="11" fillId="2" borderId="0" xfId="0" applyFont="1" applyFill="1" applyBorder="1" applyAlignment="1">
      <alignment horizontal="justify"/>
    </xf>
    <xf numFmtId="0" fontId="10" fillId="2" borderId="0" xfId="0" applyFont="1" applyFill="1" applyBorder="1" applyAlignment="1">
      <alignment horizontal="justify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6" fillId="2" borderId="0" xfId="0" applyFont="1" applyFill="1" applyBorder="1" applyAlignment="1">
      <alignment horizontal="justify"/>
    </xf>
    <xf numFmtId="0" fontId="5" fillId="2" borderId="0" xfId="0" applyFont="1" applyFill="1" applyBorder="1" applyAlignment="1">
      <alignment horizontal="left" indent="5"/>
    </xf>
    <xf numFmtId="0" fontId="4" fillId="0" borderId="0" xfId="0" applyFont="1"/>
    <xf numFmtId="0" fontId="4" fillId="0" borderId="0" xfId="0" applyFont="1" applyAlignment="1">
      <alignment horizontal="justify"/>
    </xf>
    <xf numFmtId="0" fontId="0" fillId="0" borderId="0" xfId="0" applyBorder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19" fillId="0" borderId="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Fill="1" applyBorder="1"/>
    <xf numFmtId="0" fontId="3" fillId="0" borderId="0" xfId="0" applyFont="1" applyAlignment="1">
      <alignment horizontal="left" vertical="top" wrapText="1" indent="1"/>
    </xf>
    <xf numFmtId="0" fontId="15" fillId="0" borderId="0" xfId="0" applyNumberFormat="1" applyFont="1" applyFill="1" applyBorder="1" applyAlignment="1"/>
    <xf numFmtId="0" fontId="0" fillId="0" borderId="0" xfId="0" applyFill="1"/>
    <xf numFmtId="49" fontId="1" fillId="0" borderId="0" xfId="0" applyNumberFormat="1" applyFont="1" applyAlignment="1">
      <alignment horizontal="right" wrapText="1"/>
    </xf>
    <xf numFmtId="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wrapText="1"/>
    </xf>
    <xf numFmtId="165" fontId="0" fillId="0" borderId="0" xfId="0" applyNumberFormat="1" applyFont="1" applyFill="1" applyBorder="1" applyAlignment="1"/>
    <xf numFmtId="0" fontId="15" fillId="0" borderId="0" xfId="0" applyFont="1"/>
    <xf numFmtId="0" fontId="18" fillId="0" borderId="0" xfId="1" applyFont="1" applyAlignment="1" applyProtection="1">
      <alignment horizontal="justify"/>
    </xf>
    <xf numFmtId="0" fontId="3" fillId="0" borderId="0" xfId="0" applyFont="1" applyFill="1" applyAlignment="1">
      <alignment horizontal="left" vertical="top" wrapText="1" indent="1"/>
    </xf>
    <xf numFmtId="0" fontId="0" fillId="0" borderId="0" xfId="0" applyAlignment="1">
      <alignment horizont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3" fillId="0" borderId="0" xfId="0" applyFont="1" applyAlignment="1"/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3" fillId="0" borderId="0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2" fontId="0" fillId="2" borderId="0" xfId="0" applyNumberFormat="1" applyFont="1" applyFill="1" applyBorder="1"/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Border="1" applyAlignment="1"/>
    <xf numFmtId="3" fontId="0" fillId="0" borderId="0" xfId="0" applyNumberFormat="1" applyAlignment="1">
      <alignment horizontal="center"/>
    </xf>
    <xf numFmtId="0" fontId="27" fillId="0" borderId="0" xfId="0" applyFont="1"/>
    <xf numFmtId="0" fontId="28" fillId="0" borderId="0" xfId="0" applyFont="1"/>
    <xf numFmtId="0" fontId="3" fillId="0" borderId="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49" fontId="32" fillId="3" borderId="0" xfId="0" applyNumberFormat="1" applyFont="1" applyFill="1" applyAlignment="1">
      <alignment wrapText="1"/>
    </xf>
    <xf numFmtId="0" fontId="33" fillId="3" borderId="0" xfId="0" applyFont="1" applyFill="1" applyAlignment="1"/>
    <xf numFmtId="0" fontId="34" fillId="3" borderId="0" xfId="0" applyFont="1" applyFill="1" applyAlignment="1"/>
    <xf numFmtId="0" fontId="34" fillId="3" borderId="0" xfId="0" applyFont="1" applyFill="1"/>
    <xf numFmtId="0" fontId="34" fillId="3" borderId="0" xfId="0" applyFont="1" applyFill="1" applyAlignment="1">
      <alignment horizontal="justify"/>
    </xf>
    <xf numFmtId="0" fontId="35" fillId="3" borderId="0" xfId="0" applyFont="1" applyFill="1" applyAlignment="1">
      <alignment horizontal="justify"/>
    </xf>
    <xf numFmtId="0" fontId="36" fillId="3" borderId="0" xfId="1" applyFont="1" applyFill="1" applyAlignment="1" applyProtection="1">
      <alignment horizontal="justify"/>
    </xf>
    <xf numFmtId="0" fontId="37" fillId="3" borderId="0" xfId="0" applyFont="1" applyFill="1" applyAlignment="1"/>
    <xf numFmtId="0" fontId="31" fillId="4" borderId="0" xfId="0" applyFont="1" applyFill="1" applyBorder="1"/>
    <xf numFmtId="0" fontId="31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 indent="1"/>
    </xf>
    <xf numFmtId="0" fontId="0" fillId="0" borderId="1" xfId="0" applyBorder="1"/>
    <xf numFmtId="0" fontId="1" fillId="6" borderId="0" xfId="0" applyFont="1" applyFill="1"/>
    <xf numFmtId="0" fontId="22" fillId="6" borderId="0" xfId="0" applyFont="1" applyFill="1" applyBorder="1" applyAlignment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/>
    <xf numFmtId="0" fontId="0" fillId="6" borderId="0" xfId="0" applyFont="1" applyFill="1" applyBorder="1" applyAlignment="1">
      <alignment wrapText="1"/>
    </xf>
    <xf numFmtId="0" fontId="1" fillId="6" borderId="0" xfId="0" applyFont="1" applyFill="1" applyAlignment="1">
      <alignment vertical="top"/>
    </xf>
    <xf numFmtId="0" fontId="19" fillId="6" borderId="0" xfId="0" applyFont="1" applyFill="1" applyAlignment="1">
      <alignment horizontal="left" wrapText="1"/>
    </xf>
    <xf numFmtId="0" fontId="19" fillId="0" borderId="1" xfId="0" applyFont="1" applyFill="1" applyBorder="1" applyAlignment="1">
      <alignment vertical="top" wrapText="1"/>
    </xf>
    <xf numFmtId="0" fontId="40" fillId="0" borderId="0" xfId="0" applyFont="1" applyAlignment="1"/>
    <xf numFmtId="0" fontId="41" fillId="0" borderId="0" xfId="0" applyFont="1" applyAlignment="1">
      <alignment horizontal="center" vertical="center" wrapText="1"/>
    </xf>
    <xf numFmtId="164" fontId="38" fillId="0" borderId="0" xfId="0" applyNumberFormat="1" applyFont="1" applyFill="1" applyBorder="1" applyAlignment="1"/>
    <xf numFmtId="3" fontId="38" fillId="0" borderId="0" xfId="0" applyNumberFormat="1" applyFont="1" applyFill="1" applyBorder="1" applyAlignment="1"/>
    <xf numFmtId="0" fontId="0" fillId="0" borderId="0" xfId="0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left" vertical="top"/>
    </xf>
    <xf numFmtId="0" fontId="1" fillId="6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 wrapText="1"/>
    </xf>
    <xf numFmtId="0" fontId="0" fillId="0" borderId="0" xfId="0" applyFont="1"/>
    <xf numFmtId="0" fontId="31" fillId="0" borderId="0" xfId="0" applyFont="1"/>
    <xf numFmtId="0" fontId="39" fillId="4" borderId="0" xfId="0" applyFont="1" applyFill="1" applyBorder="1" applyAlignment="1">
      <alignment horizontal="left" vertical="top"/>
    </xf>
    <xf numFmtId="0" fontId="39" fillId="4" borderId="0" xfId="0" applyFont="1" applyFill="1" applyBorder="1" applyAlignment="1">
      <alignment horizontal="left"/>
    </xf>
    <xf numFmtId="0" fontId="38" fillId="0" borderId="1" xfId="0" applyFont="1" applyBorder="1"/>
    <xf numFmtId="0" fontId="23" fillId="6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0" fontId="22" fillId="6" borderId="0" xfId="0" applyFont="1" applyFill="1" applyBorder="1" applyAlignment="1">
      <alignment horizontal="center" vertical="center" wrapText="1"/>
    </xf>
    <xf numFmtId="0" fontId="0" fillId="0" borderId="0" xfId="0" applyAlignment="1"/>
    <xf numFmtId="49" fontId="1" fillId="6" borderId="0" xfId="0" applyNumberFormat="1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wrapText="1"/>
    </xf>
    <xf numFmtId="0" fontId="44" fillId="0" borderId="0" xfId="0" applyFont="1" applyFill="1" applyAlignment="1">
      <alignment vertical="center"/>
    </xf>
    <xf numFmtId="164" fontId="39" fillId="0" borderId="1" xfId="0" applyNumberFormat="1" applyFont="1" applyFill="1" applyBorder="1" applyAlignment="1"/>
    <xf numFmtId="0" fontId="1" fillId="6" borderId="1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 wrapText="1"/>
    </xf>
    <xf numFmtId="0" fontId="45" fillId="0" borderId="0" xfId="0" applyFont="1" applyBorder="1"/>
    <xf numFmtId="0" fontId="45" fillId="0" borderId="1" xfId="0" applyFont="1" applyBorder="1"/>
    <xf numFmtId="164" fontId="0" fillId="0" borderId="0" xfId="0" applyNumberFormat="1"/>
    <xf numFmtId="0" fontId="19" fillId="6" borderId="0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42" fillId="0" borderId="0" xfId="0" applyFont="1" applyFill="1" applyAlignment="1">
      <alignment wrapText="1"/>
    </xf>
    <xf numFmtId="0" fontId="0" fillId="0" borderId="1" xfId="0" applyFill="1" applyBorder="1"/>
    <xf numFmtId="0" fontId="16" fillId="0" borderId="0" xfId="0" applyFont="1" applyFill="1"/>
    <xf numFmtId="3" fontId="39" fillId="0" borderId="1" xfId="0" applyNumberFormat="1" applyFont="1" applyFill="1" applyBorder="1" applyAlignment="1"/>
    <xf numFmtId="0" fontId="0" fillId="0" borderId="0" xfId="0" applyAlignment="1">
      <alignment horizontal="center" vertical="top"/>
    </xf>
    <xf numFmtId="0" fontId="1" fillId="6" borderId="0" xfId="0" applyFont="1" applyFill="1" applyAlignment="1">
      <alignment horizontal="center"/>
    </xf>
    <xf numFmtId="0" fontId="22" fillId="6" borderId="4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 vertical="center"/>
    </xf>
    <xf numFmtId="4" fontId="38" fillId="0" borderId="0" xfId="0" applyNumberFormat="1" applyFont="1"/>
    <xf numFmtId="4" fontId="19" fillId="0" borderId="6" xfId="0" applyNumberFormat="1" applyFont="1" applyFill="1" applyBorder="1"/>
    <xf numFmtId="4" fontId="39" fillId="0" borderId="6" xfId="0" applyNumberFormat="1" applyFont="1" applyBorder="1"/>
    <xf numFmtId="0" fontId="1" fillId="5" borderId="5" xfId="0" applyFont="1" applyFill="1" applyBorder="1" applyAlignment="1">
      <alignment horizontal="center" wrapText="1"/>
    </xf>
    <xf numFmtId="0" fontId="19" fillId="0" borderId="7" xfId="0" applyFont="1" applyFill="1" applyBorder="1" applyAlignment="1">
      <alignment vertical="top" wrapText="1"/>
    </xf>
    <xf numFmtId="0" fontId="1" fillId="5" borderId="4" xfId="0" applyNumberFormat="1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3" fontId="39" fillId="0" borderId="2" xfId="0" applyNumberFormat="1" applyFont="1" applyFill="1" applyBorder="1" applyAlignment="1">
      <alignment horizontal="right"/>
    </xf>
    <xf numFmtId="0" fontId="31" fillId="0" borderId="2" xfId="0" applyFont="1" applyFill="1" applyBorder="1"/>
    <xf numFmtId="3" fontId="39" fillId="0" borderId="2" xfId="0" applyNumberFormat="1" applyFont="1" applyFill="1" applyBorder="1" applyAlignment="1"/>
    <xf numFmtId="0" fontId="38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>
      <alignment horizontal="right"/>
    </xf>
    <xf numFmtId="164" fontId="38" fillId="0" borderId="0" xfId="0" applyNumberFormat="1" applyFont="1" applyFill="1" applyBorder="1" applyAlignment="1">
      <alignment horizontal="right"/>
    </xf>
    <xf numFmtId="0" fontId="47" fillId="0" borderId="0" xfId="0" applyFont="1" applyFill="1"/>
    <xf numFmtId="164" fontId="0" fillId="0" borderId="0" xfId="0" applyNumberFormat="1" applyFont="1" applyBorder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0" fontId="38" fillId="0" borderId="1" xfId="0" applyFont="1" applyFill="1" applyBorder="1"/>
    <xf numFmtId="0" fontId="48" fillId="0" borderId="0" xfId="0" applyFont="1"/>
    <xf numFmtId="0" fontId="22" fillId="6" borderId="0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left" vertical="center"/>
    </xf>
    <xf numFmtId="164" fontId="0" fillId="0" borderId="0" xfId="0" applyNumberFormat="1" applyFont="1" applyFill="1" applyBorder="1"/>
    <xf numFmtId="164" fontId="31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39" fillId="0" borderId="0" xfId="0" applyNumberFormat="1" applyFont="1" applyFill="1" applyBorder="1" applyAlignment="1">
      <alignment horizontal="right"/>
    </xf>
    <xf numFmtId="164" fontId="31" fillId="0" borderId="0" xfId="0" applyNumberFormat="1" applyFont="1" applyBorder="1" applyAlignment="1">
      <alignment horizontal="right"/>
    </xf>
    <xf numFmtId="0" fontId="47" fillId="0" borderId="0" xfId="0" applyFont="1" applyBorder="1"/>
    <xf numFmtId="0" fontId="25" fillId="5" borderId="8" xfId="1" applyFont="1" applyFill="1" applyBorder="1" applyAlignment="1" applyProtection="1">
      <alignment horizontal="center"/>
    </xf>
    <xf numFmtId="164" fontId="19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vertical="top"/>
    </xf>
    <xf numFmtId="4" fontId="0" fillId="0" borderId="0" xfId="0" applyNumberFormat="1" applyFill="1"/>
    <xf numFmtId="0" fontId="1" fillId="6" borderId="4" xfId="0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/>
    <xf numFmtId="164" fontId="39" fillId="0" borderId="3" xfId="0" applyNumberFormat="1" applyFont="1" applyFill="1" applyBorder="1" applyAlignment="1"/>
    <xf numFmtId="0" fontId="19" fillId="6" borderId="0" xfId="0" applyFont="1" applyFill="1" applyBorder="1" applyAlignment="1">
      <alignment horizontal="left"/>
    </xf>
    <xf numFmtId="0" fontId="15" fillId="0" borderId="0" xfId="0" applyFont="1" applyFill="1" applyAlignment="1">
      <alignment vertical="center"/>
    </xf>
    <xf numFmtId="0" fontId="3" fillId="0" borderId="0" xfId="0" applyFont="1" applyAlignment="1">
      <alignment horizontal="left" vertical="top" wrapText="1" indent="1"/>
    </xf>
    <xf numFmtId="3" fontId="38" fillId="0" borderId="0" xfId="0" applyNumberFormat="1" applyFont="1" applyFill="1" applyBorder="1" applyAlignment="1"/>
    <xf numFmtId="0" fontId="0" fillId="0" borderId="0" xfId="0"/>
    <xf numFmtId="0" fontId="0" fillId="0" borderId="0" xfId="0" applyFill="1"/>
    <xf numFmtId="0" fontId="47" fillId="0" borderId="0" xfId="0" applyFont="1" applyFill="1" applyBorder="1"/>
    <xf numFmtId="0" fontId="15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45" fillId="0" borderId="0" xfId="0" applyFont="1" applyFill="1"/>
    <xf numFmtId="0" fontId="0" fillId="0" borderId="0" xfId="0" applyFill="1" applyAlignment="1">
      <alignment vertical="center"/>
    </xf>
    <xf numFmtId="0" fontId="49" fillId="6" borderId="0" xfId="0" applyFont="1" applyFill="1" applyAlignment="1">
      <alignment horizontal="left" vertical="center"/>
    </xf>
    <xf numFmtId="4" fontId="38" fillId="0" borderId="0" xfId="0" applyNumberFormat="1" applyFont="1" applyFill="1"/>
    <xf numFmtId="0" fontId="53" fillId="6" borderId="0" xfId="0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/>
    <xf numFmtId="0" fontId="31" fillId="4" borderId="0" xfId="0" applyFont="1" applyFill="1" applyBorder="1" applyAlignment="1">
      <alignment horizontal="center"/>
    </xf>
    <xf numFmtId="0" fontId="0" fillId="0" borderId="0" xfId="0" applyFill="1" applyAlignment="1">
      <alignment horizontal="justify"/>
    </xf>
    <xf numFmtId="0" fontId="16" fillId="0" borderId="0" xfId="0" applyFont="1" applyBorder="1"/>
    <xf numFmtId="3" fontId="46" fillId="6" borderId="4" xfId="0" applyNumberFormat="1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/>
    </xf>
    <xf numFmtId="0" fontId="54" fillId="6" borderId="0" xfId="0" applyFont="1" applyFill="1" applyBorder="1" applyAlignment="1">
      <alignment horizontal="center" vertical="center" wrapText="1"/>
    </xf>
    <xf numFmtId="0" fontId="55" fillId="0" borderId="0" xfId="0" applyFont="1"/>
    <xf numFmtId="0" fontId="22" fillId="6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/>
    <xf numFmtId="0" fontId="15" fillId="0" borderId="0" xfId="0" applyFont="1" applyBorder="1" applyAlignment="1">
      <alignment horizontal="left" vertical="top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 wrapText="1"/>
    </xf>
    <xf numFmtId="0" fontId="51" fillId="6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top" wrapText="1"/>
    </xf>
    <xf numFmtId="3" fontId="39" fillId="0" borderId="3" xfId="0" applyNumberFormat="1" applyFont="1" applyFill="1" applyBorder="1" applyAlignment="1"/>
    <xf numFmtId="164" fontId="39" fillId="0" borderId="3" xfId="0" applyNumberFormat="1" applyFont="1" applyFill="1" applyBorder="1"/>
    <xf numFmtId="0" fontId="0" fillId="0" borderId="4" xfId="0" applyBorder="1"/>
    <xf numFmtId="3" fontId="21" fillId="0" borderId="0" xfId="0" applyNumberFormat="1" applyFont="1" applyFill="1" applyBorder="1" applyAlignment="1"/>
    <xf numFmtId="0" fontId="31" fillId="6" borderId="0" xfId="0" applyFont="1" applyFill="1" applyBorder="1" applyAlignment="1">
      <alignment horizontal="left" wrapText="1"/>
    </xf>
    <xf numFmtId="164" fontId="38" fillId="0" borderId="0" xfId="0" applyNumberFormat="1" applyFont="1" applyBorder="1"/>
    <xf numFmtId="166" fontId="21" fillId="0" borderId="3" xfId="0" applyNumberFormat="1" applyFont="1" applyFill="1" applyBorder="1" applyAlignment="1"/>
    <xf numFmtId="0" fontId="19" fillId="6" borderId="0" xfId="0" applyFont="1" applyFill="1" applyAlignment="1">
      <alignment horizontal="left" vertical="center"/>
    </xf>
    <xf numFmtId="0" fontId="51" fillId="6" borderId="0" xfId="0" applyFont="1" applyFill="1" applyBorder="1" applyAlignment="1">
      <alignment horizontal="left"/>
    </xf>
    <xf numFmtId="0" fontId="47" fillId="0" borderId="0" xfId="0" applyFont="1" applyFill="1" applyAlignment="1">
      <alignment horizontal="left" vertical="top" wrapText="1"/>
    </xf>
    <xf numFmtId="0" fontId="1" fillId="6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center" vertical="top"/>
    </xf>
    <xf numFmtId="0" fontId="19" fillId="6" borderId="0" xfId="0" applyFont="1" applyFill="1" applyBorder="1" applyAlignment="1">
      <alignment horizontal="left" vertical="top"/>
    </xf>
    <xf numFmtId="0" fontId="19" fillId="6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6" fillId="6" borderId="0" xfId="0" applyFont="1" applyFill="1" applyBorder="1" applyAlignment="1">
      <alignment horizontal="left" vertical="top"/>
    </xf>
    <xf numFmtId="0" fontId="47" fillId="0" borderId="0" xfId="0" applyFont="1" applyFill="1" applyAlignment="1">
      <alignment horizontal="left" vertical="top" wrapText="1"/>
    </xf>
    <xf numFmtId="3" fontId="35" fillId="0" borderId="0" xfId="6" applyNumberFormat="1" applyFont="1" applyFill="1" applyBorder="1" applyAlignment="1">
      <alignment horizontal="right" vertical="center" shrinkToFit="1"/>
    </xf>
    <xf numFmtId="167" fontId="35" fillId="0" borderId="0" xfId="6" applyNumberFormat="1" applyFont="1" applyFill="1" applyBorder="1" applyAlignment="1">
      <alignment horizontal="right" vertical="center" shrinkToFit="1"/>
    </xf>
    <xf numFmtId="3" fontId="56" fillId="0" borderId="0" xfId="6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/>
    <xf numFmtId="168" fontId="39" fillId="0" borderId="0" xfId="0" applyNumberFormat="1" applyFont="1" applyFill="1" applyBorder="1" applyAlignment="1">
      <alignment horizontal="right"/>
    </xf>
    <xf numFmtId="168" fontId="38" fillId="0" borderId="0" xfId="0" applyNumberFormat="1" applyFont="1" applyFill="1" applyBorder="1" applyAlignment="1">
      <alignment horizontal="right"/>
    </xf>
    <xf numFmtId="168" fontId="21" fillId="0" borderId="0" xfId="0" applyNumberFormat="1" applyFont="1" applyFill="1" applyBorder="1" applyAlignment="1"/>
    <xf numFmtId="168" fontId="57" fillId="0" borderId="0" xfId="0" applyNumberFormat="1" applyFont="1" applyFill="1" applyBorder="1" applyAlignment="1"/>
    <xf numFmtId="0" fontId="19" fillId="0" borderId="10" xfId="0" applyFont="1" applyFill="1" applyBorder="1" applyAlignment="1">
      <alignment vertical="top" wrapText="1"/>
    </xf>
    <xf numFmtId="3" fontId="39" fillId="0" borderId="10" xfId="0" applyNumberFormat="1" applyFont="1" applyFill="1" applyBorder="1" applyAlignment="1">
      <alignment horizontal="right"/>
    </xf>
    <xf numFmtId="164" fontId="39" fillId="0" borderId="10" xfId="0" applyNumberFormat="1" applyFont="1" applyFill="1" applyBorder="1" applyAlignment="1">
      <alignment horizontal="right"/>
    </xf>
    <xf numFmtId="164" fontId="31" fillId="0" borderId="10" xfId="0" applyNumberFormat="1" applyFont="1" applyFill="1" applyBorder="1" applyAlignment="1">
      <alignment horizontal="right"/>
    </xf>
    <xf numFmtId="168" fontId="39" fillId="0" borderId="10" xfId="0" applyNumberFormat="1" applyFont="1" applyFill="1" applyBorder="1" applyAlignment="1">
      <alignment horizontal="right"/>
    </xf>
    <xf numFmtId="0" fontId="22" fillId="6" borderId="11" xfId="0" applyFont="1" applyFill="1" applyBorder="1" applyAlignment="1">
      <alignment horizontal="center" vertical="center" wrapText="1"/>
    </xf>
    <xf numFmtId="0" fontId="51" fillId="6" borderId="11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/>
    </xf>
    <xf numFmtId="0" fontId="51" fillId="6" borderId="4" xfId="0" applyFont="1" applyFill="1" applyBorder="1" applyAlignment="1">
      <alignment horizontal="center" vertical="center" wrapText="1"/>
    </xf>
    <xf numFmtId="0" fontId="52" fillId="5" borderId="9" xfId="0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vertical="center" wrapText="1"/>
    </xf>
    <xf numFmtId="0" fontId="52" fillId="5" borderId="4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Border="1" applyAlignment="1">
      <alignment horizontal="justify" vertical="justify" wrapText="1"/>
    </xf>
    <xf numFmtId="0" fontId="19" fillId="5" borderId="0" xfId="0" applyNumberFormat="1" applyFont="1" applyFill="1" applyBorder="1" applyAlignment="1">
      <alignment horizontal="center" vertical="center"/>
    </xf>
    <xf numFmtId="0" fontId="19" fillId="5" borderId="1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top" wrapText="1"/>
    </xf>
    <xf numFmtId="3" fontId="46" fillId="6" borderId="0" xfId="0" applyNumberFormat="1" applyFont="1" applyFill="1" applyBorder="1" applyAlignment="1">
      <alignment horizontal="center" vertical="center" wrapText="1"/>
    </xf>
    <xf numFmtId="3" fontId="46" fillId="6" borderId="4" xfId="0" applyNumberFormat="1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 vertical="center" wrapText="1"/>
    </xf>
    <xf numFmtId="0" fontId="46" fillId="6" borderId="4" xfId="0" applyFont="1" applyFill="1" applyBorder="1" applyAlignment="1">
      <alignment horizontal="center" vertical="center" wrapText="1"/>
    </xf>
  </cellXfs>
  <cellStyles count="13">
    <cellStyle name="Hipervínculo" xfId="1" builtinId="8"/>
    <cellStyle name="Hipervínculo 2" xfId="2"/>
    <cellStyle name="Normal" xfId="0" builtinId="0"/>
    <cellStyle name="Normal 2" xfId="3"/>
    <cellStyle name="Normal 2 2" xfId="5"/>
    <cellStyle name="Normal 2 3" xfId="9"/>
    <cellStyle name="Normal 3" xfId="4"/>
    <cellStyle name="Normal 3 2" xfId="7"/>
    <cellStyle name="Normal 3 2 2" xfId="12"/>
    <cellStyle name="Normal 3 3" xfId="8"/>
    <cellStyle name="Normal 3 4" xfId="10"/>
    <cellStyle name="Normal 4" xfId="6"/>
    <cellStyle name="Normal 4 2" xfId="11"/>
  </cellStyles>
  <dxfs count="0"/>
  <tableStyles count="0" defaultTableStyle="TableStyleMedium9" defaultPivotStyle="PivotStyleLight16"/>
  <colors>
    <mruColors>
      <color rgb="FFEAEAEA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27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09575"/>
          <a:ext cx="6848475" cy="48672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739140</xdr:colOff>
      <xdr:row>27</xdr:row>
      <xdr:rowOff>22860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1000"/>
          <a:ext cx="6835140" cy="4861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104775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76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6.85546875" style="7" customWidth="1"/>
    <col min="2" max="2" width="110" style="7" customWidth="1"/>
    <col min="3" max="3" width="4" style="6" customWidth="1"/>
    <col min="4" max="16384" width="11.42578125" style="7"/>
  </cols>
  <sheetData>
    <row r="1" spans="1:4" ht="57.75" customHeight="1" x14ac:dyDescent="0.85">
      <c r="A1" s="75" t="s">
        <v>368</v>
      </c>
      <c r="B1" s="76" t="s">
        <v>1</v>
      </c>
    </row>
    <row r="2" spans="1:4" ht="14.25" customHeight="1" x14ac:dyDescent="0.25">
      <c r="A2" s="8"/>
      <c r="B2" s="9"/>
    </row>
    <row r="3" spans="1:4" ht="14.25" customHeight="1" x14ac:dyDescent="0.25">
      <c r="A3" s="10"/>
    </row>
    <row r="4" spans="1:4" ht="14.25" customHeight="1" x14ac:dyDescent="0.25">
      <c r="A4" s="82" t="s">
        <v>0</v>
      </c>
    </row>
    <row r="5" spans="1:4" ht="14.25" customHeight="1" x14ac:dyDescent="0.25">
      <c r="A5" s="10"/>
      <c r="B5" s="11"/>
    </row>
    <row r="6" spans="1:4" s="13" customFormat="1" ht="14.25" customHeight="1" x14ac:dyDescent="0.25">
      <c r="A6" s="77" t="s">
        <v>2</v>
      </c>
      <c r="B6" s="78" t="s">
        <v>3</v>
      </c>
      <c r="C6" s="12"/>
    </row>
    <row r="7" spans="1:4" ht="14.25" customHeight="1" x14ac:dyDescent="0.25">
      <c r="A7" s="79"/>
      <c r="B7" s="79"/>
    </row>
    <row r="8" spans="1:4" ht="14.25" customHeight="1" x14ac:dyDescent="0.25">
      <c r="A8" s="80" t="s">
        <v>4</v>
      </c>
      <c r="B8" s="81" t="s">
        <v>389</v>
      </c>
      <c r="C8" s="17"/>
    </row>
    <row r="9" spans="1:4" ht="14.25" customHeight="1" x14ac:dyDescent="0.25">
      <c r="A9" s="80" t="s">
        <v>22</v>
      </c>
      <c r="B9" s="81" t="s">
        <v>326</v>
      </c>
      <c r="C9" s="17"/>
    </row>
    <row r="10" spans="1:4" ht="14.25" customHeight="1" x14ac:dyDescent="0.25">
      <c r="A10" s="80" t="s">
        <v>5</v>
      </c>
      <c r="B10" s="81" t="s">
        <v>6</v>
      </c>
      <c r="C10" s="17"/>
      <c r="D10" s="18"/>
    </row>
    <row r="11" spans="1:4" ht="14.25" customHeight="1" x14ac:dyDescent="0.25">
      <c r="A11" s="80" t="s">
        <v>23</v>
      </c>
      <c r="B11" s="81" t="s">
        <v>379</v>
      </c>
      <c r="C11" s="17"/>
      <c r="D11" s="18"/>
    </row>
    <row r="12" spans="1:4" s="69" customFormat="1" ht="14.25" customHeight="1" x14ac:dyDescent="0.25">
      <c r="A12" s="103" t="s">
        <v>7</v>
      </c>
      <c r="B12" s="81" t="s">
        <v>332</v>
      </c>
      <c r="C12" s="17"/>
    </row>
    <row r="13" spans="1:4" x14ac:dyDescent="0.25">
      <c r="A13" s="80" t="s">
        <v>8</v>
      </c>
      <c r="B13" s="81" t="s">
        <v>19</v>
      </c>
      <c r="C13" s="17"/>
    </row>
    <row r="14" spans="1:4" ht="14.25" customHeight="1" x14ac:dyDescent="0.25">
      <c r="A14" s="80" t="s">
        <v>9</v>
      </c>
      <c r="B14" s="81" t="s">
        <v>302</v>
      </c>
      <c r="C14" s="17"/>
    </row>
    <row r="15" spans="1:4" ht="14.25" customHeight="1" x14ac:dyDescent="0.25">
      <c r="A15" s="80" t="s">
        <v>24</v>
      </c>
      <c r="B15" s="81" t="s">
        <v>304</v>
      </c>
      <c r="C15" s="17"/>
    </row>
    <row r="16" spans="1:4" ht="14.25" customHeight="1" x14ac:dyDescent="0.25">
      <c r="A16" s="80" t="s">
        <v>10</v>
      </c>
      <c r="B16" s="81" t="s">
        <v>20</v>
      </c>
      <c r="C16" s="17"/>
    </row>
    <row r="17" spans="1:3" ht="14.25" customHeight="1" x14ac:dyDescent="0.25">
      <c r="A17" s="80" t="s">
        <v>11</v>
      </c>
      <c r="B17" s="81" t="s">
        <v>12</v>
      </c>
    </row>
    <row r="18" spans="1:3" ht="14.25" customHeight="1" x14ac:dyDescent="0.25">
      <c r="A18" s="80" t="s">
        <v>298</v>
      </c>
      <c r="B18" s="81" t="s">
        <v>305</v>
      </c>
    </row>
    <row r="19" spans="1:3" s="13" customFormat="1" ht="14.25" customHeight="1" x14ac:dyDescent="0.25">
      <c r="A19" s="80" t="s">
        <v>13</v>
      </c>
      <c r="B19" s="81" t="s">
        <v>340</v>
      </c>
      <c r="C19" s="12"/>
    </row>
    <row r="20" spans="1:3" s="13" customFormat="1" ht="14.25" customHeight="1" x14ac:dyDescent="0.25">
      <c r="A20" s="80" t="s">
        <v>14</v>
      </c>
      <c r="B20" s="81" t="s">
        <v>342</v>
      </c>
      <c r="C20" s="12"/>
    </row>
    <row r="21" spans="1:3" ht="14.25" customHeight="1" x14ac:dyDescent="0.25">
      <c r="A21" s="80" t="s">
        <v>15</v>
      </c>
      <c r="B21" s="81" t="s">
        <v>21</v>
      </c>
    </row>
    <row r="22" spans="1:3" ht="14.25" customHeight="1" x14ac:dyDescent="0.25">
      <c r="A22" s="80" t="s">
        <v>299</v>
      </c>
      <c r="B22" s="81" t="s">
        <v>300</v>
      </c>
    </row>
    <row r="23" spans="1:3" ht="14.25" customHeight="1" x14ac:dyDescent="0.25">
      <c r="A23" s="80" t="s">
        <v>336</v>
      </c>
      <c r="B23" s="81" t="s">
        <v>301</v>
      </c>
      <c r="C23" s="17"/>
    </row>
    <row r="24" spans="1:3" ht="14.25" customHeight="1" x14ac:dyDescent="0.25">
      <c r="A24" s="15"/>
      <c r="B24" s="49"/>
      <c r="C24" s="17"/>
    </row>
    <row r="25" spans="1:3" ht="14.25" customHeight="1" x14ac:dyDescent="0.25">
      <c r="A25" s="77" t="s">
        <v>16</v>
      </c>
      <c r="B25" s="78" t="s">
        <v>17</v>
      </c>
      <c r="C25" s="17"/>
    </row>
    <row r="26" spans="1:3" ht="14.25" customHeight="1" x14ac:dyDescent="0.25">
      <c r="A26" s="80"/>
      <c r="B26" s="81"/>
      <c r="C26" s="17"/>
    </row>
    <row r="27" spans="1:3" ht="14.25" customHeight="1" x14ac:dyDescent="0.25">
      <c r="A27" s="80" t="s">
        <v>18</v>
      </c>
      <c r="B27" s="81" t="s">
        <v>303</v>
      </c>
      <c r="C27" s="17"/>
    </row>
    <row r="28" spans="1:3" ht="14.25" customHeight="1" x14ac:dyDescent="0.25">
      <c r="A28" s="15"/>
      <c r="B28" s="49"/>
      <c r="C28" s="17"/>
    </row>
    <row r="29" spans="1:3" ht="14.25" customHeight="1" x14ac:dyDescent="0.25">
      <c r="A29" s="15"/>
      <c r="B29" s="16"/>
      <c r="C29" s="17"/>
    </row>
    <row r="30" spans="1:3" x14ac:dyDescent="0.25">
      <c r="A30" s="14"/>
      <c r="B30" s="16"/>
      <c r="C30" s="17"/>
    </row>
    <row r="31" spans="1:3" ht="14.25" customHeight="1" x14ac:dyDescent="0.25">
      <c r="A31" s="15"/>
      <c r="B31" s="16"/>
      <c r="C31" s="17"/>
    </row>
    <row r="32" spans="1:3" ht="14.25" customHeight="1" x14ac:dyDescent="0.25">
      <c r="A32" s="15"/>
      <c r="B32" s="16"/>
      <c r="C32" s="17"/>
    </row>
    <row r="33" spans="1:4" x14ac:dyDescent="0.25">
      <c r="A33" s="15"/>
      <c r="B33" s="16"/>
    </row>
    <row r="34" spans="1:4" x14ac:dyDescent="0.25">
      <c r="A34" s="10"/>
      <c r="B34" s="19"/>
    </row>
    <row r="35" spans="1:4" x14ac:dyDescent="0.25">
      <c r="A35" s="10"/>
      <c r="B35" s="11"/>
    </row>
    <row r="36" spans="1:4" x14ac:dyDescent="0.25">
      <c r="A36" s="10"/>
      <c r="B36" s="64"/>
    </row>
    <row r="37" spans="1:4" x14ac:dyDescent="0.25">
      <c r="A37" s="20"/>
    </row>
    <row r="38" spans="1:4" x14ac:dyDescent="0.25">
      <c r="A38" s="31"/>
      <c r="B38"/>
      <c r="C38"/>
      <c r="D38"/>
    </row>
    <row r="39" spans="1:4" x14ac:dyDescent="0.25">
      <c r="C39"/>
      <c r="D39" s="32"/>
    </row>
    <row r="40" spans="1:4" x14ac:dyDescent="0.25">
      <c r="A40" s="32"/>
      <c r="B40"/>
      <c r="C40"/>
      <c r="D40"/>
    </row>
    <row r="41" spans="1:4" x14ac:dyDescent="0.25">
      <c r="A41" s="32"/>
      <c r="B41" s="32"/>
      <c r="C41"/>
      <c r="D41" s="32"/>
    </row>
    <row r="42" spans="1:4" x14ac:dyDescent="0.25">
      <c r="A42" s="32"/>
      <c r="B42" s="32"/>
      <c r="C42"/>
      <c r="D42" s="32"/>
    </row>
    <row r="43" spans="1:4" x14ac:dyDescent="0.25">
      <c r="A43" s="32"/>
      <c r="B43" s="32"/>
      <c r="C43"/>
      <c r="D43" s="32"/>
    </row>
    <row r="44" spans="1:4" x14ac:dyDescent="0.25">
      <c r="A44" s="32"/>
      <c r="B44" s="32"/>
      <c r="C44"/>
      <c r="D44" s="32"/>
    </row>
    <row r="45" spans="1:4" x14ac:dyDescent="0.25">
      <c r="A45" s="32"/>
      <c r="B45" s="32"/>
      <c r="C45"/>
      <c r="D45" s="32"/>
    </row>
    <row r="46" spans="1:4" x14ac:dyDescent="0.25">
      <c r="A46" s="32"/>
      <c r="B46" s="32"/>
      <c r="C46"/>
      <c r="D46" s="32"/>
    </row>
    <row r="47" spans="1:4" x14ac:dyDescent="0.25">
      <c r="A47" s="32"/>
      <c r="B47" s="32"/>
      <c r="C47"/>
      <c r="D47" s="32"/>
    </row>
    <row r="48" spans="1:4" x14ac:dyDescent="0.25">
      <c r="A48" s="32"/>
      <c r="B48" s="32"/>
      <c r="C48"/>
      <c r="D48" s="32"/>
    </row>
    <row r="49" spans="1:4" x14ac:dyDescent="0.25">
      <c r="A49" s="32"/>
      <c r="B49" s="32"/>
      <c r="C49"/>
      <c r="D49" s="32"/>
    </row>
    <row r="50" spans="1:4" x14ac:dyDescent="0.25">
      <c r="A50" s="31"/>
      <c r="B50" s="31"/>
      <c r="C50"/>
      <c r="D50"/>
    </row>
    <row r="51" spans="1:4" x14ac:dyDescent="0.25">
      <c r="A51" s="21"/>
      <c r="C51" s="7"/>
    </row>
    <row r="52" spans="1:4" x14ac:dyDescent="0.25">
      <c r="A52" s="21"/>
      <c r="C52" s="7"/>
    </row>
    <row r="53" spans="1:4" x14ac:dyDescent="0.25">
      <c r="A53" s="23"/>
      <c r="C53" s="7"/>
    </row>
    <row r="54" spans="1:4" x14ac:dyDescent="0.25">
      <c r="A54" s="22"/>
      <c r="C54" s="7"/>
    </row>
    <row r="55" spans="1:4" x14ac:dyDescent="0.25">
      <c r="A55" s="10"/>
      <c r="C55" s="7"/>
    </row>
    <row r="56" spans="1:4" x14ac:dyDescent="0.25">
      <c r="A56" s="21"/>
      <c r="C56" s="7"/>
    </row>
    <row r="57" spans="1:4" x14ac:dyDescent="0.25">
      <c r="A57" s="23"/>
      <c r="C57" s="7"/>
    </row>
    <row r="58" spans="1:4" x14ac:dyDescent="0.25">
      <c r="A58" s="22"/>
      <c r="C58" s="7"/>
    </row>
    <row r="59" spans="1:4" x14ac:dyDescent="0.25">
      <c r="A59" s="10"/>
      <c r="C59" s="7"/>
    </row>
    <row r="60" spans="1:4" x14ac:dyDescent="0.25">
      <c r="A60" s="21"/>
      <c r="C60" s="7"/>
    </row>
    <row r="61" spans="1:4" x14ac:dyDescent="0.25">
      <c r="A61" s="21"/>
      <c r="C61" s="7"/>
    </row>
    <row r="62" spans="1:4" x14ac:dyDescent="0.25">
      <c r="A62" s="21"/>
      <c r="C62" s="7"/>
    </row>
    <row r="63" spans="1:4" x14ac:dyDescent="0.25">
      <c r="A63" s="21"/>
      <c r="C63" s="7"/>
    </row>
    <row r="64" spans="1:4" x14ac:dyDescent="0.25">
      <c r="A64" s="20"/>
      <c r="C64" s="7"/>
    </row>
    <row r="65" spans="1:3" x14ac:dyDescent="0.25">
      <c r="A65" s="21"/>
      <c r="C65" s="7"/>
    </row>
    <row r="66" spans="1:3" x14ac:dyDescent="0.25">
      <c r="A66" s="24"/>
      <c r="C66" s="7"/>
    </row>
    <row r="67" spans="1:3" x14ac:dyDescent="0.25">
      <c r="A67" s="21"/>
      <c r="C67" s="7"/>
    </row>
    <row r="68" spans="1:3" x14ac:dyDescent="0.25">
      <c r="A68" s="21"/>
      <c r="C68" s="7"/>
    </row>
    <row r="69" spans="1:3" x14ac:dyDescent="0.25">
      <c r="A69" s="21"/>
      <c r="C69" s="7"/>
    </row>
    <row r="70" spans="1:3" x14ac:dyDescent="0.25">
      <c r="A70" s="21"/>
      <c r="C70" s="7"/>
    </row>
    <row r="71" spans="1:3" x14ac:dyDescent="0.25">
      <c r="A71" s="24"/>
      <c r="C71" s="7"/>
    </row>
    <row r="72" spans="1:3" x14ac:dyDescent="0.25">
      <c r="A72" s="21"/>
      <c r="C72" s="7"/>
    </row>
    <row r="73" spans="1:3" x14ac:dyDescent="0.25">
      <c r="A73" s="24"/>
      <c r="C73" s="7"/>
    </row>
    <row r="74" spans="1:3" x14ac:dyDescent="0.25">
      <c r="A74" s="21"/>
      <c r="C74" s="7"/>
    </row>
    <row r="75" spans="1:3" x14ac:dyDescent="0.25">
      <c r="A75" s="21"/>
      <c r="C75" s="7"/>
    </row>
    <row r="76" spans="1:3" x14ac:dyDescent="0.25">
      <c r="A76" s="24"/>
      <c r="C76" s="7"/>
    </row>
    <row r="77" spans="1:3" x14ac:dyDescent="0.25">
      <c r="A77" s="21"/>
      <c r="C77" s="7"/>
    </row>
    <row r="78" spans="1:3" x14ac:dyDescent="0.25">
      <c r="A78" s="24"/>
      <c r="C78" s="7"/>
    </row>
    <row r="79" spans="1:3" x14ac:dyDescent="0.25">
      <c r="A79" s="21"/>
      <c r="C79" s="7"/>
    </row>
    <row r="80" spans="1:3" x14ac:dyDescent="0.25">
      <c r="A80" s="21"/>
      <c r="C80" s="7"/>
    </row>
    <row r="81" spans="1:3" x14ac:dyDescent="0.25">
      <c r="A81" s="21"/>
      <c r="C81" s="7"/>
    </row>
    <row r="82" spans="1:3" x14ac:dyDescent="0.25">
      <c r="A82" s="24"/>
      <c r="C82" s="7"/>
    </row>
    <row r="83" spans="1:3" x14ac:dyDescent="0.25">
      <c r="A83" s="21"/>
      <c r="C83" s="7"/>
    </row>
    <row r="84" spans="1:3" x14ac:dyDescent="0.25">
      <c r="A84" s="21"/>
      <c r="C84" s="7"/>
    </row>
    <row r="85" spans="1:3" x14ac:dyDescent="0.25">
      <c r="A85" s="21"/>
      <c r="C85" s="7"/>
    </row>
    <row r="86" spans="1:3" x14ac:dyDescent="0.25">
      <c r="A86" s="21"/>
      <c r="C86" s="7"/>
    </row>
    <row r="87" spans="1:3" x14ac:dyDescent="0.25">
      <c r="A87" s="24"/>
      <c r="C87" s="7"/>
    </row>
    <row r="88" spans="1:3" x14ac:dyDescent="0.25">
      <c r="A88" s="21"/>
      <c r="C88" s="7"/>
    </row>
    <row r="89" spans="1:3" x14ac:dyDescent="0.25">
      <c r="A89" s="21"/>
      <c r="C89" s="7"/>
    </row>
    <row r="90" spans="1:3" x14ac:dyDescent="0.25">
      <c r="A90" s="24"/>
      <c r="C90" s="7"/>
    </row>
    <row r="91" spans="1:3" x14ac:dyDescent="0.25">
      <c r="A91" s="21"/>
      <c r="C91" s="7"/>
    </row>
    <row r="92" spans="1:3" x14ac:dyDescent="0.25">
      <c r="A92" s="24"/>
      <c r="C92" s="7"/>
    </row>
    <row r="93" spans="1:3" x14ac:dyDescent="0.25">
      <c r="A93" s="21"/>
      <c r="C93" s="7"/>
    </row>
    <row r="94" spans="1:3" x14ac:dyDescent="0.25">
      <c r="A94" s="24"/>
      <c r="C94" s="7"/>
    </row>
    <row r="95" spans="1:3" x14ac:dyDescent="0.25">
      <c r="A95" s="21"/>
      <c r="C95" s="7"/>
    </row>
    <row r="96" spans="1:3" x14ac:dyDescent="0.25">
      <c r="A96" s="24"/>
      <c r="C96" s="7"/>
    </row>
    <row r="97" spans="1:3" x14ac:dyDescent="0.25">
      <c r="A97" s="21"/>
      <c r="C97" s="7"/>
    </row>
    <row r="98" spans="1:3" x14ac:dyDescent="0.25">
      <c r="A98" s="24"/>
      <c r="C98" s="7"/>
    </row>
    <row r="99" spans="1:3" x14ac:dyDescent="0.25">
      <c r="A99" s="21"/>
      <c r="C99" s="7"/>
    </row>
    <row r="100" spans="1:3" x14ac:dyDescent="0.25">
      <c r="A100" s="24"/>
      <c r="C100" s="7"/>
    </row>
    <row r="101" spans="1:3" x14ac:dyDescent="0.25">
      <c r="A101" s="21"/>
      <c r="C101" s="7"/>
    </row>
    <row r="102" spans="1:3" x14ac:dyDescent="0.25">
      <c r="A102" s="21"/>
      <c r="C102" s="7"/>
    </row>
    <row r="103" spans="1:3" x14ac:dyDescent="0.25">
      <c r="A103" s="21"/>
      <c r="C103" s="7"/>
    </row>
    <row r="104" spans="1:3" x14ac:dyDescent="0.25">
      <c r="A104" s="21"/>
      <c r="C104" s="7"/>
    </row>
    <row r="105" spans="1:3" x14ac:dyDescent="0.25">
      <c r="A105" s="21"/>
      <c r="C105" s="7"/>
    </row>
    <row r="106" spans="1:3" x14ac:dyDescent="0.25">
      <c r="A106" s="21"/>
      <c r="C106" s="7"/>
    </row>
    <row r="107" spans="1:3" x14ac:dyDescent="0.25">
      <c r="A107" s="21"/>
      <c r="C107" s="7"/>
    </row>
    <row r="108" spans="1:3" x14ac:dyDescent="0.25">
      <c r="A108" s="24"/>
      <c r="C108" s="7"/>
    </row>
    <row r="109" spans="1:3" x14ac:dyDescent="0.25">
      <c r="A109" s="21"/>
      <c r="C109" s="7"/>
    </row>
    <row r="110" spans="1:3" x14ac:dyDescent="0.25">
      <c r="A110" s="21"/>
      <c r="C110" s="7"/>
    </row>
    <row r="111" spans="1:3" x14ac:dyDescent="0.25">
      <c r="A111" s="21"/>
      <c r="C111" s="7"/>
    </row>
    <row r="112" spans="1:3" x14ac:dyDescent="0.25">
      <c r="A112" s="21"/>
      <c r="C112" s="7"/>
    </row>
    <row r="113" spans="1:3" x14ac:dyDescent="0.25">
      <c r="A113" s="21"/>
      <c r="C113" s="7"/>
    </row>
    <row r="114" spans="1:3" x14ac:dyDescent="0.25">
      <c r="A114" s="21"/>
      <c r="C114" s="7"/>
    </row>
    <row r="115" spans="1:3" x14ac:dyDescent="0.25">
      <c r="A115" s="21"/>
      <c r="C115" s="7"/>
    </row>
    <row r="116" spans="1:3" x14ac:dyDescent="0.25">
      <c r="A116" s="21"/>
      <c r="C116" s="7"/>
    </row>
    <row r="117" spans="1:3" x14ac:dyDescent="0.25">
      <c r="A117" s="21"/>
      <c r="C117" s="7"/>
    </row>
    <row r="118" spans="1:3" x14ac:dyDescent="0.25">
      <c r="A118" s="21"/>
      <c r="C118" s="7"/>
    </row>
    <row r="119" spans="1:3" x14ac:dyDescent="0.25">
      <c r="A119" s="21"/>
      <c r="C119" s="7"/>
    </row>
    <row r="120" spans="1:3" x14ac:dyDescent="0.25">
      <c r="A120" s="21"/>
      <c r="C120" s="7"/>
    </row>
    <row r="121" spans="1:3" x14ac:dyDescent="0.25">
      <c r="A121" s="21"/>
      <c r="C121" s="7"/>
    </row>
    <row r="122" spans="1:3" x14ac:dyDescent="0.25">
      <c r="A122" s="24"/>
      <c r="C122" s="7"/>
    </row>
    <row r="123" spans="1:3" x14ac:dyDescent="0.25">
      <c r="A123" s="21"/>
      <c r="C123" s="7"/>
    </row>
    <row r="124" spans="1:3" x14ac:dyDescent="0.25">
      <c r="A124" s="21"/>
      <c r="C124" s="7"/>
    </row>
    <row r="125" spans="1:3" x14ac:dyDescent="0.25">
      <c r="A125" s="21"/>
      <c r="C125" s="7"/>
    </row>
    <row r="126" spans="1:3" x14ac:dyDescent="0.25">
      <c r="A126" s="21"/>
      <c r="C126" s="7"/>
    </row>
    <row r="127" spans="1:3" x14ac:dyDescent="0.25">
      <c r="A127" s="21"/>
      <c r="C127" s="7"/>
    </row>
    <row r="128" spans="1:3" x14ac:dyDescent="0.25">
      <c r="A128" s="21"/>
      <c r="C128" s="7"/>
    </row>
    <row r="129" spans="1:3" x14ac:dyDescent="0.25">
      <c r="A129" s="25"/>
      <c r="C129" s="7"/>
    </row>
    <row r="130" spans="1:3" x14ac:dyDescent="0.25">
      <c r="A130" s="25"/>
      <c r="C130" s="7"/>
    </row>
    <row r="131" spans="1:3" x14ac:dyDescent="0.25">
      <c r="A131" s="26"/>
      <c r="B131" s="25"/>
      <c r="C131" s="7"/>
    </row>
    <row r="132" spans="1:3" x14ac:dyDescent="0.25">
      <c r="A132" s="26"/>
      <c r="C132" s="7"/>
    </row>
    <row r="134" spans="1:3" x14ac:dyDescent="0.25">
      <c r="A134" s="26"/>
      <c r="C134" s="7"/>
    </row>
    <row r="135" spans="1:3" x14ac:dyDescent="0.25">
      <c r="A135" s="26"/>
      <c r="C135" s="7"/>
    </row>
    <row r="137" spans="1:3" x14ac:dyDescent="0.25">
      <c r="A137" s="27"/>
      <c r="C137" s="7"/>
    </row>
    <row r="138" spans="1:3" x14ac:dyDescent="0.25">
      <c r="A138" s="25"/>
      <c r="C138" s="7"/>
    </row>
    <row r="139" spans="1:3" x14ac:dyDescent="0.25">
      <c r="A139" s="25"/>
      <c r="C139" s="7"/>
    </row>
    <row r="140" spans="1:3" x14ac:dyDescent="0.25">
      <c r="A140" s="28"/>
      <c r="B140" s="25"/>
      <c r="C140" s="7"/>
    </row>
    <row r="141" spans="1:3" x14ac:dyDescent="0.25">
      <c r="A141" s="26"/>
      <c r="C141" s="7"/>
    </row>
    <row r="143" spans="1:3" x14ac:dyDescent="0.25">
      <c r="A143" s="26"/>
      <c r="C143" s="7"/>
    </row>
    <row r="144" spans="1:3" x14ac:dyDescent="0.25">
      <c r="A144" s="26"/>
    </row>
    <row r="146" spans="1:2" x14ac:dyDescent="0.25">
      <c r="A146" s="26"/>
    </row>
    <row r="147" spans="1:2" x14ac:dyDescent="0.25">
      <c r="A147" s="29"/>
    </row>
    <row r="148" spans="1:2" x14ac:dyDescent="0.25">
      <c r="A148" s="29"/>
    </row>
    <row r="149" spans="1:2" x14ac:dyDescent="0.25">
      <c r="A149" s="30"/>
      <c r="B149" s="29"/>
    </row>
  </sheetData>
  <phoneticPr fontId="0" type="noConversion"/>
  <hyperlinks>
    <hyperlink ref="B8" location="'22.1.1.'!Área_de_impresión" display="Superficie, densidad por km2, población y estructura por edad de la población."/>
    <hyperlink ref="B9" location="'G-22.1.'!Área_de_impresión" display="Gráfico de la densidad de población por km2."/>
    <hyperlink ref="B10" location="'22.1.2. '!Área_de_impresión" display="Indicadores demográficos y de salud."/>
    <hyperlink ref="B12" location="'22.1.3.'!Área_de_impresión" display="Nivel de estudios. Evolución de la población de 25 a 64 años que ha terminado al menos la enseñanza secundaria superior. "/>
    <hyperlink ref="B13" location="'22.1.4.'!Área_de_impresión" display="Fuerza de trabajo. "/>
    <hyperlink ref="B14" location="'22.1.5.'!Área_de_impresión" display="Tasas de desempleo ajustadas estacionalmente (%)."/>
    <hyperlink ref="B15" location="'G-22.3. '!Área_de_impresión" display="Gráfico de la tasa de desempleo ajustada estacionalmente (%)."/>
    <hyperlink ref="B16" location="'22.1.6.'!Área_de_impresión" display="Agricultura y pesca."/>
    <hyperlink ref="B17" location="'22.1.7. '!Área_de_impresión" display="Macromagnitudes."/>
    <hyperlink ref="B18" location="'G-22.4. '!Área_de_impresión" display="Gráfico del PIB per cápita (PPA)."/>
    <hyperlink ref="B21" location="'22.1.10.'!Área_de_impresión" display="Comercio exterior."/>
    <hyperlink ref="B22" location="'G-22.5. '!Área_de_impresión" display="Gráfico de comercio exterior. Tasas de cobertura (%)."/>
    <hyperlink ref="B23" location="'22.1.11.'!Área_de_impresión" display="Transportes y comunicaciones."/>
    <hyperlink ref="B27" location="'22.2.1.'!Área_de_impresión" display="Principales indicadores."/>
    <hyperlink ref="B11" location="'G-22.2.'!Área_de_impresión" display="Gráfico del gasto en protección social sobre GDP (%)."/>
    <hyperlink ref="B19" location="'22.1.8. '!A1" display="Evolución del número de empresas, empleados y valor de la producción."/>
    <hyperlink ref="B20" location="'22.1.9.'!A1" display="Evolución del índice de permisos de construcción residencial.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&amp;L&amp;"-,Cursiva"&amp;8ANUARIO ESTADÍSTICO DE LA REGIÓN DE MURCIA 2020.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zoomScaleNormal="100" workbookViewId="0">
      <selection activeCell="G7" sqref="G7"/>
    </sheetView>
  </sheetViews>
  <sheetFormatPr baseColWidth="10" defaultRowHeight="15" x14ac:dyDescent="0.25"/>
  <cols>
    <col min="1" max="1" width="21" customWidth="1"/>
    <col min="2" max="2" width="30" customWidth="1"/>
    <col min="3" max="5" width="10.5703125" customWidth="1"/>
    <col min="6" max="6" width="11.85546875" customWidth="1"/>
    <col min="7" max="7" width="17.28515625" customWidth="1"/>
    <col min="8" max="8" width="14.42578125" style="38" customWidth="1"/>
    <col min="9" max="34" width="13.28515625" customWidth="1"/>
  </cols>
  <sheetData>
    <row r="1" spans="1:34" x14ac:dyDescent="0.25">
      <c r="A1" s="1" t="s">
        <v>28</v>
      </c>
      <c r="B1" s="2"/>
      <c r="C1" s="2"/>
      <c r="D1" s="2"/>
      <c r="E1" s="2"/>
      <c r="F1" s="2"/>
      <c r="G1" s="2"/>
      <c r="H1" s="166" t="s">
        <v>327</v>
      </c>
    </row>
    <row r="4" spans="1:34" x14ac:dyDescent="0.25">
      <c r="A4" s="89"/>
      <c r="B4" s="116">
        <v>2013</v>
      </c>
      <c r="C4" s="89"/>
      <c r="D4" s="89"/>
      <c r="E4" s="89"/>
      <c r="F4" s="89"/>
      <c r="G4" s="116">
        <v>2019</v>
      </c>
      <c r="H4"/>
    </row>
    <row r="5" spans="1:34" ht="19.5" customHeight="1" x14ac:dyDescent="0.25">
      <c r="A5" s="90"/>
      <c r="B5" s="91" t="s">
        <v>310</v>
      </c>
      <c r="C5" s="254" t="s">
        <v>385</v>
      </c>
      <c r="D5" s="254"/>
      <c r="E5" s="254"/>
      <c r="F5" s="254"/>
      <c r="G5" s="91" t="s">
        <v>311</v>
      </c>
      <c r="H5"/>
    </row>
    <row r="6" spans="1:34" s="56" customFormat="1" ht="15" customHeight="1" x14ac:dyDescent="0.25">
      <c r="A6" s="138"/>
      <c r="B6" s="138" t="s">
        <v>333</v>
      </c>
      <c r="C6" s="138" t="s">
        <v>281</v>
      </c>
      <c r="D6" s="138" t="s">
        <v>282</v>
      </c>
      <c r="E6" s="138" t="s">
        <v>283</v>
      </c>
      <c r="F6" s="138" t="s">
        <v>369</v>
      </c>
      <c r="G6" s="138" t="s">
        <v>525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6.5" customHeight="1" x14ac:dyDescent="0.25">
      <c r="A7" s="95" t="s">
        <v>422</v>
      </c>
      <c r="B7" s="136"/>
      <c r="C7" s="136"/>
      <c r="D7" s="136"/>
      <c r="E7" s="136"/>
      <c r="F7" s="136"/>
      <c r="G7" s="137"/>
      <c r="H7"/>
    </row>
    <row r="8" spans="1:34" ht="16.5" customHeight="1" x14ac:dyDescent="0.25">
      <c r="A8" s="39" t="s">
        <v>278</v>
      </c>
      <c r="B8" s="135">
        <v>1307.9000000000001</v>
      </c>
      <c r="C8" s="135">
        <v>13.551151580074986</v>
      </c>
      <c r="D8" s="135">
        <v>31.655061596143547</v>
      </c>
      <c r="E8" s="135">
        <v>31.440814140332087</v>
      </c>
      <c r="F8" s="135">
        <v>23.352972683449384</v>
      </c>
      <c r="G8" s="135">
        <v>21.061199999999999</v>
      </c>
      <c r="H8"/>
    </row>
    <row r="9" spans="1:34" ht="16.5" customHeight="1" x14ac:dyDescent="0.25">
      <c r="A9" s="39" t="s">
        <v>277</v>
      </c>
      <c r="B9" s="135">
        <v>4650.9399999999996</v>
      </c>
      <c r="C9" s="135">
        <v>86.355468430940135</v>
      </c>
      <c r="D9" s="135">
        <v>7.212284570775136</v>
      </c>
      <c r="E9" s="135">
        <v>2.703585722453647</v>
      </c>
      <c r="F9" s="135">
        <v>3.7245773094829695</v>
      </c>
      <c r="G9" s="186">
        <v>10.2686267</v>
      </c>
      <c r="H9"/>
    </row>
    <row r="10" spans="1:34" ht="16.5" customHeight="1" x14ac:dyDescent="0.25">
      <c r="A10" s="39" t="s">
        <v>276</v>
      </c>
      <c r="B10" s="135">
        <v>3491.47</v>
      </c>
      <c r="C10" s="135">
        <v>17.649325626204242</v>
      </c>
      <c r="D10" s="135">
        <v>36.801541425818883</v>
      </c>
      <c r="E10" s="135">
        <v>18.227360308285164</v>
      </c>
      <c r="F10" s="135">
        <v>27.321772639691716</v>
      </c>
      <c r="G10" s="186"/>
      <c r="H10"/>
    </row>
    <row r="11" spans="1:34" ht="16.5" customHeight="1" x14ac:dyDescent="0.25">
      <c r="A11" s="39" t="s">
        <v>284</v>
      </c>
      <c r="B11" s="135">
        <v>2619.34</v>
      </c>
      <c r="C11" s="135">
        <v>3.1567683253076511</v>
      </c>
      <c r="D11" s="135">
        <v>39.111824505082929</v>
      </c>
      <c r="E11" s="135">
        <v>22.231139646869984</v>
      </c>
      <c r="F11" s="135">
        <v>35.473515248796147</v>
      </c>
      <c r="G11" s="186">
        <v>904.45</v>
      </c>
      <c r="H11" s="186"/>
    </row>
    <row r="12" spans="1:34" ht="16.5" customHeight="1" x14ac:dyDescent="0.25">
      <c r="A12" s="39" t="s">
        <v>274</v>
      </c>
      <c r="B12" s="135">
        <v>16699.580000000002</v>
      </c>
      <c r="C12" s="135">
        <v>7.7013042245534447</v>
      </c>
      <c r="D12" s="135">
        <v>36.716756450241</v>
      </c>
      <c r="E12" s="135">
        <v>25.322512049900762</v>
      </c>
      <c r="F12" s="135">
        <v>30.259427275304791</v>
      </c>
      <c r="G12" s="135">
        <v>207.22499999999999</v>
      </c>
      <c r="H12"/>
    </row>
    <row r="13" spans="1:34" ht="16.5" customHeight="1" x14ac:dyDescent="0.25">
      <c r="A13" s="39" t="s">
        <v>273</v>
      </c>
      <c r="B13" s="135">
        <v>957.51</v>
      </c>
      <c r="C13" s="135">
        <v>31.52</v>
      </c>
      <c r="D13" s="135">
        <v>38.986666666666665</v>
      </c>
      <c r="E13" s="135">
        <v>13.76</v>
      </c>
      <c r="F13" s="135">
        <v>15.68</v>
      </c>
      <c r="G13" s="135">
        <v>83.625662300000002</v>
      </c>
      <c r="H13"/>
    </row>
    <row r="14" spans="1:34" ht="16.5" customHeight="1" x14ac:dyDescent="0.25">
      <c r="A14" s="39" t="s">
        <v>269</v>
      </c>
      <c r="B14" s="135">
        <v>4959.45</v>
      </c>
      <c r="C14" s="135">
        <v>7.0005732301519057</v>
      </c>
      <c r="D14" s="135">
        <v>35.690742333046714</v>
      </c>
      <c r="E14" s="135">
        <v>39.309257666953286</v>
      </c>
      <c r="F14" s="135">
        <v>17.999426769848096</v>
      </c>
      <c r="G14" s="186">
        <v>246.75951999999998</v>
      </c>
      <c r="H14" s="186"/>
    </row>
    <row r="15" spans="1:34" ht="16.5" customHeight="1" x14ac:dyDescent="0.25">
      <c r="A15" s="39" t="s">
        <v>272</v>
      </c>
      <c r="B15" s="135">
        <v>4856.78</v>
      </c>
      <c r="C15" s="135">
        <v>76.527523131369122</v>
      </c>
      <c r="D15" s="135">
        <v>18.772296365781209</v>
      </c>
      <c r="E15" s="135">
        <v>3.7237595758893676</v>
      </c>
      <c r="F15" s="135">
        <v>0.97784220924117748</v>
      </c>
      <c r="G15" s="135">
        <v>82.232460000000003</v>
      </c>
      <c r="H15"/>
    </row>
    <row r="16" spans="1:34" ht="16.5" customHeight="1" x14ac:dyDescent="0.25">
      <c r="A16" s="39" t="s">
        <v>285</v>
      </c>
      <c r="B16" s="135">
        <v>23300.22</v>
      </c>
      <c r="C16" s="135">
        <v>51.450810123901306</v>
      </c>
      <c r="D16" s="135">
        <v>26.641957005189028</v>
      </c>
      <c r="E16" s="135">
        <v>11.129937519855979</v>
      </c>
      <c r="F16" s="135">
        <v>10.77835433654559</v>
      </c>
      <c r="G16" s="135">
        <v>837.21634400000005</v>
      </c>
      <c r="H16"/>
    </row>
    <row r="17" spans="1:8" ht="16.5" customHeight="1" x14ac:dyDescent="0.25">
      <c r="A17" s="39" t="s">
        <v>270</v>
      </c>
      <c r="B17" s="135">
        <v>27739.43</v>
      </c>
      <c r="C17" s="135">
        <v>23.262383817472127</v>
      </c>
      <c r="D17" s="135">
        <v>18.515882771559809</v>
      </c>
      <c r="E17" s="135">
        <v>17.047292488840007</v>
      </c>
      <c r="F17" s="135">
        <v>41.174440922128056</v>
      </c>
      <c r="G17" s="135">
        <v>525.12170300000002</v>
      </c>
      <c r="H17"/>
    </row>
    <row r="18" spans="1:8" ht="16.5" customHeight="1" x14ac:dyDescent="0.25">
      <c r="A18" s="39" t="s">
        <v>370</v>
      </c>
      <c r="B18" s="135">
        <v>1571.2</v>
      </c>
      <c r="C18" s="135">
        <v>69.331635900700192</v>
      </c>
      <c r="D18" s="135">
        <v>23.742838956078931</v>
      </c>
      <c r="E18" s="135">
        <v>4.3984723106301722</v>
      </c>
      <c r="F18" s="135">
        <v>2.5206874602164224</v>
      </c>
      <c r="G18" s="135">
        <v>64.019924700000004</v>
      </c>
      <c r="H18"/>
    </row>
    <row r="19" spans="1:8" ht="16.5" customHeight="1" x14ac:dyDescent="0.25">
      <c r="A19" s="39" t="s">
        <v>268</v>
      </c>
      <c r="B19" s="135">
        <v>12098.89</v>
      </c>
      <c r="C19" s="135">
        <v>58.63052781740371</v>
      </c>
      <c r="D19" s="135">
        <v>28.5059042637502</v>
      </c>
      <c r="E19" s="135">
        <v>8.376921857663655</v>
      </c>
      <c r="F19" s="135">
        <v>4.4856554129022026</v>
      </c>
      <c r="G19" s="135">
        <v>180.73650000000001</v>
      </c>
      <c r="H19"/>
    </row>
    <row r="20" spans="1:8" ht="16.5" customHeight="1" x14ac:dyDescent="0.25">
      <c r="A20" s="39" t="s">
        <v>267</v>
      </c>
      <c r="B20" s="135">
        <v>109.33</v>
      </c>
      <c r="C20" s="135">
        <v>89.815078236130859</v>
      </c>
      <c r="D20" s="135">
        <v>7.5960170697012801</v>
      </c>
      <c r="E20" s="135">
        <v>1.7069701280227598</v>
      </c>
      <c r="F20" s="135">
        <v>0.91038406827880525</v>
      </c>
      <c r="G20" s="135">
        <v>1.4801330000000001</v>
      </c>
      <c r="H20"/>
    </row>
    <row r="21" spans="1:8" ht="16.5" customHeight="1" x14ac:dyDescent="0.25">
      <c r="A21" s="39" t="s">
        <v>266</v>
      </c>
      <c r="B21" s="135">
        <v>1877.72</v>
      </c>
      <c r="C21" s="135">
        <v>41.848364717542118</v>
      </c>
      <c r="D21" s="135">
        <v>39.494549058473737</v>
      </c>
      <c r="E21" s="135">
        <v>11.7195242814668</v>
      </c>
      <c r="F21" s="135">
        <v>6.9251734390485629</v>
      </c>
      <c r="G21" s="186">
        <v>114.65478</v>
      </c>
      <c r="H21" s="178"/>
    </row>
    <row r="22" spans="1:8" ht="16.5" customHeight="1" x14ac:dyDescent="0.25">
      <c r="A22" s="39" t="s">
        <v>265</v>
      </c>
      <c r="B22" s="135">
        <v>2861.25</v>
      </c>
      <c r="C22" s="135">
        <v>53.19396727420952</v>
      </c>
      <c r="D22" s="135">
        <v>34.070925289698941</v>
      </c>
      <c r="E22" s="135">
        <v>7.034298025971002</v>
      </c>
      <c r="F22" s="135">
        <v>5.6949863157281779</v>
      </c>
      <c r="G22" s="135">
        <v>100.691191</v>
      </c>
      <c r="H22"/>
    </row>
    <row r="23" spans="1:8" ht="16.5" customHeight="1" x14ac:dyDescent="0.25">
      <c r="A23" s="39" t="s">
        <v>264</v>
      </c>
      <c r="B23" s="135">
        <v>131.04</v>
      </c>
      <c r="C23" s="135">
        <v>15.53398058252427</v>
      </c>
      <c r="D23" s="135">
        <v>17.475728155339805</v>
      </c>
      <c r="E23" s="135">
        <v>16.019417475728158</v>
      </c>
      <c r="F23" s="135">
        <v>50.970873786407765</v>
      </c>
      <c r="G23" s="186"/>
      <c r="H23"/>
    </row>
    <row r="24" spans="1:8" ht="16.5" customHeight="1" x14ac:dyDescent="0.25">
      <c r="A24" s="39" t="s">
        <v>263</v>
      </c>
      <c r="B24" s="135">
        <v>4656.5200000000004</v>
      </c>
      <c r="C24" s="135">
        <v>83.274846057074754</v>
      </c>
      <c r="D24" s="135">
        <v>10.088503387847888</v>
      </c>
      <c r="E24" s="135">
        <v>3.4959941733430444</v>
      </c>
      <c r="F24" s="135">
        <v>3.1406563817343134</v>
      </c>
      <c r="G24" s="186"/>
      <c r="H24"/>
    </row>
    <row r="25" spans="1:8" ht="16.5" customHeight="1" x14ac:dyDescent="0.25">
      <c r="A25" s="39" t="s">
        <v>262</v>
      </c>
      <c r="B25" s="135">
        <v>10.88</v>
      </c>
      <c r="C25" s="135">
        <v>96.777777777777771</v>
      </c>
      <c r="D25" s="135">
        <v>3.2222222222222223</v>
      </c>
      <c r="E25" s="135">
        <v>0.1111111111111111</v>
      </c>
      <c r="F25" s="135">
        <v>0</v>
      </c>
      <c r="G25" s="135">
        <v>2.2297319999999998</v>
      </c>
      <c r="H25"/>
    </row>
    <row r="26" spans="1:8" ht="16.5" customHeight="1" x14ac:dyDescent="0.25">
      <c r="A26" s="39" t="s">
        <v>279</v>
      </c>
      <c r="B26" s="135">
        <v>1847.57</v>
      </c>
      <c r="C26" s="135">
        <v>25.520595835233316</v>
      </c>
      <c r="D26" s="135">
        <v>29.578963368293053</v>
      </c>
      <c r="E26" s="135">
        <v>27.162182702538377</v>
      </c>
      <c r="F26" s="135">
        <v>17.738258093935251</v>
      </c>
      <c r="G26" s="135">
        <v>319.03610300000003</v>
      </c>
      <c r="H26"/>
    </row>
    <row r="27" spans="1:8" ht="16.5" customHeight="1" x14ac:dyDescent="0.25">
      <c r="A27" s="39" t="s">
        <v>286</v>
      </c>
      <c r="B27" s="135">
        <v>2726.89</v>
      </c>
      <c r="C27" s="135">
        <v>30.262875152209727</v>
      </c>
      <c r="D27" s="135">
        <v>39.194900078790916</v>
      </c>
      <c r="E27" s="135">
        <v>22.448248692787047</v>
      </c>
      <c r="F27" s="135">
        <v>8.0939760762123054</v>
      </c>
      <c r="G27" s="186"/>
      <c r="H27"/>
    </row>
    <row r="28" spans="1:8" ht="16.5" customHeight="1" x14ac:dyDescent="0.25">
      <c r="A28" s="39" t="s">
        <v>260</v>
      </c>
      <c r="B28" s="135">
        <v>14409.87</v>
      </c>
      <c r="C28" s="135">
        <v>54.191170263654008</v>
      </c>
      <c r="D28" s="135">
        <v>36.381862179577368</v>
      </c>
      <c r="E28" s="135">
        <v>7.2089816820957262</v>
      </c>
      <c r="F28" s="135">
        <v>2.2172824221278029</v>
      </c>
      <c r="G28" s="135">
        <v>181.08793119999999</v>
      </c>
      <c r="H28"/>
    </row>
    <row r="29" spans="1:8" ht="16.5" customHeight="1" x14ac:dyDescent="0.25">
      <c r="A29" s="39" t="s">
        <v>259</v>
      </c>
      <c r="B29" s="135">
        <v>3641.59</v>
      </c>
      <c r="C29" s="135">
        <v>72.201988011229986</v>
      </c>
      <c r="D29" s="135">
        <v>18.84437362470597</v>
      </c>
      <c r="E29" s="135">
        <v>4.8941497837468697</v>
      </c>
      <c r="F29" s="135">
        <v>4.0594885803171712</v>
      </c>
      <c r="G29" s="135">
        <v>183.97218749999999</v>
      </c>
      <c r="H29"/>
    </row>
    <row r="30" spans="1:8" ht="16.5" customHeight="1" x14ac:dyDescent="0.25">
      <c r="A30" s="39" t="s">
        <v>258</v>
      </c>
      <c r="B30" s="135">
        <v>13055.85</v>
      </c>
      <c r="C30" s="135">
        <v>92.070475928581246</v>
      </c>
      <c r="D30" s="135">
        <v>6.8332131422622675</v>
      </c>
      <c r="E30" s="135">
        <v>0.52556702593040516</v>
      </c>
      <c r="F30" s="135">
        <v>0.57074390322607804</v>
      </c>
      <c r="G30" s="135">
        <v>7.1493729999999998</v>
      </c>
      <c r="H30"/>
    </row>
    <row r="31" spans="1:8" ht="16.5" customHeight="1" x14ac:dyDescent="0.25">
      <c r="A31" s="39" t="s">
        <v>257</v>
      </c>
      <c r="B31" s="135">
        <v>485.76</v>
      </c>
      <c r="C31" s="135">
        <v>59.726065301604869</v>
      </c>
      <c r="D31" s="135">
        <v>35.210293303818489</v>
      </c>
      <c r="E31" s="135">
        <v>4.3165467625899279</v>
      </c>
      <c r="F31" s="135">
        <v>0.73325954620918643</v>
      </c>
      <c r="G31" s="135">
        <v>0.1203771</v>
      </c>
      <c r="H31"/>
    </row>
    <row r="32" spans="1:8" ht="16.5" customHeight="1" x14ac:dyDescent="0.25">
      <c r="A32" s="39" t="s">
        <v>256</v>
      </c>
      <c r="B32" s="135">
        <v>1901.61</v>
      </c>
      <c r="C32" s="135">
        <v>56.054421768707485</v>
      </c>
      <c r="D32" s="135">
        <v>23.038548752834469</v>
      </c>
      <c r="E32" s="135">
        <v>6.8027210884353746</v>
      </c>
      <c r="F32" s="135">
        <v>14.058956916099774</v>
      </c>
      <c r="G32" s="135"/>
      <c r="H32"/>
    </row>
    <row r="33" spans="1:8" ht="16.5" customHeight="1" x14ac:dyDescent="0.25">
      <c r="A33" s="39" t="s">
        <v>255</v>
      </c>
      <c r="B33" s="135">
        <v>2282.4</v>
      </c>
      <c r="C33" s="135">
        <v>5.5976353223720672</v>
      </c>
      <c r="D33" s="135">
        <v>31.738407537409941</v>
      </c>
      <c r="E33" s="135">
        <v>34.915943099944577</v>
      </c>
      <c r="F33" s="135">
        <v>27.76648808424164</v>
      </c>
      <c r="G33" s="135">
        <v>139.263147</v>
      </c>
      <c r="H33"/>
    </row>
    <row r="34" spans="1:8" ht="16.5" customHeight="1" x14ac:dyDescent="0.25">
      <c r="A34" s="39" t="s">
        <v>287</v>
      </c>
      <c r="B34" s="135">
        <v>3035.92</v>
      </c>
      <c r="C34" s="135">
        <v>10.698722764838466</v>
      </c>
      <c r="D34" s="135">
        <v>44.147257700976709</v>
      </c>
      <c r="E34" s="135">
        <v>20.841472577009768</v>
      </c>
      <c r="F34" s="135">
        <v>24.327573253193087</v>
      </c>
      <c r="G34" s="135">
        <v>178.13687390000001</v>
      </c>
      <c r="H34"/>
    </row>
    <row r="35" spans="1:8" x14ac:dyDescent="0.25">
      <c r="A35" s="86"/>
      <c r="B35" s="86"/>
      <c r="C35" s="86"/>
      <c r="D35" s="86"/>
      <c r="E35" s="86"/>
      <c r="F35" s="86"/>
      <c r="G35" s="86"/>
      <c r="H35"/>
    </row>
    <row r="36" spans="1:8" x14ac:dyDescent="0.25">
      <c r="A36" s="181" t="s">
        <v>399</v>
      </c>
      <c r="B36" s="33"/>
      <c r="C36" s="33"/>
      <c r="D36" s="33"/>
      <c r="E36" s="33"/>
      <c r="F36" s="33"/>
      <c r="G36" s="33"/>
      <c r="H36"/>
    </row>
    <row r="37" spans="1:8" x14ac:dyDescent="0.25">
      <c r="A37" s="181" t="s">
        <v>507</v>
      </c>
      <c r="B37" s="58"/>
      <c r="C37" s="58"/>
      <c r="D37" s="58"/>
      <c r="E37" s="58"/>
      <c r="F37" s="58"/>
      <c r="G37" s="58"/>
      <c r="H37"/>
    </row>
    <row r="38" spans="1:8" x14ac:dyDescent="0.25">
      <c r="A38" s="169"/>
      <c r="B38" s="41"/>
      <c r="C38" s="170"/>
      <c r="D38" s="41"/>
      <c r="E38" s="41"/>
      <c r="F38" s="41"/>
      <c r="G38" s="41"/>
      <c r="H38"/>
    </row>
    <row r="39" spans="1:8" x14ac:dyDescent="0.25">
      <c r="A39" s="129" t="s">
        <v>289</v>
      </c>
      <c r="B39" s="41"/>
      <c r="C39" s="170"/>
      <c r="D39" s="41"/>
      <c r="E39" s="41"/>
      <c r="F39" s="41"/>
      <c r="G39" s="41"/>
      <c r="H39"/>
    </row>
  </sheetData>
  <mergeCells count="1">
    <mergeCell ref="C5:F5"/>
  </mergeCells>
  <phoneticPr fontId="0" type="noConversion"/>
  <hyperlinks>
    <hyperlink ref="H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&amp;L_x000D_&amp;"calibri"&amp;12&amp;B22.1.6. Agricultura y pesca.&amp;R&amp;"calibri"&amp;10&amp;P</oddHeader>
    <oddFooter>&amp;L&amp;"calibri"&amp;8&amp;I&amp;"-,Cursiva"&amp;8ANUARIO ESTADÍSTICO DE LA REGIÓN DE MURCIA 2020. TOMO I. DATOS REGIONALES&amp;R&amp;"calibri"&amp;8&amp;I22.1. PRINCIPALES INDICADORES DE LOS PAÍSES EUROPEOS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zoomScaleNormal="100" workbookViewId="0">
      <selection activeCell="L15" sqref="L15"/>
    </sheetView>
  </sheetViews>
  <sheetFormatPr baseColWidth="10" defaultRowHeight="15" x14ac:dyDescent="0.25"/>
  <cols>
    <col min="1" max="1" width="18" customWidth="1"/>
    <col min="2" max="4" width="12.85546875" customWidth="1"/>
    <col min="5" max="5" width="14.140625" customWidth="1"/>
    <col min="6" max="6" width="18.7109375" customWidth="1"/>
    <col min="7" max="8" width="12.85546875" customWidth="1"/>
    <col min="9" max="9" width="13.85546875" bestFit="1" customWidth="1"/>
    <col min="10" max="10" width="14.140625" style="38" customWidth="1"/>
    <col min="11" max="31" width="11.7109375" customWidth="1"/>
  </cols>
  <sheetData>
    <row r="1" spans="1:31" x14ac:dyDescent="0.25">
      <c r="A1" s="1" t="s">
        <v>29</v>
      </c>
      <c r="B1" s="2"/>
      <c r="C1" s="2"/>
      <c r="D1" s="2"/>
      <c r="E1" s="2"/>
      <c r="F1" s="2"/>
      <c r="G1" s="2"/>
      <c r="H1" s="2"/>
      <c r="I1" s="2"/>
      <c r="J1" s="166" t="s">
        <v>327</v>
      </c>
    </row>
    <row r="2" spans="1:31" x14ac:dyDescent="0.25">
      <c r="B2" s="37"/>
      <c r="C2" s="37"/>
      <c r="D2" s="37"/>
      <c r="E2" s="37"/>
      <c r="F2" s="42"/>
      <c r="G2" s="42"/>
      <c r="H2" s="42"/>
      <c r="I2" s="37"/>
    </row>
    <row r="3" spans="1:31" ht="15.75" customHeight="1" x14ac:dyDescent="0.25"/>
    <row r="4" spans="1:31" s="44" customFormat="1" x14ac:dyDescent="0.25">
      <c r="A4" s="92"/>
      <c r="B4" s="116">
        <v>2020</v>
      </c>
      <c r="C4" s="92"/>
      <c r="D4" s="92"/>
      <c r="E4" s="213">
        <v>2019</v>
      </c>
      <c r="F4" s="213">
        <v>2020</v>
      </c>
      <c r="G4" s="213"/>
      <c r="H4" s="213"/>
      <c r="I4" s="213"/>
      <c r="J4" s="46"/>
      <c r="K4" s="116"/>
      <c r="L4" s="92"/>
      <c r="M4" s="92"/>
      <c r="N4" s="92"/>
      <c r="O4" s="92"/>
      <c r="P4" s="92"/>
      <c r="Q4" s="92"/>
      <c r="R4" s="92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57" customFormat="1" ht="54" customHeight="1" x14ac:dyDescent="0.25">
      <c r="A5" s="111"/>
      <c r="B5" s="146" t="s">
        <v>388</v>
      </c>
      <c r="C5" s="207" t="s">
        <v>390</v>
      </c>
      <c r="D5" s="207" t="s">
        <v>396</v>
      </c>
      <c r="E5" s="207" t="s">
        <v>414</v>
      </c>
      <c r="F5" s="207" t="s">
        <v>488</v>
      </c>
      <c r="G5" s="207" t="s">
        <v>288</v>
      </c>
      <c r="H5" s="207" t="s">
        <v>489</v>
      </c>
      <c r="I5" s="207" t="s">
        <v>416</v>
      </c>
      <c r="K5" s="241"/>
      <c r="L5" s="242"/>
      <c r="M5" s="242"/>
      <c r="N5" s="242"/>
      <c r="O5" s="242"/>
      <c r="P5" s="242"/>
      <c r="Q5" s="242"/>
      <c r="R5" s="24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x14ac:dyDescent="0.25">
      <c r="A6" s="208" t="s">
        <v>422</v>
      </c>
      <c r="B6" s="173">
        <v>-5.9</v>
      </c>
      <c r="C6" s="173">
        <v>13393729.4</v>
      </c>
      <c r="D6" s="209">
        <v>29890</v>
      </c>
      <c r="E6" s="209">
        <v>31960</v>
      </c>
      <c r="F6" s="210"/>
      <c r="G6" s="173">
        <v>-6.9</v>
      </c>
      <c r="H6" s="173">
        <v>90.1</v>
      </c>
      <c r="I6" s="173">
        <v>105.76</v>
      </c>
      <c r="J6" s="139"/>
    </row>
    <row r="7" spans="1:31" ht="15.75" customHeight="1" x14ac:dyDescent="0.25">
      <c r="A7" s="39" t="s">
        <v>278</v>
      </c>
      <c r="B7" s="98">
        <v>-5.7</v>
      </c>
      <c r="C7" s="98">
        <v>456892.9</v>
      </c>
      <c r="D7" s="99">
        <v>39650</v>
      </c>
      <c r="E7" s="177">
        <v>37690</v>
      </c>
      <c r="F7" s="98">
        <v>47.5</v>
      </c>
      <c r="G7" s="98">
        <v>-9.1</v>
      </c>
      <c r="H7" s="98">
        <v>112.8</v>
      </c>
      <c r="I7" s="98">
        <v>108.23</v>
      </c>
      <c r="J7" s="39"/>
    </row>
    <row r="8" spans="1:31" ht="15.75" customHeight="1" x14ac:dyDescent="0.25">
      <c r="A8" s="39" t="s">
        <v>277</v>
      </c>
      <c r="B8" s="98">
        <v>-4.4000000000000004</v>
      </c>
      <c r="C8" s="98">
        <v>61331</v>
      </c>
      <c r="D8" s="99">
        <v>8840</v>
      </c>
      <c r="E8" s="177">
        <v>17010</v>
      </c>
      <c r="F8" s="98">
        <v>59.1</v>
      </c>
      <c r="G8" s="98">
        <v>-4</v>
      </c>
      <c r="H8" s="98">
        <v>24.7</v>
      </c>
      <c r="I8" s="98">
        <v>106.27</v>
      </c>
      <c r="J8" s="39"/>
    </row>
    <row r="9" spans="1:31" ht="15.75" customHeight="1" x14ac:dyDescent="0.25">
      <c r="A9" s="39" t="s">
        <v>276</v>
      </c>
      <c r="B9" s="98">
        <v>-5.8</v>
      </c>
      <c r="C9" s="98">
        <v>215257</v>
      </c>
      <c r="D9" s="99">
        <v>20120</v>
      </c>
      <c r="E9" s="177">
        <v>29760</v>
      </c>
      <c r="F9" s="98">
        <v>45.3</v>
      </c>
      <c r="G9" s="98">
        <v>-5.6</v>
      </c>
      <c r="H9" s="98">
        <v>37.700000000000003</v>
      </c>
      <c r="I9" s="98">
        <v>111.4</v>
      </c>
      <c r="J9" s="39"/>
    </row>
    <row r="10" spans="1:31" ht="15.75" customHeight="1" x14ac:dyDescent="0.25">
      <c r="A10" s="39" t="s">
        <v>284</v>
      </c>
      <c r="B10" s="98">
        <v>-2.1</v>
      </c>
      <c r="C10" s="98">
        <v>312516.59999999998</v>
      </c>
      <c r="D10" s="99">
        <v>53600</v>
      </c>
      <c r="E10" s="177">
        <v>40750</v>
      </c>
      <c r="F10" s="98">
        <v>44.7</v>
      </c>
      <c r="G10" s="98">
        <v>-0.2</v>
      </c>
      <c r="H10" s="98">
        <v>42.1</v>
      </c>
      <c r="I10" s="98">
        <v>102.9</v>
      </c>
      <c r="J10" s="39"/>
    </row>
    <row r="11" spans="1:31" ht="15.75" customHeight="1" x14ac:dyDescent="0.25">
      <c r="A11" s="39" t="s">
        <v>274</v>
      </c>
      <c r="B11" s="98">
        <v>-4.5999999999999996</v>
      </c>
      <c r="C11" s="98">
        <v>3367560</v>
      </c>
      <c r="D11" s="99">
        <v>40490</v>
      </c>
      <c r="E11" s="177">
        <v>38650</v>
      </c>
      <c r="F11" s="98">
        <v>48.7</v>
      </c>
      <c r="G11" s="98">
        <v>-4.3</v>
      </c>
      <c r="H11" s="98">
        <v>68.7</v>
      </c>
      <c r="I11" s="98">
        <v>105.8</v>
      </c>
      <c r="J11" s="39"/>
    </row>
    <row r="12" spans="1:31" ht="15.75" customHeight="1" x14ac:dyDescent="0.25">
      <c r="A12" s="39" t="s">
        <v>273</v>
      </c>
      <c r="B12" s="98">
        <v>-3</v>
      </c>
      <c r="C12" s="98">
        <v>26834.5</v>
      </c>
      <c r="D12" s="99">
        <v>20190</v>
      </c>
      <c r="E12" s="177">
        <v>26330</v>
      </c>
      <c r="F12" s="98">
        <v>48.1</v>
      </c>
      <c r="G12" s="98">
        <v>-5.6</v>
      </c>
      <c r="H12" s="98">
        <v>19</v>
      </c>
      <c r="I12" s="98">
        <v>109.8</v>
      </c>
      <c r="J12" s="39"/>
    </row>
    <row r="13" spans="1:31" ht="15.75" customHeight="1" x14ac:dyDescent="0.25">
      <c r="A13" s="39" t="s">
        <v>269</v>
      </c>
      <c r="B13" s="98">
        <v>5.9</v>
      </c>
      <c r="C13" s="98">
        <v>372868.5</v>
      </c>
      <c r="D13" s="99">
        <v>74870</v>
      </c>
      <c r="E13" s="177">
        <v>60770</v>
      </c>
      <c r="F13" s="98">
        <v>24.5</v>
      </c>
      <c r="G13" s="98">
        <v>-4.9000000000000004</v>
      </c>
      <c r="H13" s="98">
        <v>58.4</v>
      </c>
      <c r="I13" s="98">
        <v>101.2</v>
      </c>
      <c r="J13" s="39"/>
    </row>
    <row r="14" spans="1:31" ht="15.75" customHeight="1" x14ac:dyDescent="0.25">
      <c r="A14" s="39" t="s">
        <v>272</v>
      </c>
      <c r="B14" s="98">
        <v>-9</v>
      </c>
      <c r="C14" s="98">
        <v>165326.39999999999</v>
      </c>
      <c r="D14" s="99">
        <v>15420</v>
      </c>
      <c r="E14" s="177">
        <v>21080</v>
      </c>
      <c r="F14" s="98">
        <v>70.3</v>
      </c>
      <c r="G14" s="98">
        <v>-10.1</v>
      </c>
      <c r="H14" s="98">
        <v>206.3</v>
      </c>
      <c r="I14" s="98">
        <v>101.17</v>
      </c>
      <c r="J14" s="39"/>
    </row>
    <row r="15" spans="1:31" ht="15.75" customHeight="1" x14ac:dyDescent="0.25">
      <c r="A15" s="39" t="s">
        <v>285</v>
      </c>
      <c r="B15" s="98">
        <v>-10.8</v>
      </c>
      <c r="C15" s="98">
        <v>1121948</v>
      </c>
      <c r="D15" s="99">
        <v>23690</v>
      </c>
      <c r="E15" s="177">
        <v>28980</v>
      </c>
      <c r="F15" s="98">
        <v>55.5</v>
      </c>
      <c r="G15" s="98">
        <v>-11</v>
      </c>
      <c r="H15" s="98">
        <v>120</v>
      </c>
      <c r="I15" s="98">
        <v>103.91</v>
      </c>
      <c r="J15" s="39"/>
    </row>
    <row r="16" spans="1:31" ht="15.75" customHeight="1" x14ac:dyDescent="0.25">
      <c r="A16" s="39" t="s">
        <v>270</v>
      </c>
      <c r="B16" s="98">
        <v>-7.9</v>
      </c>
      <c r="C16" s="98">
        <v>2302860</v>
      </c>
      <c r="D16" s="99">
        <v>33960</v>
      </c>
      <c r="E16" s="177">
        <v>33890</v>
      </c>
      <c r="F16" s="98">
        <v>51.3</v>
      </c>
      <c r="G16" s="98">
        <v>-9.1</v>
      </c>
      <c r="H16" s="98">
        <v>115</v>
      </c>
      <c r="I16" s="98">
        <v>105.5</v>
      </c>
      <c r="J16" s="39"/>
    </row>
    <row r="17" spans="1:10" ht="15.75" customHeight="1" x14ac:dyDescent="0.25">
      <c r="A17" s="39" t="s">
        <v>370</v>
      </c>
      <c r="B17" s="98">
        <v>-8.1</v>
      </c>
      <c r="C17" s="98">
        <v>50189.599999999999</v>
      </c>
      <c r="D17" s="99">
        <v>12400</v>
      </c>
      <c r="E17" s="177">
        <v>21200</v>
      </c>
      <c r="F17" s="160"/>
      <c r="G17" s="98">
        <v>-7.4</v>
      </c>
      <c r="H17" s="98">
        <v>87.3</v>
      </c>
      <c r="I17" s="98">
        <v>103.06</v>
      </c>
      <c r="J17" s="39"/>
    </row>
    <row r="18" spans="1:10" ht="15.75" customHeight="1" x14ac:dyDescent="0.25">
      <c r="A18" s="39" t="s">
        <v>268</v>
      </c>
      <c r="B18" s="98">
        <v>-8.9</v>
      </c>
      <c r="C18" s="98">
        <v>1653577.2</v>
      </c>
      <c r="D18" s="99">
        <v>27810</v>
      </c>
      <c r="E18" s="177">
        <v>30790</v>
      </c>
      <c r="F18" s="98">
        <v>57.9</v>
      </c>
      <c r="G18" s="98">
        <v>-9.6</v>
      </c>
      <c r="H18" s="98">
        <v>155.6</v>
      </c>
      <c r="I18" s="98">
        <v>103</v>
      </c>
      <c r="J18" s="39"/>
    </row>
    <row r="19" spans="1:10" ht="15.75" customHeight="1" x14ac:dyDescent="0.25">
      <c r="A19" s="39" t="s">
        <v>267</v>
      </c>
      <c r="B19" s="98">
        <v>-5.2</v>
      </c>
      <c r="C19" s="98">
        <v>21548.400000000001</v>
      </c>
      <c r="D19" s="99">
        <v>24160</v>
      </c>
      <c r="E19" s="177">
        <v>29400</v>
      </c>
      <c r="F19" s="98">
        <v>62.7</v>
      </c>
      <c r="G19" s="98">
        <v>-5.7</v>
      </c>
      <c r="H19" s="98">
        <v>115.3</v>
      </c>
      <c r="I19" s="98">
        <v>99.67</v>
      </c>
      <c r="J19" s="39"/>
    </row>
    <row r="20" spans="1:10" ht="15.75" customHeight="1" x14ac:dyDescent="0.25">
      <c r="A20" s="39" t="s">
        <v>266</v>
      </c>
      <c r="B20" s="98">
        <v>-3.6</v>
      </c>
      <c r="C20" s="98">
        <v>29511</v>
      </c>
      <c r="D20" s="99">
        <v>15530</v>
      </c>
      <c r="E20" s="177">
        <v>22150</v>
      </c>
      <c r="F20" s="98">
        <v>55.9</v>
      </c>
      <c r="G20" s="98">
        <v>-4.5</v>
      </c>
      <c r="H20" s="98">
        <v>43.2</v>
      </c>
      <c r="I20" s="98">
        <v>108.62</v>
      </c>
      <c r="J20" s="39"/>
    </row>
    <row r="21" spans="1:10" ht="15.75" customHeight="1" x14ac:dyDescent="0.25">
      <c r="A21" s="39" t="s">
        <v>265</v>
      </c>
      <c r="B21" s="98">
        <v>-0.1</v>
      </c>
      <c r="C21" s="98">
        <v>49507.199999999997</v>
      </c>
      <c r="D21" s="99">
        <v>17710</v>
      </c>
      <c r="E21" s="177">
        <v>26770</v>
      </c>
      <c r="F21" s="98">
        <v>58.5</v>
      </c>
      <c r="G21" s="98">
        <v>-7.2</v>
      </c>
      <c r="H21" s="98">
        <v>46.6</v>
      </c>
      <c r="I21" s="98">
        <v>110.63</v>
      </c>
      <c r="J21" s="39"/>
    </row>
    <row r="22" spans="1:10" ht="15.75" customHeight="1" x14ac:dyDescent="0.25">
      <c r="A22" s="39" t="s">
        <v>264</v>
      </c>
      <c r="B22" s="98">
        <v>-1.8</v>
      </c>
      <c r="C22" s="98">
        <v>64221.1</v>
      </c>
      <c r="D22" s="99">
        <v>101760</v>
      </c>
      <c r="E22" s="177">
        <v>81300</v>
      </c>
      <c r="F22" s="98">
        <v>30.8</v>
      </c>
      <c r="G22" s="98">
        <v>-3.5</v>
      </c>
      <c r="H22" s="98">
        <v>24.8</v>
      </c>
      <c r="I22" s="98">
        <v>105.93</v>
      </c>
      <c r="J22" s="39"/>
    </row>
    <row r="23" spans="1:10" ht="15.75" customHeight="1" x14ac:dyDescent="0.25">
      <c r="A23" s="39" t="s">
        <v>263</v>
      </c>
      <c r="B23" s="98">
        <v>-4.7</v>
      </c>
      <c r="C23" s="98">
        <v>136622</v>
      </c>
      <c r="D23" s="99">
        <v>14010</v>
      </c>
      <c r="E23" s="177">
        <v>23280</v>
      </c>
      <c r="F23" s="98">
        <v>49</v>
      </c>
      <c r="G23" s="98">
        <v>-8</v>
      </c>
      <c r="H23" s="98">
        <v>80.099999999999994</v>
      </c>
      <c r="I23" s="98">
        <v>113.15</v>
      </c>
      <c r="J23" s="39"/>
    </row>
    <row r="24" spans="1:10" ht="15.75" customHeight="1" x14ac:dyDescent="0.25">
      <c r="A24" s="39" t="s">
        <v>262</v>
      </c>
      <c r="B24" s="98">
        <v>-8.1999999999999993</v>
      </c>
      <c r="C24" s="98">
        <v>13083.3</v>
      </c>
      <c r="D24" s="99">
        <v>25360</v>
      </c>
      <c r="E24" s="177">
        <v>32910</v>
      </c>
      <c r="F24" s="98">
        <v>44.9</v>
      </c>
      <c r="G24" s="98">
        <v>-9.6999999999999993</v>
      </c>
      <c r="H24" s="98">
        <v>53.4</v>
      </c>
      <c r="I24" s="98">
        <v>106.37</v>
      </c>
      <c r="J24" s="39"/>
    </row>
    <row r="25" spans="1:10" ht="15.75" customHeight="1" x14ac:dyDescent="0.25">
      <c r="A25" s="39" t="s">
        <v>279</v>
      </c>
      <c r="B25" s="98">
        <v>-3.8</v>
      </c>
      <c r="C25" s="98">
        <v>800095</v>
      </c>
      <c r="D25" s="99">
        <v>45870</v>
      </c>
      <c r="E25" s="177">
        <v>40980</v>
      </c>
      <c r="F25" s="98">
        <v>41.5</v>
      </c>
      <c r="G25" s="98">
        <v>-4.2</v>
      </c>
      <c r="H25" s="98">
        <v>54.3</v>
      </c>
      <c r="I25" s="98">
        <v>106.96</v>
      </c>
      <c r="J25" s="39"/>
    </row>
    <row r="26" spans="1:10" ht="15.75" customHeight="1" x14ac:dyDescent="0.25">
      <c r="A26" s="39" t="s">
        <v>286</v>
      </c>
      <c r="B26" s="98">
        <v>-6.7</v>
      </c>
      <c r="C26" s="98">
        <v>379320.6</v>
      </c>
      <c r="D26" s="99">
        <v>42540</v>
      </c>
      <c r="E26" s="177">
        <v>40350</v>
      </c>
      <c r="F26" s="98">
        <v>49.6</v>
      </c>
      <c r="G26" s="98">
        <v>-8.3000000000000007</v>
      </c>
      <c r="H26" s="98">
        <v>83.2</v>
      </c>
      <c r="I26" s="98">
        <v>108.47</v>
      </c>
      <c r="J26" s="39"/>
    </row>
    <row r="27" spans="1:10" ht="15.75" customHeight="1" x14ac:dyDescent="0.25">
      <c r="A27" s="39" t="s">
        <v>260</v>
      </c>
      <c r="B27" s="98">
        <v>-2.5</v>
      </c>
      <c r="C27" s="98">
        <v>523667.8</v>
      </c>
      <c r="D27" s="99">
        <v>13650</v>
      </c>
      <c r="E27" s="177">
        <v>23220</v>
      </c>
      <c r="F27" s="98">
        <v>56.1</v>
      </c>
      <c r="G27" s="98">
        <v>-7.1</v>
      </c>
      <c r="H27" s="98">
        <v>57.4</v>
      </c>
      <c r="I27" s="98">
        <v>108.6</v>
      </c>
      <c r="J27" s="39"/>
    </row>
    <row r="28" spans="1:10" ht="15.75" customHeight="1" x14ac:dyDescent="0.25">
      <c r="A28" s="39" t="s">
        <v>259</v>
      </c>
      <c r="B28" s="98">
        <v>-8.4</v>
      </c>
      <c r="C28" s="98">
        <v>200087.6</v>
      </c>
      <c r="D28" s="99">
        <v>19430</v>
      </c>
      <c r="E28" s="177">
        <v>25120</v>
      </c>
      <c r="F28" s="98">
        <v>64.7</v>
      </c>
      <c r="G28" s="98">
        <v>-5.8</v>
      </c>
      <c r="H28" s="98">
        <v>135.19999999999999</v>
      </c>
      <c r="I28" s="98">
        <v>103.58</v>
      </c>
      <c r="J28" s="39"/>
    </row>
    <row r="29" spans="1:10" ht="15.75" customHeight="1" x14ac:dyDescent="0.25">
      <c r="A29" s="39" t="s">
        <v>258</v>
      </c>
      <c r="B29" s="98">
        <v>-3.9</v>
      </c>
      <c r="C29" s="98">
        <v>218165.2</v>
      </c>
      <c r="D29" s="99">
        <v>11330</v>
      </c>
      <c r="E29" s="177">
        <v>22130</v>
      </c>
      <c r="F29" s="98">
        <v>59.7</v>
      </c>
      <c r="G29" s="98">
        <v>-9.4</v>
      </c>
      <c r="H29" s="98">
        <v>47.4</v>
      </c>
      <c r="I29" s="98">
        <v>110.67</v>
      </c>
      <c r="J29" s="39"/>
    </row>
    <row r="30" spans="1:10" ht="15.75" customHeight="1" x14ac:dyDescent="0.25">
      <c r="A30" s="39" t="s">
        <v>257</v>
      </c>
      <c r="B30" s="98">
        <v>-4.2</v>
      </c>
      <c r="C30" s="98">
        <v>46918</v>
      </c>
      <c r="D30" s="99">
        <v>22310</v>
      </c>
      <c r="E30" s="177">
        <v>28240</v>
      </c>
      <c r="F30" s="98">
        <v>50.5</v>
      </c>
      <c r="G30" s="98">
        <v>-7.7</v>
      </c>
      <c r="H30" s="98">
        <v>79.8</v>
      </c>
      <c r="I30" s="98">
        <v>104.82</v>
      </c>
      <c r="J30" s="39"/>
    </row>
    <row r="31" spans="1:10" ht="15.75" customHeight="1" x14ac:dyDescent="0.25">
      <c r="A31" s="39" t="s">
        <v>256</v>
      </c>
      <c r="B31" s="98">
        <v>-4.4000000000000004</v>
      </c>
      <c r="C31" s="98">
        <v>92079.3</v>
      </c>
      <c r="D31" s="99">
        <v>16860</v>
      </c>
      <c r="E31" s="177">
        <v>22200</v>
      </c>
      <c r="F31" s="98">
        <v>57.1</v>
      </c>
      <c r="G31" s="98">
        <v>-5.5</v>
      </c>
      <c r="H31" s="98">
        <v>59.7</v>
      </c>
      <c r="I31" s="98">
        <v>108.47</v>
      </c>
      <c r="J31" s="39"/>
    </row>
    <row r="32" spans="1:10" ht="15.75" customHeight="1" x14ac:dyDescent="0.25">
      <c r="A32" s="39" t="s">
        <v>255</v>
      </c>
      <c r="B32" s="98">
        <v>-2.9</v>
      </c>
      <c r="C32" s="98">
        <v>236169</v>
      </c>
      <c r="D32" s="99">
        <v>42680</v>
      </c>
      <c r="E32" s="177">
        <v>34950</v>
      </c>
      <c r="F32" s="98">
        <v>49</v>
      </c>
      <c r="G32" s="98">
        <v>-5.5</v>
      </c>
      <c r="H32" s="98">
        <v>69.5</v>
      </c>
      <c r="I32" s="98">
        <v>103.98</v>
      </c>
      <c r="J32" s="39"/>
    </row>
    <row r="33" spans="1:10" ht="15.75" customHeight="1" x14ac:dyDescent="0.25">
      <c r="A33" s="39" t="s">
        <v>287</v>
      </c>
      <c r="B33" s="98">
        <v>-2.9</v>
      </c>
      <c r="C33" s="98">
        <v>475431.5</v>
      </c>
      <c r="D33" s="99">
        <v>45920</v>
      </c>
      <c r="E33" s="177">
        <v>37920</v>
      </c>
      <c r="F33" s="98">
        <v>42.7</v>
      </c>
      <c r="G33" s="98">
        <v>-2.8</v>
      </c>
      <c r="H33" s="98">
        <v>39.700000000000003</v>
      </c>
      <c r="I33" s="98">
        <v>107.63</v>
      </c>
      <c r="J33" s="39"/>
    </row>
    <row r="34" spans="1:10" x14ac:dyDescent="0.25">
      <c r="A34" s="211"/>
      <c r="B34" s="211"/>
      <c r="C34" s="211"/>
      <c r="D34" s="211"/>
      <c r="E34" s="211"/>
      <c r="F34" s="211"/>
      <c r="G34" s="211"/>
      <c r="H34" s="211"/>
      <c r="I34" s="211"/>
      <c r="J34"/>
    </row>
    <row r="35" spans="1:10" x14ac:dyDescent="0.25">
      <c r="A35" s="58" t="s">
        <v>399</v>
      </c>
      <c r="B35" s="41"/>
      <c r="C35" s="41"/>
      <c r="D35" s="41"/>
      <c r="E35" s="41"/>
      <c r="F35" s="41"/>
      <c r="G35" s="41"/>
      <c r="H35" s="41"/>
      <c r="I35" s="41"/>
      <c r="J35"/>
    </row>
    <row r="36" spans="1:10" x14ac:dyDescent="0.25">
      <c r="A36" s="40" t="s">
        <v>413</v>
      </c>
      <c r="B36" s="41"/>
      <c r="C36" s="41"/>
      <c r="D36" s="41"/>
      <c r="E36" s="41"/>
      <c r="F36" s="41"/>
      <c r="G36" s="41"/>
      <c r="H36" s="41"/>
      <c r="I36" s="41"/>
      <c r="J36"/>
    </row>
    <row r="37" spans="1:10" x14ac:dyDescent="0.25">
      <c r="A37" s="40" t="s">
        <v>415</v>
      </c>
      <c r="B37" s="179"/>
      <c r="C37" s="179"/>
      <c r="D37" s="179"/>
      <c r="E37" s="179"/>
      <c r="F37" s="179"/>
      <c r="G37" s="179"/>
      <c r="H37" s="179"/>
      <c r="I37" s="179"/>
      <c r="J37"/>
    </row>
    <row r="38" spans="1:10" x14ac:dyDescent="0.25">
      <c r="A38" s="40" t="s">
        <v>490</v>
      </c>
      <c r="B38" s="41"/>
      <c r="C38" s="41"/>
      <c r="D38" s="41"/>
      <c r="E38" s="41"/>
      <c r="F38" s="41"/>
      <c r="G38" s="41"/>
      <c r="H38" s="41"/>
      <c r="I38" s="41"/>
      <c r="J38"/>
    </row>
    <row r="39" spans="1:10" x14ac:dyDescent="0.25">
      <c r="A39" s="40"/>
      <c r="B39" s="41"/>
      <c r="C39" s="41"/>
      <c r="D39" s="41"/>
      <c r="E39" s="41"/>
      <c r="F39" s="41"/>
      <c r="G39" s="41"/>
      <c r="H39" s="41"/>
      <c r="I39" s="41"/>
      <c r="J39"/>
    </row>
    <row r="40" spans="1:10" x14ac:dyDescent="0.25">
      <c r="A40" s="129" t="s">
        <v>289</v>
      </c>
      <c r="B40" s="41"/>
      <c r="C40" s="41"/>
      <c r="D40" s="41"/>
      <c r="E40" s="41"/>
      <c r="F40" s="41"/>
      <c r="G40" s="41"/>
    </row>
  </sheetData>
  <phoneticPr fontId="0" type="noConversion"/>
  <hyperlinks>
    <hyperlink ref="J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&amp;L_x000D_&amp;"calibri"&amp;12&amp;B22.1.7. Macromagnitudes.&amp;R&amp;"calibri"&amp;10&amp;P</oddHeader>
    <oddFooter>&amp;L&amp;"calibri"&amp;8&amp;I&amp;"-,Cursiva"&amp;8ANUARIO ESTADÍSTICO DE LA REGIÓN DE MURCIA 2020. TOMO I. DATOS REGIONALES&amp;R&amp;"calibri"&amp;8&amp;I22.1. PRINCIPALES INDICADORES DE LOS PAÍSES EUROPEOS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N20" sqref="N20"/>
    </sheetView>
  </sheetViews>
  <sheetFormatPr baseColWidth="10" defaultRowHeight="15" x14ac:dyDescent="0.25"/>
  <sheetData>
    <row r="1" spans="1:11" x14ac:dyDescent="0.25">
      <c r="A1" s="3" t="s">
        <v>315</v>
      </c>
      <c r="K1" s="166" t="s">
        <v>327</v>
      </c>
    </row>
    <row r="27" spans="1:15" ht="21" customHeigh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x14ac:dyDescent="0.25">
      <c r="A28" s="33"/>
      <c r="B28" s="40" t="s">
        <v>330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x14ac:dyDescent="0.25">
      <c r="A29" s="33"/>
      <c r="B29" s="40" t="s">
        <v>491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x14ac:dyDescent="0.25">
      <c r="A30" s="33"/>
      <c r="B30" s="40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x14ac:dyDescent="0.25">
      <c r="A31" s="33"/>
      <c r="B31" s="191" t="s">
        <v>289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x14ac:dyDescent="0.25">
      <c r="A33" s="33"/>
      <c r="B33" s="40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x14ac:dyDescent="0.25">
      <c r="A34" s="33"/>
      <c r="B34" s="40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</sheetData>
  <phoneticPr fontId="0" type="noConversion"/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&amp;L_x000D_&amp;"calibri"&amp;12&amp;BG-22.4. Gráfico del PIB per cápita (PPA).&amp;R&amp;"calibri"&amp;10&amp;P</oddHeader>
    <oddFooter>&amp;L&amp;"calibri"&amp;8&amp;I&amp;"-,Cursiva"&amp;8ANUARIO ESTADÍSTICO DE LA REGIÓN DE MURCIA 2020. TOMO I. DATOS REGIONALES&amp;R&amp;"calibri"&amp;8&amp;I22.1. PRINCIPALES INDICADORES DE LOS PAÍSES EUROPEOS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/>
  </sheetViews>
  <sheetFormatPr baseColWidth="10" defaultRowHeight="15" x14ac:dyDescent="0.25"/>
  <cols>
    <col min="1" max="1" width="20.7109375" customWidth="1"/>
    <col min="2" max="4" width="11.7109375" customWidth="1"/>
    <col min="5" max="5" width="12.85546875" customWidth="1"/>
    <col min="6" max="7" width="11.7109375" customWidth="1"/>
    <col min="8" max="10" width="12.7109375" customWidth="1"/>
    <col min="11" max="11" width="11" customWidth="1"/>
  </cols>
  <sheetData>
    <row r="1" spans="1:11" x14ac:dyDescent="0.25">
      <c r="A1" s="1" t="s">
        <v>337</v>
      </c>
      <c r="B1" s="2"/>
      <c r="C1" s="2"/>
      <c r="D1" s="2"/>
      <c r="E1" s="2"/>
      <c r="F1" s="2"/>
      <c r="G1" s="2"/>
      <c r="H1" s="2"/>
      <c r="J1" s="2"/>
      <c r="K1" s="166" t="s">
        <v>327</v>
      </c>
    </row>
    <row r="4" spans="1:11" s="97" customFormat="1" ht="22.5" customHeight="1" x14ac:dyDescent="0.25">
      <c r="A4" s="105"/>
      <c r="B4" s="255" t="s">
        <v>339</v>
      </c>
      <c r="C4" s="255"/>
      <c r="D4" s="255"/>
      <c r="E4" s="255" t="s">
        <v>338</v>
      </c>
      <c r="F4" s="255"/>
      <c r="G4" s="255"/>
      <c r="H4" s="255" t="s">
        <v>387</v>
      </c>
      <c r="I4" s="255"/>
      <c r="J4" s="255"/>
    </row>
    <row r="5" spans="1:11" s="97" customFormat="1" ht="15" customHeight="1" x14ac:dyDescent="0.25">
      <c r="A5" s="102"/>
      <c r="B5" s="140">
        <v>2017</v>
      </c>
      <c r="C5" s="140">
        <v>2018</v>
      </c>
      <c r="D5" s="140">
        <v>2019</v>
      </c>
      <c r="E5" s="140">
        <v>2017</v>
      </c>
      <c r="F5" s="140">
        <v>2018</v>
      </c>
      <c r="G5" s="140">
        <v>2019</v>
      </c>
      <c r="H5" s="140">
        <v>2017</v>
      </c>
      <c r="I5" s="140">
        <v>2018</v>
      </c>
      <c r="J5" s="140">
        <v>2019</v>
      </c>
      <c r="K5"/>
    </row>
    <row r="6" spans="1:11" ht="17.25" customHeight="1" x14ac:dyDescent="0.25">
      <c r="A6" s="95" t="s">
        <v>422</v>
      </c>
      <c r="B6" s="130">
        <v>22234234</v>
      </c>
      <c r="C6" s="130">
        <v>22710033</v>
      </c>
      <c r="D6" s="130"/>
      <c r="E6" s="130">
        <v>107241483</v>
      </c>
      <c r="F6" s="130">
        <v>110980691</v>
      </c>
      <c r="G6" s="130"/>
      <c r="H6" s="118">
        <v>16856437</v>
      </c>
      <c r="I6" s="118">
        <v>17725830</v>
      </c>
      <c r="J6" s="118"/>
    </row>
    <row r="7" spans="1:11" ht="16.5" customHeight="1" x14ac:dyDescent="0.25">
      <c r="A7" s="50" t="s">
        <v>278</v>
      </c>
      <c r="B7" s="177">
        <v>631819</v>
      </c>
      <c r="C7" s="177">
        <v>633982</v>
      </c>
      <c r="D7" s="43">
        <v>673629</v>
      </c>
      <c r="E7" s="177">
        <v>2210746</v>
      </c>
      <c r="F7" s="177">
        <v>2286089</v>
      </c>
      <c r="G7" s="43">
        <v>2333968</v>
      </c>
      <c r="H7" s="172">
        <v>706029.5</v>
      </c>
      <c r="I7" s="172">
        <v>694229.8</v>
      </c>
      <c r="J7" s="123">
        <v>735942.7</v>
      </c>
    </row>
    <row r="8" spans="1:11" ht="16.5" customHeight="1" x14ac:dyDescent="0.25">
      <c r="A8" s="50" t="s">
        <v>277</v>
      </c>
      <c r="B8" s="177">
        <v>340487</v>
      </c>
      <c r="C8" s="177">
        <v>343769</v>
      </c>
      <c r="D8" s="43">
        <v>348667</v>
      </c>
      <c r="E8" s="177">
        <v>1741383</v>
      </c>
      <c r="F8" s="177">
        <v>1755308</v>
      </c>
      <c r="G8" s="43">
        <v>1753848</v>
      </c>
      <c r="H8" s="172">
        <v>78434.899999999994</v>
      </c>
      <c r="I8" s="172">
        <v>84115</v>
      </c>
      <c r="J8" s="123">
        <v>90350.2</v>
      </c>
    </row>
    <row r="9" spans="1:11" ht="16.5" customHeight="1" x14ac:dyDescent="0.25">
      <c r="A9" s="50" t="s">
        <v>276</v>
      </c>
      <c r="B9" s="177">
        <v>1019773</v>
      </c>
      <c r="C9" s="177">
        <v>1043330</v>
      </c>
      <c r="D9" s="43">
        <v>1058776</v>
      </c>
      <c r="E9" s="177">
        <v>2876091</v>
      </c>
      <c r="F9" s="177">
        <v>2917924</v>
      </c>
      <c r="G9" s="43">
        <v>2916749</v>
      </c>
      <c r="H9" s="172">
        <v>357097.6</v>
      </c>
      <c r="I9" s="172">
        <v>392884.8</v>
      </c>
      <c r="J9" s="123">
        <v>408047.4</v>
      </c>
    </row>
    <row r="10" spans="1:11" ht="16.5" customHeight="1" x14ac:dyDescent="0.25">
      <c r="A10" s="50" t="s">
        <v>275</v>
      </c>
      <c r="B10" s="177">
        <v>223360</v>
      </c>
      <c r="C10" s="177">
        <v>225618</v>
      </c>
      <c r="D10" s="43">
        <v>228443</v>
      </c>
      <c r="E10" s="177">
        <v>1646077</v>
      </c>
      <c r="F10" s="177">
        <v>1706138</v>
      </c>
      <c r="G10" s="43">
        <v>1690879</v>
      </c>
      <c r="H10" s="172">
        <v>423868.9</v>
      </c>
      <c r="I10" s="172">
        <v>436314.5</v>
      </c>
      <c r="J10" s="123">
        <v>446508.5</v>
      </c>
      <c r="K10" s="50"/>
    </row>
    <row r="11" spans="1:11" ht="16.5" customHeight="1" x14ac:dyDescent="0.25">
      <c r="A11" s="50" t="s">
        <v>274</v>
      </c>
      <c r="B11" s="177">
        <v>2504371</v>
      </c>
      <c r="C11" s="177">
        <v>2600926</v>
      </c>
      <c r="D11" s="43"/>
      <c r="E11" s="177">
        <v>27317363</v>
      </c>
      <c r="F11" s="177">
        <v>28392620</v>
      </c>
      <c r="G11" s="43"/>
      <c r="H11" s="172">
        <v>4456449.5</v>
      </c>
      <c r="I11" s="172">
        <v>4701556.4000000004</v>
      </c>
      <c r="J11" s="123"/>
      <c r="K11" s="50"/>
    </row>
    <row r="12" spans="1:11" ht="16.5" customHeight="1" x14ac:dyDescent="0.25">
      <c r="A12" s="50" t="s">
        <v>273</v>
      </c>
      <c r="B12" s="177">
        <v>75788</v>
      </c>
      <c r="C12" s="177">
        <v>77499</v>
      </c>
      <c r="D12" s="43">
        <v>82263</v>
      </c>
      <c r="E12" s="177">
        <v>402718</v>
      </c>
      <c r="F12" s="177">
        <v>406082</v>
      </c>
      <c r="G12" s="43">
        <v>408128</v>
      </c>
      <c r="H12" s="172">
        <v>34988.6</v>
      </c>
      <c r="I12" s="172">
        <v>38274.1</v>
      </c>
      <c r="J12" s="123">
        <v>40582</v>
      </c>
      <c r="K12" s="50"/>
    </row>
    <row r="13" spans="1:11" ht="16.5" customHeight="1" x14ac:dyDescent="0.25">
      <c r="A13" s="50" t="s">
        <v>269</v>
      </c>
      <c r="B13" s="177">
        <v>264734</v>
      </c>
      <c r="C13" s="177">
        <v>263309</v>
      </c>
      <c r="D13" s="43">
        <v>265963</v>
      </c>
      <c r="E13" s="177">
        <v>1302443</v>
      </c>
      <c r="F13" s="177">
        <v>1358205</v>
      </c>
      <c r="G13" s="43">
        <v>1488278</v>
      </c>
      <c r="H13" s="172">
        <v>454077.1</v>
      </c>
      <c r="I13" s="172">
        <v>521679.6</v>
      </c>
      <c r="J13" s="123">
        <v>578490.1</v>
      </c>
      <c r="K13" s="50"/>
    </row>
    <row r="14" spans="1:11" ht="16.5" customHeight="1" x14ac:dyDescent="0.25">
      <c r="A14" s="50" t="s">
        <v>272</v>
      </c>
      <c r="B14" s="177">
        <v>719492</v>
      </c>
      <c r="C14" s="177">
        <v>708699</v>
      </c>
      <c r="D14" s="43">
        <v>717680</v>
      </c>
      <c r="E14" s="177">
        <v>1644573</v>
      </c>
      <c r="F14" s="177">
        <v>1949392</v>
      </c>
      <c r="G14" s="43">
        <v>1982136</v>
      </c>
      <c r="H14" s="172">
        <v>151392.4</v>
      </c>
      <c r="I14" s="172">
        <v>157212.9</v>
      </c>
      <c r="J14" s="123">
        <v>163171.5</v>
      </c>
      <c r="K14" s="50"/>
    </row>
    <row r="15" spans="1:11" ht="16.5" customHeight="1" x14ac:dyDescent="0.25">
      <c r="A15" s="50" t="s">
        <v>271</v>
      </c>
      <c r="B15" s="177">
        <v>2661427</v>
      </c>
      <c r="C15" s="177">
        <v>2650529</v>
      </c>
      <c r="D15" s="43">
        <v>2692956</v>
      </c>
      <c r="E15" s="177">
        <v>10031558</v>
      </c>
      <c r="F15" s="177">
        <v>10438323</v>
      </c>
      <c r="G15" s="43">
        <v>10833728</v>
      </c>
      <c r="H15" s="172">
        <v>1260779.5</v>
      </c>
      <c r="I15" s="172">
        <v>1341080.8999999999</v>
      </c>
      <c r="J15" s="123">
        <v>1406047.9</v>
      </c>
      <c r="K15" s="50"/>
    </row>
    <row r="16" spans="1:11" ht="16.5" customHeight="1" x14ac:dyDescent="0.25">
      <c r="A16" s="50" t="s">
        <v>270</v>
      </c>
      <c r="B16" s="177">
        <v>2783993</v>
      </c>
      <c r="C16" s="177">
        <v>2860378</v>
      </c>
      <c r="D16" s="43">
        <v>2968182</v>
      </c>
      <c r="E16" s="177">
        <v>14531837</v>
      </c>
      <c r="F16" s="177">
        <v>14610108</v>
      </c>
      <c r="G16" s="43">
        <v>14711928</v>
      </c>
      <c r="H16" s="172">
        <v>2685335.1</v>
      </c>
      <c r="I16" s="172">
        <v>2764314.9</v>
      </c>
      <c r="J16" s="123">
        <v>2848620.6</v>
      </c>
      <c r="K16" s="50"/>
    </row>
    <row r="17" spans="1:11" ht="16.5" customHeight="1" x14ac:dyDescent="0.25">
      <c r="A17" s="50" t="s">
        <v>370</v>
      </c>
      <c r="B17" s="177">
        <v>149324</v>
      </c>
      <c r="C17" s="177">
        <v>153359</v>
      </c>
      <c r="D17" s="43">
        <v>182394</v>
      </c>
      <c r="E17" s="177">
        <v>949705</v>
      </c>
      <c r="F17" s="177">
        <v>957074</v>
      </c>
      <c r="G17" s="43">
        <v>1010755</v>
      </c>
      <c r="H17" s="172">
        <v>60883</v>
      </c>
      <c r="I17" s="172">
        <v>65498</v>
      </c>
      <c r="J17" s="123">
        <v>66908.7</v>
      </c>
      <c r="K17" s="50"/>
    </row>
    <row r="18" spans="1:11" ht="16.5" customHeight="1" x14ac:dyDescent="0.25">
      <c r="A18" s="50" t="s">
        <v>268</v>
      </c>
      <c r="B18" s="177">
        <v>3712043</v>
      </c>
      <c r="C18" s="177">
        <v>3697955</v>
      </c>
      <c r="D18" s="43">
        <v>3616916</v>
      </c>
      <c r="E18" s="177">
        <v>10726051</v>
      </c>
      <c r="F18" s="177">
        <v>10979755</v>
      </c>
      <c r="G18" s="43">
        <v>11142853</v>
      </c>
      <c r="H18" s="172">
        <v>2159458.2999999998</v>
      </c>
      <c r="I18" s="172">
        <v>2234509.5</v>
      </c>
      <c r="J18" s="123">
        <v>2274039.9</v>
      </c>
      <c r="K18" s="50"/>
    </row>
    <row r="19" spans="1:11" ht="16.5" customHeight="1" x14ac:dyDescent="0.25">
      <c r="A19" s="50" t="s">
        <v>267</v>
      </c>
      <c r="B19" s="177">
        <v>52657</v>
      </c>
      <c r="C19" s="177">
        <v>55267</v>
      </c>
      <c r="D19" s="43">
        <v>57848</v>
      </c>
      <c r="E19" s="177">
        <v>235010</v>
      </c>
      <c r="F19" s="177">
        <v>255930</v>
      </c>
      <c r="G19" s="43">
        <v>272265</v>
      </c>
      <c r="H19" s="172">
        <v>21272.2</v>
      </c>
      <c r="I19" s="172">
        <v>23619.3</v>
      </c>
      <c r="J19" s="123">
        <v>26770.5</v>
      </c>
      <c r="K19" s="50"/>
    </row>
    <row r="20" spans="1:11" ht="16.5" customHeight="1" x14ac:dyDescent="0.25">
      <c r="A20" s="50" t="s">
        <v>266</v>
      </c>
      <c r="B20" s="177">
        <v>112867</v>
      </c>
      <c r="C20" s="177">
        <v>112728</v>
      </c>
      <c r="D20" s="43">
        <v>111646</v>
      </c>
      <c r="E20" s="177">
        <v>590091</v>
      </c>
      <c r="F20" s="177">
        <v>599284</v>
      </c>
      <c r="G20" s="43">
        <v>602576</v>
      </c>
      <c r="H20" s="172">
        <v>30671.4</v>
      </c>
      <c r="I20" s="172">
        <v>33668</v>
      </c>
      <c r="J20" s="123">
        <v>34875.199999999997</v>
      </c>
      <c r="K20" s="50"/>
    </row>
    <row r="21" spans="1:11" ht="16.5" customHeight="1" x14ac:dyDescent="0.25">
      <c r="A21" s="50" t="s">
        <v>313</v>
      </c>
      <c r="B21" s="177">
        <v>202522</v>
      </c>
      <c r="C21" s="177">
        <v>211111</v>
      </c>
      <c r="D21" s="43">
        <v>219906</v>
      </c>
      <c r="E21" s="177">
        <v>877595</v>
      </c>
      <c r="F21" s="177">
        <v>888691</v>
      </c>
      <c r="G21" s="43">
        <v>903741</v>
      </c>
      <c r="H21" s="172">
        <v>52308.3</v>
      </c>
      <c r="I21" s="172">
        <v>58552</v>
      </c>
      <c r="J21" s="123">
        <v>63381.4</v>
      </c>
      <c r="K21" s="50"/>
    </row>
    <row r="22" spans="1:11" ht="16.5" customHeight="1" x14ac:dyDescent="0.25">
      <c r="A22" s="50" t="s">
        <v>264</v>
      </c>
      <c r="B22" s="177">
        <v>33741</v>
      </c>
      <c r="C22" s="177">
        <v>34347</v>
      </c>
      <c r="D22" s="43">
        <v>35295</v>
      </c>
      <c r="E22" s="177">
        <v>264869</v>
      </c>
      <c r="F22" s="177">
        <v>276221</v>
      </c>
      <c r="G22" s="43">
        <v>286202</v>
      </c>
      <c r="H22" s="172">
        <v>73710.8</v>
      </c>
      <c r="I22" s="172">
        <v>81192.800000000003</v>
      </c>
      <c r="J22" s="123">
        <v>90830.9</v>
      </c>
      <c r="K22" s="50"/>
    </row>
    <row r="23" spans="1:11" ht="16.5" customHeight="1" x14ac:dyDescent="0.25">
      <c r="A23" s="50" t="s">
        <v>263</v>
      </c>
      <c r="B23" s="177">
        <v>570005</v>
      </c>
      <c r="C23" s="177">
        <v>599547</v>
      </c>
      <c r="D23" s="43">
        <v>647091</v>
      </c>
      <c r="E23" s="177">
        <v>2358464</v>
      </c>
      <c r="F23" s="177">
        <v>2430651</v>
      </c>
      <c r="G23" s="43">
        <v>2377204</v>
      </c>
      <c r="H23" s="172">
        <v>183511.9</v>
      </c>
      <c r="I23" s="172">
        <v>196307.4</v>
      </c>
      <c r="J23" s="123">
        <v>207644.9</v>
      </c>
      <c r="K23" s="50"/>
    </row>
    <row r="24" spans="1:11" ht="16.5" customHeight="1" x14ac:dyDescent="0.25">
      <c r="A24" s="50" t="s">
        <v>262</v>
      </c>
      <c r="B24" s="177">
        <v>28615</v>
      </c>
      <c r="C24" s="177">
        <v>31766</v>
      </c>
      <c r="D24" s="43">
        <v>31863</v>
      </c>
      <c r="E24" s="177">
        <v>130482</v>
      </c>
      <c r="F24" s="177">
        <v>133811</v>
      </c>
      <c r="G24" s="43">
        <v>147771</v>
      </c>
      <c r="H24" s="172">
        <v>16070.4</v>
      </c>
      <c r="I24" s="172">
        <v>16961.5</v>
      </c>
      <c r="J24" s="123">
        <v>18639.599999999999</v>
      </c>
      <c r="K24" s="50"/>
    </row>
    <row r="25" spans="1:11" ht="16.5" customHeight="1" x14ac:dyDescent="0.25">
      <c r="A25" s="50" t="s">
        <v>279</v>
      </c>
      <c r="B25" s="177">
        <v>1160015</v>
      </c>
      <c r="C25" s="177">
        <v>1223491</v>
      </c>
      <c r="D25" s="43">
        <v>1294642</v>
      </c>
      <c r="E25" s="177">
        <v>5013854</v>
      </c>
      <c r="F25" s="177">
        <v>5194758</v>
      </c>
      <c r="G25" s="43">
        <v>5297412</v>
      </c>
      <c r="H25" s="172">
        <v>987892</v>
      </c>
      <c r="I25" s="172">
        <v>1059534.5</v>
      </c>
      <c r="J25" s="123">
        <v>1091602.8999999999</v>
      </c>
      <c r="K25" s="50"/>
    </row>
    <row r="26" spans="1:11" ht="16.5" customHeight="1" x14ac:dyDescent="0.25">
      <c r="A26" s="50" t="s">
        <v>286</v>
      </c>
      <c r="B26" s="177">
        <v>332755</v>
      </c>
      <c r="C26" s="177">
        <v>316562</v>
      </c>
      <c r="D26" s="43">
        <v>331145</v>
      </c>
      <c r="E26" s="177">
        <v>2537156</v>
      </c>
      <c r="F26" s="177">
        <v>2606757</v>
      </c>
      <c r="G26" s="43">
        <v>2650172</v>
      </c>
      <c r="H26" s="172">
        <v>469487.4</v>
      </c>
      <c r="I26" s="172">
        <v>494585.2</v>
      </c>
      <c r="J26" s="123">
        <v>508537.5</v>
      </c>
      <c r="K26" s="50"/>
    </row>
    <row r="27" spans="1:11" ht="16.5" customHeight="1" x14ac:dyDescent="0.25">
      <c r="A27" s="50" t="s">
        <v>260</v>
      </c>
      <c r="B27" s="177">
        <v>1744285</v>
      </c>
      <c r="C27" s="177">
        <v>1960361</v>
      </c>
      <c r="D27" s="43">
        <v>2022248</v>
      </c>
      <c r="E27" s="177">
        <v>7341648</v>
      </c>
      <c r="F27" s="177">
        <v>8035391</v>
      </c>
      <c r="G27" s="43">
        <v>8184258</v>
      </c>
      <c r="H27" s="172">
        <v>666516.6</v>
      </c>
      <c r="I27" s="172">
        <v>743471</v>
      </c>
      <c r="J27" s="123">
        <v>777065.9</v>
      </c>
      <c r="K27" s="50"/>
    </row>
    <row r="28" spans="1:11" ht="16.5" customHeight="1" x14ac:dyDescent="0.25">
      <c r="A28" s="50" t="s">
        <v>259</v>
      </c>
      <c r="B28" s="177">
        <v>868079</v>
      </c>
      <c r="C28" s="177">
        <v>895848</v>
      </c>
      <c r="D28" s="43">
        <v>930303</v>
      </c>
      <c r="E28" s="177">
        <v>2679475</v>
      </c>
      <c r="F28" s="177">
        <v>2804351</v>
      </c>
      <c r="G28" s="43">
        <v>2925317</v>
      </c>
      <c r="H28" s="172">
        <v>229343</v>
      </c>
      <c r="I28" s="172">
        <v>245191.1</v>
      </c>
      <c r="J28" s="123">
        <v>257402</v>
      </c>
      <c r="K28" s="50"/>
    </row>
    <row r="29" spans="1:11" ht="16.5" customHeight="1" x14ac:dyDescent="0.25">
      <c r="A29" s="50" t="s">
        <v>258</v>
      </c>
      <c r="B29" s="177">
        <v>485215</v>
      </c>
      <c r="C29" s="177">
        <v>501974</v>
      </c>
      <c r="D29" s="43">
        <v>516703</v>
      </c>
      <c r="E29" s="177">
        <v>3916476</v>
      </c>
      <c r="F29" s="177">
        <v>3944656</v>
      </c>
      <c r="G29" s="43">
        <v>3951987</v>
      </c>
      <c r="H29" s="172">
        <v>201661.9</v>
      </c>
      <c r="I29" s="172">
        <v>223280.4</v>
      </c>
      <c r="J29" s="123">
        <v>243951.4</v>
      </c>
      <c r="K29" s="50"/>
    </row>
    <row r="30" spans="1:11" ht="16.5" customHeight="1" x14ac:dyDescent="0.25">
      <c r="A30" s="50" t="s">
        <v>257</v>
      </c>
      <c r="B30" s="177">
        <v>142153</v>
      </c>
      <c r="C30" s="177">
        <v>145716</v>
      </c>
      <c r="D30" s="43">
        <v>149024</v>
      </c>
      <c r="E30" s="177">
        <v>537516</v>
      </c>
      <c r="F30" s="177">
        <v>560885</v>
      </c>
      <c r="G30" s="43">
        <v>579594</v>
      </c>
      <c r="H30" s="172">
        <v>59952.5</v>
      </c>
      <c r="I30" s="172">
        <v>64714.8</v>
      </c>
      <c r="J30" s="123">
        <v>66888.100000000006</v>
      </c>
      <c r="K30" s="50"/>
    </row>
    <row r="31" spans="1:11" ht="16.5" customHeight="1" x14ac:dyDescent="0.25">
      <c r="A31" s="50" t="s">
        <v>256</v>
      </c>
      <c r="B31" s="177">
        <v>471691</v>
      </c>
      <c r="C31" s="177">
        <v>493636</v>
      </c>
      <c r="D31" s="43">
        <v>512082</v>
      </c>
      <c r="E31" s="177">
        <v>1237854</v>
      </c>
      <c r="F31" s="177">
        <v>1265837</v>
      </c>
      <c r="G31" s="43">
        <v>1247838</v>
      </c>
      <c r="H31" s="172">
        <v>142797</v>
      </c>
      <c r="I31" s="172">
        <v>153627.79999999999</v>
      </c>
      <c r="J31" s="123">
        <v>155753</v>
      </c>
      <c r="K31" s="50"/>
    </row>
    <row r="32" spans="1:11" ht="16.5" customHeight="1" x14ac:dyDescent="0.25">
      <c r="A32" s="50" t="s">
        <v>255</v>
      </c>
      <c r="B32" s="177">
        <v>230879</v>
      </c>
      <c r="C32" s="177">
        <v>229601</v>
      </c>
      <c r="D32" s="43">
        <v>232791</v>
      </c>
      <c r="E32" s="177">
        <v>1371638</v>
      </c>
      <c r="F32" s="177">
        <v>1406385</v>
      </c>
      <c r="G32" s="43">
        <v>1449069</v>
      </c>
      <c r="H32" s="172">
        <v>278710.09999999998</v>
      </c>
      <c r="I32" s="172">
        <v>290956</v>
      </c>
      <c r="J32" s="123">
        <v>300601.7</v>
      </c>
      <c r="K32" s="50"/>
    </row>
    <row r="33" spans="1:11" ht="16.5" customHeight="1" x14ac:dyDescent="0.25">
      <c r="A33" s="50" t="s">
        <v>287</v>
      </c>
      <c r="B33" s="177">
        <v>712144</v>
      </c>
      <c r="C33" s="177">
        <v>638725</v>
      </c>
      <c r="D33" s="43">
        <v>647793</v>
      </c>
      <c r="E33" s="177">
        <v>2768810</v>
      </c>
      <c r="F33" s="177">
        <v>2820065</v>
      </c>
      <c r="G33" s="43">
        <v>2867467</v>
      </c>
      <c r="H33" s="172">
        <v>613737.1</v>
      </c>
      <c r="I33" s="172">
        <v>608777.5</v>
      </c>
      <c r="J33" s="123">
        <v>614110.1</v>
      </c>
      <c r="K33" s="50"/>
    </row>
    <row r="34" spans="1:11" x14ac:dyDescent="0.25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50"/>
    </row>
    <row r="35" spans="1:11" ht="15" customHeight="1" x14ac:dyDescent="0.25">
      <c r="A35" s="181" t="s">
        <v>399</v>
      </c>
      <c r="B35" s="38"/>
      <c r="C35" s="38"/>
      <c r="D35" s="38"/>
      <c r="E35" s="38"/>
      <c r="F35" s="38"/>
      <c r="G35" s="38"/>
      <c r="H35" s="38"/>
      <c r="I35" s="38"/>
      <c r="J35" s="38"/>
    </row>
    <row r="36" spans="1:11" ht="15" customHeight="1" x14ac:dyDescent="0.25">
      <c r="A36" s="181" t="s">
        <v>492</v>
      </c>
      <c r="B36" s="38"/>
      <c r="C36" s="38"/>
      <c r="D36" s="38"/>
      <c r="E36" s="38"/>
      <c r="F36" s="38"/>
      <c r="G36" s="38"/>
      <c r="H36" s="38"/>
      <c r="I36" s="38"/>
      <c r="J36" s="38"/>
    </row>
    <row r="37" spans="1:11" ht="15" customHeight="1" x14ac:dyDescent="0.25">
      <c r="A37" s="58" t="s">
        <v>367</v>
      </c>
      <c r="B37" s="38"/>
      <c r="C37" s="38"/>
      <c r="D37" s="38"/>
      <c r="E37" s="38"/>
      <c r="F37" s="38"/>
      <c r="G37" s="38"/>
      <c r="H37" s="38"/>
      <c r="I37" s="38"/>
      <c r="J37" s="38"/>
    </row>
    <row r="38" spans="1:11" ht="15" customHeight="1" x14ac:dyDescent="0.25">
      <c r="A38" s="58"/>
      <c r="B38" s="38"/>
      <c r="C38" s="38"/>
      <c r="D38" s="38"/>
      <c r="E38" s="38"/>
      <c r="F38" s="38"/>
      <c r="G38" s="38"/>
      <c r="H38" s="38"/>
      <c r="I38" s="38"/>
      <c r="J38" s="38"/>
    </row>
    <row r="39" spans="1:11" ht="15" customHeight="1" x14ac:dyDescent="0.25">
      <c r="A39" s="63" t="s">
        <v>289</v>
      </c>
      <c r="B39" s="41"/>
      <c r="C39" s="41"/>
      <c r="D39" s="41"/>
      <c r="E39" s="41"/>
      <c r="F39" s="41"/>
      <c r="G39" s="41"/>
      <c r="H39" s="41"/>
      <c r="I39" s="41"/>
      <c r="J39" s="41"/>
    </row>
  </sheetData>
  <mergeCells count="3">
    <mergeCell ref="B4:D4"/>
    <mergeCell ref="E4:G4"/>
    <mergeCell ref="H4:J4"/>
  </mergeCells>
  <phoneticPr fontId="0" type="noConversion"/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&amp;L_x000D_&amp;"calibri"&amp;12&amp;B22.1.8. Evolución del número de empresas, empleados y valor de la producción.&amp;R&amp;"calibri"&amp;10&amp;P</oddHeader>
    <oddFooter>&amp;L&amp;"calibri"&amp;8&amp;I&amp;"-,Cursiva"&amp;8ANUARIO ESTADÍSTICO DE LA REGIÓN DE MURCIA 2020. TOMO I. DATOS REGIONALES&amp;R&amp;"calibri"&amp;8&amp;I22.1. PRINCIPALES INDICADORES DE LOS PAÍSES EUROPEOS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zoomScaleNormal="100" workbookViewId="0">
      <selection activeCell="P20" sqref="P20"/>
    </sheetView>
  </sheetViews>
  <sheetFormatPr baseColWidth="10" defaultRowHeight="15" x14ac:dyDescent="0.25"/>
  <cols>
    <col min="1" max="1" width="19" customWidth="1"/>
    <col min="2" max="11" width="10.5703125" customWidth="1"/>
    <col min="12" max="12" width="12" customWidth="1"/>
    <col min="13" max="34" width="12.5703125" customWidth="1"/>
  </cols>
  <sheetData>
    <row r="1" spans="1:34" x14ac:dyDescent="0.25">
      <c r="A1" s="1" t="s">
        <v>341</v>
      </c>
      <c r="B1" s="2"/>
      <c r="C1" s="2"/>
      <c r="D1" s="2"/>
      <c r="E1" s="2"/>
      <c r="L1" s="166" t="s">
        <v>327</v>
      </c>
    </row>
    <row r="4" spans="1:34" s="57" customFormat="1" ht="24.75" customHeight="1" x14ac:dyDescent="0.25">
      <c r="A4" s="113"/>
      <c r="B4" s="256" t="s">
        <v>477</v>
      </c>
      <c r="C4" s="256"/>
      <c r="D4" s="256"/>
      <c r="E4" s="256"/>
      <c r="F4" s="256"/>
      <c r="G4" s="256"/>
      <c r="H4" s="256"/>
      <c r="I4" s="256"/>
      <c r="J4" s="256"/>
      <c r="K4" s="25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57" customFormat="1" ht="24.75" customHeight="1" x14ac:dyDescent="0.25">
      <c r="A5" s="141"/>
      <c r="B5" s="140">
        <v>2011</v>
      </c>
      <c r="C5" s="140">
        <v>2012</v>
      </c>
      <c r="D5" s="140">
        <v>2013</v>
      </c>
      <c r="E5" s="140">
        <v>2014</v>
      </c>
      <c r="F5" s="140">
        <v>2015</v>
      </c>
      <c r="G5" s="140">
        <v>2016</v>
      </c>
      <c r="H5" s="140">
        <v>2017</v>
      </c>
      <c r="I5" s="140">
        <v>2018</v>
      </c>
      <c r="J5" s="140">
        <v>2019</v>
      </c>
      <c r="K5" s="140">
        <v>2020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59" customFormat="1" ht="18" customHeight="1" x14ac:dyDescent="0.25">
      <c r="A6" s="95" t="s">
        <v>422</v>
      </c>
      <c r="B6" s="118">
        <v>133.1</v>
      </c>
      <c r="C6" s="118">
        <v>111.1</v>
      </c>
      <c r="D6" s="118">
        <v>93.3</v>
      </c>
      <c r="E6" s="118">
        <v>93.4</v>
      </c>
      <c r="F6" s="118">
        <v>100</v>
      </c>
      <c r="G6" s="118">
        <v>115</v>
      </c>
      <c r="H6" s="118">
        <v>126.4</v>
      </c>
      <c r="I6" s="118">
        <v>131.6</v>
      </c>
      <c r="J6" s="118">
        <v>132.4</v>
      </c>
      <c r="K6" s="118">
        <v>121.3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6.5" customHeight="1" x14ac:dyDescent="0.25">
      <c r="A7" s="176" t="s">
        <v>290</v>
      </c>
      <c r="B7" s="172">
        <v>96.7</v>
      </c>
      <c r="C7" s="172">
        <v>102</v>
      </c>
      <c r="D7" s="172">
        <v>107.1</v>
      </c>
      <c r="E7" s="172">
        <v>119.1</v>
      </c>
      <c r="F7" s="172">
        <v>100</v>
      </c>
      <c r="G7" s="172">
        <v>111.4</v>
      </c>
      <c r="H7" s="172">
        <v>109.1</v>
      </c>
      <c r="I7" s="172">
        <v>136.1</v>
      </c>
      <c r="J7" s="172">
        <v>121.3</v>
      </c>
      <c r="K7" s="172">
        <v>120.2</v>
      </c>
    </row>
    <row r="8" spans="1:34" ht="16.5" customHeight="1" x14ac:dyDescent="0.25">
      <c r="A8" s="176" t="s">
        <v>277</v>
      </c>
      <c r="B8" s="172">
        <v>63.6</v>
      </c>
      <c r="C8" s="172">
        <v>61.5</v>
      </c>
      <c r="D8" s="172">
        <v>71.099999999999994</v>
      </c>
      <c r="E8" s="172">
        <v>91.8</v>
      </c>
      <c r="F8" s="172">
        <v>100</v>
      </c>
      <c r="G8" s="172">
        <v>105.2</v>
      </c>
      <c r="H8" s="172">
        <v>144.6</v>
      </c>
      <c r="I8" s="172">
        <v>205.8</v>
      </c>
      <c r="J8" s="172">
        <v>189.9</v>
      </c>
      <c r="K8" s="172">
        <v>170.5</v>
      </c>
    </row>
    <row r="9" spans="1:34" ht="16.5" customHeight="1" x14ac:dyDescent="0.25">
      <c r="A9" s="176" t="s">
        <v>276</v>
      </c>
      <c r="B9" s="172">
        <v>106.4</v>
      </c>
      <c r="C9" s="172">
        <v>90</v>
      </c>
      <c r="D9" s="172">
        <v>84</v>
      </c>
      <c r="E9" s="172">
        <v>90.9</v>
      </c>
      <c r="F9" s="172">
        <v>100</v>
      </c>
      <c r="G9" s="172">
        <v>104.2</v>
      </c>
      <c r="H9" s="172">
        <v>123</v>
      </c>
      <c r="I9" s="172">
        <v>127.2</v>
      </c>
      <c r="J9" s="172">
        <v>152.4</v>
      </c>
      <c r="K9" s="172">
        <v>139.5</v>
      </c>
    </row>
    <row r="10" spans="1:34" ht="16.5" customHeight="1" x14ac:dyDescent="0.25">
      <c r="A10" s="176" t="s">
        <v>275</v>
      </c>
      <c r="B10" s="172">
        <v>73.099999999999994</v>
      </c>
      <c r="C10" s="172">
        <v>53</v>
      </c>
      <c r="D10" s="172">
        <v>50.9</v>
      </c>
      <c r="E10" s="172">
        <v>71.7</v>
      </c>
      <c r="F10" s="172">
        <v>100</v>
      </c>
      <c r="G10" s="172">
        <v>130.1</v>
      </c>
      <c r="H10" s="172">
        <v>130.5</v>
      </c>
      <c r="I10" s="172">
        <v>170.7</v>
      </c>
      <c r="J10" s="172">
        <v>144.30000000000001</v>
      </c>
      <c r="K10" s="172">
        <v>114.9</v>
      </c>
    </row>
    <row r="11" spans="1:34" ht="16.5" customHeight="1" x14ac:dyDescent="0.25">
      <c r="A11" s="176" t="s">
        <v>274</v>
      </c>
      <c r="B11" s="172">
        <v>77.8</v>
      </c>
      <c r="C11" s="172">
        <v>80.3</v>
      </c>
      <c r="D11" s="172">
        <v>90.1</v>
      </c>
      <c r="E11" s="172">
        <v>93.3</v>
      </c>
      <c r="F11" s="172">
        <v>100</v>
      </c>
      <c r="G11" s="172">
        <v>115.6</v>
      </c>
      <c r="H11" s="172">
        <v>113.2</v>
      </c>
      <c r="I11" s="172">
        <v>115.4</v>
      </c>
      <c r="J11" s="172">
        <v>119.1</v>
      </c>
      <c r="K11" s="172">
        <v>122</v>
      </c>
    </row>
    <row r="12" spans="1:34" ht="16.5" customHeight="1" x14ac:dyDescent="0.25">
      <c r="A12" s="176" t="s">
        <v>273</v>
      </c>
      <c r="B12" s="172">
        <v>50.6</v>
      </c>
      <c r="C12" s="172">
        <v>54.3</v>
      </c>
      <c r="D12" s="172">
        <v>54.6</v>
      </c>
      <c r="E12" s="172">
        <v>70.5</v>
      </c>
      <c r="F12" s="172">
        <v>100</v>
      </c>
      <c r="G12" s="172">
        <v>107.7</v>
      </c>
      <c r="H12" s="172">
        <v>141</v>
      </c>
      <c r="I12" s="172">
        <v>125.1</v>
      </c>
      <c r="J12" s="172">
        <v>143.6</v>
      </c>
      <c r="K12" s="172">
        <v>158.1</v>
      </c>
    </row>
    <row r="13" spans="1:34" ht="16.5" customHeight="1" x14ac:dyDescent="0.25">
      <c r="A13" s="176" t="s">
        <v>269</v>
      </c>
      <c r="B13" s="172">
        <v>89.3</v>
      </c>
      <c r="C13" s="172">
        <v>47.9</v>
      </c>
      <c r="D13" s="172">
        <v>55.2</v>
      </c>
      <c r="E13" s="172">
        <v>56.8</v>
      </c>
      <c r="F13" s="172">
        <v>100</v>
      </c>
      <c r="G13" s="172">
        <v>122.3</v>
      </c>
      <c r="H13" s="172">
        <v>159.30000000000001</v>
      </c>
      <c r="I13" s="172">
        <v>223.1</v>
      </c>
      <c r="J13" s="172">
        <v>300.8</v>
      </c>
      <c r="K13" s="172">
        <v>341.4</v>
      </c>
    </row>
    <row r="14" spans="1:34" ht="16.5" customHeight="1" x14ac:dyDescent="0.25">
      <c r="A14" s="176" t="s">
        <v>272</v>
      </c>
      <c r="B14" s="172">
        <v>410.1</v>
      </c>
      <c r="C14" s="172">
        <v>224.9</v>
      </c>
      <c r="D14" s="172">
        <v>128.80000000000001</v>
      </c>
      <c r="E14" s="172">
        <v>104.6</v>
      </c>
      <c r="F14" s="172">
        <v>100</v>
      </c>
      <c r="G14" s="172">
        <v>103.5</v>
      </c>
      <c r="H14" s="172">
        <v>123.9</v>
      </c>
      <c r="I14" s="172">
        <v>175.9</v>
      </c>
      <c r="J14" s="172">
        <v>234.4</v>
      </c>
      <c r="K14" s="172">
        <v>278</v>
      </c>
    </row>
    <row r="15" spans="1:34" ht="16.5" customHeight="1" x14ac:dyDescent="0.25">
      <c r="A15" s="176" t="s">
        <v>271</v>
      </c>
      <c r="B15" s="172">
        <v>215.8</v>
      </c>
      <c r="C15" s="172">
        <v>159.4</v>
      </c>
      <c r="D15" s="172">
        <v>86.6</v>
      </c>
      <c r="E15" s="172">
        <v>92.4</v>
      </c>
      <c r="F15" s="172">
        <v>100</v>
      </c>
      <c r="G15" s="172">
        <v>123.7</v>
      </c>
      <c r="H15" s="172">
        <v>154.4</v>
      </c>
      <c r="I15" s="172">
        <v>191.8</v>
      </c>
      <c r="J15" s="172">
        <v>216.3</v>
      </c>
      <c r="K15" s="172">
        <v>136.30000000000001</v>
      </c>
    </row>
    <row r="16" spans="1:34" ht="16.5" customHeight="1" x14ac:dyDescent="0.25">
      <c r="A16" s="176" t="s">
        <v>270</v>
      </c>
      <c r="B16" s="172">
        <v>130.9</v>
      </c>
      <c r="C16" s="172">
        <v>119.8</v>
      </c>
      <c r="D16" s="172">
        <v>106.5</v>
      </c>
      <c r="E16" s="172">
        <v>93.3</v>
      </c>
      <c r="F16" s="172">
        <v>100</v>
      </c>
      <c r="G16" s="172">
        <v>114.8</v>
      </c>
      <c r="H16" s="172">
        <v>122.2</v>
      </c>
      <c r="I16" s="172">
        <v>114.5</v>
      </c>
      <c r="J16" s="172">
        <v>110.7</v>
      </c>
      <c r="K16" s="172">
        <v>94.9</v>
      </c>
    </row>
    <row r="17" spans="1:11" ht="16.5" customHeight="1" x14ac:dyDescent="0.25">
      <c r="A17" s="176" t="s">
        <v>370</v>
      </c>
      <c r="B17" s="172">
        <v>193.6</v>
      </c>
      <c r="C17" s="172">
        <v>140.9</v>
      </c>
      <c r="D17" s="172">
        <v>110.2</v>
      </c>
      <c r="E17" s="172">
        <v>112.1</v>
      </c>
      <c r="F17" s="172">
        <v>100</v>
      </c>
      <c r="G17" s="172">
        <v>133.1</v>
      </c>
      <c r="H17" s="172">
        <v>179.6</v>
      </c>
      <c r="I17" s="172">
        <v>168.9</v>
      </c>
      <c r="J17" s="172">
        <v>221</v>
      </c>
      <c r="K17" s="172">
        <v>202.9</v>
      </c>
    </row>
    <row r="18" spans="1:11" ht="16.5" customHeight="1" x14ac:dyDescent="0.25">
      <c r="A18" s="176" t="s">
        <v>372</v>
      </c>
      <c r="B18" s="172">
        <v>261.89999999999998</v>
      </c>
      <c r="C18" s="172">
        <v>191.2</v>
      </c>
      <c r="D18" s="172">
        <v>124.4</v>
      </c>
      <c r="E18" s="172">
        <v>109</v>
      </c>
      <c r="F18" s="172">
        <v>100</v>
      </c>
      <c r="G18" s="172">
        <v>103.9</v>
      </c>
      <c r="H18" s="172">
        <v>120.8</v>
      </c>
      <c r="I18" s="172">
        <v>127.4</v>
      </c>
      <c r="J18" s="172">
        <v>128.4</v>
      </c>
      <c r="K18" s="172">
        <v>114.4</v>
      </c>
    </row>
    <row r="19" spans="1:11" ht="16.5" customHeight="1" x14ac:dyDescent="0.25">
      <c r="A19" s="176" t="s">
        <v>267</v>
      </c>
      <c r="B19" s="172">
        <v>276.5</v>
      </c>
      <c r="C19" s="172">
        <v>183.9</v>
      </c>
      <c r="D19" s="172">
        <v>129.5</v>
      </c>
      <c r="E19" s="172">
        <v>89.3</v>
      </c>
      <c r="F19" s="172">
        <v>100</v>
      </c>
      <c r="G19" s="172">
        <v>114.1</v>
      </c>
      <c r="H19" s="172">
        <v>154.5</v>
      </c>
      <c r="I19" s="172">
        <v>194</v>
      </c>
      <c r="J19" s="172">
        <v>301.10000000000002</v>
      </c>
      <c r="K19" s="172">
        <v>290.60000000000002</v>
      </c>
    </row>
    <row r="20" spans="1:11" ht="16.5" customHeight="1" x14ac:dyDescent="0.25">
      <c r="A20" s="176" t="s">
        <v>266</v>
      </c>
      <c r="B20" s="172">
        <v>120.5</v>
      </c>
      <c r="C20" s="172">
        <v>149.30000000000001</v>
      </c>
      <c r="D20" s="172">
        <v>188.1</v>
      </c>
      <c r="E20" s="172">
        <v>112.5</v>
      </c>
      <c r="F20" s="172">
        <v>100</v>
      </c>
      <c r="G20" s="172">
        <v>116.8</v>
      </c>
      <c r="H20" s="172">
        <v>135.6</v>
      </c>
      <c r="I20" s="172">
        <v>163.80000000000001</v>
      </c>
      <c r="J20" s="172">
        <v>165</v>
      </c>
      <c r="K20" s="172">
        <v>186.4</v>
      </c>
    </row>
    <row r="21" spans="1:11" ht="16.5" customHeight="1" x14ac:dyDescent="0.25">
      <c r="A21" s="176" t="s">
        <v>313</v>
      </c>
      <c r="B21" s="172">
        <v>53.9</v>
      </c>
      <c r="C21" s="172">
        <v>74.5</v>
      </c>
      <c r="D21" s="172">
        <v>88.3</v>
      </c>
      <c r="E21" s="172">
        <v>83</v>
      </c>
      <c r="F21" s="172">
        <v>100</v>
      </c>
      <c r="G21" s="172">
        <v>121.8</v>
      </c>
      <c r="H21" s="172">
        <v>118.3</v>
      </c>
      <c r="I21" s="172">
        <v>120.2</v>
      </c>
      <c r="J21" s="172">
        <v>112.9</v>
      </c>
      <c r="K21" s="172">
        <v>112.1</v>
      </c>
    </row>
    <row r="22" spans="1:11" ht="16.5" customHeight="1" x14ac:dyDescent="0.25">
      <c r="A22" s="176" t="s">
        <v>264</v>
      </c>
      <c r="B22" s="172">
        <v>108.3</v>
      </c>
      <c r="C22" s="172">
        <v>107.2</v>
      </c>
      <c r="D22" s="172">
        <v>90.8</v>
      </c>
      <c r="E22" s="172">
        <v>145.69999999999999</v>
      </c>
      <c r="F22" s="172">
        <v>100</v>
      </c>
      <c r="G22" s="172">
        <v>120.6</v>
      </c>
      <c r="H22" s="172">
        <v>123.6</v>
      </c>
      <c r="I22" s="172">
        <v>137.30000000000001</v>
      </c>
      <c r="J22" s="172">
        <v>134.80000000000001</v>
      </c>
      <c r="K22" s="172">
        <v>127.4</v>
      </c>
    </row>
    <row r="23" spans="1:11" ht="16.5" customHeight="1" x14ac:dyDescent="0.25">
      <c r="A23" s="176" t="s">
        <v>263</v>
      </c>
      <c r="B23" s="172">
        <v>96.3</v>
      </c>
      <c r="C23" s="172">
        <v>81.3</v>
      </c>
      <c r="D23" s="172">
        <v>59.2</v>
      </c>
      <c r="E23" s="172">
        <v>77.400000000000006</v>
      </c>
      <c r="F23" s="172">
        <v>100</v>
      </c>
      <c r="G23" s="172">
        <v>257.10000000000002</v>
      </c>
      <c r="H23" s="172">
        <v>312.3</v>
      </c>
      <c r="I23" s="172">
        <v>302.39999999999998</v>
      </c>
      <c r="J23" s="172">
        <v>291.10000000000002</v>
      </c>
      <c r="K23" s="172">
        <v>180.3</v>
      </c>
    </row>
    <row r="24" spans="1:11" ht="16.5" customHeight="1" x14ac:dyDescent="0.25">
      <c r="A24" s="176" t="s">
        <v>262</v>
      </c>
      <c r="B24" s="172">
        <v>100.2</v>
      </c>
      <c r="C24" s="172">
        <v>77.599999999999994</v>
      </c>
      <c r="D24" s="172">
        <v>68.5</v>
      </c>
      <c r="E24" s="172">
        <v>74.400000000000006</v>
      </c>
      <c r="F24" s="172">
        <v>100</v>
      </c>
      <c r="G24" s="172">
        <v>190.2</v>
      </c>
      <c r="H24" s="172">
        <v>248.8</v>
      </c>
      <c r="I24" s="172">
        <v>326.5</v>
      </c>
      <c r="J24" s="172">
        <v>316.3</v>
      </c>
      <c r="K24" s="172">
        <v>198.6</v>
      </c>
    </row>
    <row r="25" spans="1:11" ht="16.5" customHeight="1" x14ac:dyDescent="0.25">
      <c r="A25" s="176" t="s">
        <v>279</v>
      </c>
      <c r="B25" s="172">
        <v>104.2</v>
      </c>
      <c r="C25" s="172">
        <v>69.8</v>
      </c>
      <c r="D25" s="172">
        <v>48.9</v>
      </c>
      <c r="E25" s="172">
        <v>73.5</v>
      </c>
      <c r="F25" s="172">
        <v>100</v>
      </c>
      <c r="G25" s="172">
        <v>97.7</v>
      </c>
      <c r="H25" s="172">
        <v>125.9</v>
      </c>
      <c r="I25" s="172">
        <v>129.30000000000001</v>
      </c>
      <c r="J25" s="172">
        <v>104.7</v>
      </c>
      <c r="K25" s="172">
        <v>117.9</v>
      </c>
    </row>
    <row r="26" spans="1:11" ht="16.5" customHeight="1" x14ac:dyDescent="0.25">
      <c r="A26" s="176" t="s">
        <v>286</v>
      </c>
      <c r="B26" s="172">
        <v>88.9</v>
      </c>
      <c r="C26" s="172">
        <v>79.2</v>
      </c>
      <c r="D26" s="172">
        <v>90.4</v>
      </c>
      <c r="E26" s="172">
        <v>95.8</v>
      </c>
      <c r="F26" s="172">
        <v>100</v>
      </c>
      <c r="G26" s="172">
        <v>117.2</v>
      </c>
      <c r="H26" s="172">
        <v>133.19999999999999</v>
      </c>
      <c r="I26" s="172">
        <v>114.1</v>
      </c>
      <c r="J26" s="172">
        <v>129.80000000000001</v>
      </c>
      <c r="K26" s="172">
        <v>119.4</v>
      </c>
    </row>
    <row r="27" spans="1:11" ht="16.5" customHeight="1" x14ac:dyDescent="0.25">
      <c r="A27" s="176" t="s">
        <v>260</v>
      </c>
      <c r="B27" s="172">
        <v>96.4</v>
      </c>
      <c r="C27" s="172">
        <v>86.1</v>
      </c>
      <c r="D27" s="172">
        <v>72.400000000000006</v>
      </c>
      <c r="E27" s="172">
        <v>82.5</v>
      </c>
      <c r="F27" s="172">
        <v>100</v>
      </c>
      <c r="G27" s="172">
        <v>112.2</v>
      </c>
      <c r="H27" s="172">
        <v>133.80000000000001</v>
      </c>
      <c r="I27" s="172">
        <v>138.19999999999999</v>
      </c>
      <c r="J27" s="172">
        <v>144.5</v>
      </c>
      <c r="K27" s="172">
        <v>149.1</v>
      </c>
    </row>
    <row r="28" spans="1:11" ht="16.5" customHeight="1" x14ac:dyDescent="0.25">
      <c r="A28" s="176" t="s">
        <v>259</v>
      </c>
      <c r="B28" s="172">
        <v>204.4</v>
      </c>
      <c r="C28" s="172">
        <v>133.6</v>
      </c>
      <c r="D28" s="172">
        <v>86.9</v>
      </c>
      <c r="E28" s="172">
        <v>81.2</v>
      </c>
      <c r="F28" s="172">
        <v>100</v>
      </c>
      <c r="G28" s="172">
        <v>136.5</v>
      </c>
      <c r="H28" s="172">
        <v>172.6</v>
      </c>
      <c r="I28" s="172">
        <v>243.5</v>
      </c>
      <c r="J28" s="172">
        <v>281.2</v>
      </c>
      <c r="K28" s="172">
        <v>291.10000000000002</v>
      </c>
    </row>
    <row r="29" spans="1:11" ht="16.5" customHeight="1" x14ac:dyDescent="0.25">
      <c r="A29" s="176" t="s">
        <v>258</v>
      </c>
      <c r="B29" s="172">
        <v>100.8</v>
      </c>
      <c r="C29" s="172">
        <v>96.8</v>
      </c>
      <c r="D29" s="172">
        <v>96.6</v>
      </c>
      <c r="E29" s="172">
        <v>96.3</v>
      </c>
      <c r="F29" s="172">
        <v>100</v>
      </c>
      <c r="G29" s="172">
        <v>98.8</v>
      </c>
      <c r="H29" s="172">
        <v>106.4</v>
      </c>
      <c r="I29" s="172">
        <v>109.2</v>
      </c>
      <c r="J29" s="172">
        <v>108.8</v>
      </c>
      <c r="K29" s="172">
        <v>105.6</v>
      </c>
    </row>
    <row r="30" spans="1:11" ht="16.5" customHeight="1" x14ac:dyDescent="0.25">
      <c r="A30" s="176" t="s">
        <v>257</v>
      </c>
      <c r="B30" s="172">
        <v>140.6</v>
      </c>
      <c r="C30" s="172">
        <v>117.9</v>
      </c>
      <c r="D30" s="172">
        <v>117.6</v>
      </c>
      <c r="E30" s="172">
        <v>99.3</v>
      </c>
      <c r="F30" s="172">
        <v>100</v>
      </c>
      <c r="G30" s="172">
        <v>109.2</v>
      </c>
      <c r="H30" s="172">
        <v>116.8</v>
      </c>
      <c r="I30" s="172">
        <v>136.19999999999999</v>
      </c>
      <c r="J30" s="172">
        <v>122.2</v>
      </c>
      <c r="K30" s="172">
        <v>135</v>
      </c>
    </row>
    <row r="31" spans="1:11" ht="16.5" customHeight="1" x14ac:dyDescent="0.25">
      <c r="A31" s="176" t="s">
        <v>256</v>
      </c>
      <c r="B31" s="172">
        <v>85</v>
      </c>
      <c r="C31" s="172">
        <v>82.6</v>
      </c>
      <c r="D31" s="172">
        <v>81.900000000000006</v>
      </c>
      <c r="E31" s="172">
        <v>86.5</v>
      </c>
      <c r="F31" s="172">
        <v>100</v>
      </c>
      <c r="G31" s="172">
        <v>116.4</v>
      </c>
      <c r="H31" s="172">
        <v>125.6</v>
      </c>
      <c r="I31" s="172">
        <v>134.1</v>
      </c>
      <c r="J31" s="172">
        <v>126.8</v>
      </c>
      <c r="K31" s="172">
        <v>123.2</v>
      </c>
    </row>
    <row r="32" spans="1:11" ht="16.5" customHeight="1" x14ac:dyDescent="0.25">
      <c r="A32" s="176" t="s">
        <v>255</v>
      </c>
      <c r="B32" s="172">
        <v>107.9</v>
      </c>
      <c r="C32" s="172">
        <v>99.2</v>
      </c>
      <c r="D32" s="172">
        <v>83.2</v>
      </c>
      <c r="E32" s="172">
        <v>91.7</v>
      </c>
      <c r="F32" s="172">
        <v>100</v>
      </c>
      <c r="G32" s="172">
        <v>125.3</v>
      </c>
      <c r="H32" s="172">
        <v>150.69999999999999</v>
      </c>
      <c r="I32" s="172">
        <v>135.1</v>
      </c>
      <c r="J32" s="172">
        <v>120.4</v>
      </c>
      <c r="K32" s="172">
        <v>127.8</v>
      </c>
    </row>
    <row r="33" spans="1:11" ht="16.5" customHeight="1" x14ac:dyDescent="0.25">
      <c r="A33" s="176" t="s">
        <v>287</v>
      </c>
      <c r="B33" s="172">
        <v>57.8</v>
      </c>
      <c r="C33" s="172">
        <v>50.5</v>
      </c>
      <c r="D33" s="172">
        <v>63.5</v>
      </c>
      <c r="E33" s="172">
        <v>76</v>
      </c>
      <c r="F33" s="172">
        <v>100</v>
      </c>
      <c r="G33" s="172">
        <v>123.6</v>
      </c>
      <c r="H33" s="172">
        <v>134.4</v>
      </c>
      <c r="I33" s="172">
        <v>112.2</v>
      </c>
      <c r="J33" s="172">
        <v>101</v>
      </c>
      <c r="K33" s="172">
        <v>113.7</v>
      </c>
    </row>
    <row r="34" spans="1:11" x14ac:dyDescent="0.2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1" x14ac:dyDescent="0.25">
      <c r="A35" s="180" t="s">
        <v>478</v>
      </c>
      <c r="B35" s="121"/>
      <c r="C35" s="121"/>
      <c r="D35" s="121"/>
      <c r="E35" s="121"/>
      <c r="F35" s="121"/>
      <c r="H35" s="121"/>
      <c r="I35" s="121"/>
      <c r="J35" s="121"/>
      <c r="K35" s="121"/>
    </row>
    <row r="36" spans="1:11" x14ac:dyDescent="0.25">
      <c r="A36" s="180" t="s">
        <v>479</v>
      </c>
      <c r="B36" s="165"/>
      <c r="C36" s="165"/>
      <c r="D36" s="121"/>
      <c r="E36" s="121"/>
      <c r="F36" s="121"/>
      <c r="H36" s="121"/>
      <c r="I36" s="121"/>
      <c r="J36" s="121"/>
    </row>
    <row r="37" spans="1:11" x14ac:dyDescent="0.25">
      <c r="A37" s="180" t="s">
        <v>480</v>
      </c>
      <c r="B37" s="121"/>
      <c r="C37" s="121"/>
      <c r="D37" s="121"/>
      <c r="E37" s="121"/>
      <c r="F37" s="121"/>
      <c r="H37" s="121"/>
      <c r="I37" s="121"/>
      <c r="J37" s="121"/>
    </row>
    <row r="38" spans="1:11" x14ac:dyDescent="0.25">
      <c r="A38" s="180" t="s">
        <v>481</v>
      </c>
      <c r="B38" s="121"/>
      <c r="C38" s="121"/>
      <c r="D38" s="121"/>
      <c r="E38" s="121"/>
      <c r="F38" s="121"/>
      <c r="H38" s="121"/>
      <c r="I38" s="121"/>
      <c r="J38" s="121"/>
    </row>
    <row r="39" spans="1:11" x14ac:dyDescent="0.25">
      <c r="A39" s="180" t="s">
        <v>482</v>
      </c>
      <c r="B39" s="121"/>
      <c r="C39" s="121"/>
      <c r="D39" s="121"/>
      <c r="E39" s="121"/>
      <c r="F39" s="121"/>
      <c r="H39" s="121"/>
      <c r="I39" s="121"/>
      <c r="J39" s="121"/>
    </row>
    <row r="40" spans="1:11" x14ac:dyDescent="0.25">
      <c r="A40" s="179"/>
    </row>
    <row r="41" spans="1:11" x14ac:dyDescent="0.25">
      <c r="A41" s="53" t="s">
        <v>289</v>
      </c>
    </row>
  </sheetData>
  <mergeCells count="1">
    <mergeCell ref="B4:K4"/>
  </mergeCells>
  <phoneticPr fontId="0" type="noConversion"/>
  <hyperlinks>
    <hyperlink ref="L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&amp;L_x000D_&amp;"calibri"&amp;12&amp;B22.1.9. Evolución del índice de permisos de construcción residencial.&amp;R&amp;"calibri"&amp;10&amp;P</oddHeader>
    <oddFooter>&amp;L&amp;"calibri"&amp;8&amp;I&amp;"-,Cursiva"&amp;8ANUARIO ESTADÍSTICO DE LA REGIÓN DE MURCIA 2020. TOMO I. DATOS REGIONALES&amp;R&amp;"calibri"&amp;8&amp;I22.1. PRINCIPALES INDICADORES DE LOS PAÍSES EUROPEOS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selection activeCell="H23" sqref="H23"/>
    </sheetView>
  </sheetViews>
  <sheetFormatPr baseColWidth="10" defaultRowHeight="15" x14ac:dyDescent="0.25"/>
  <cols>
    <col min="1" max="1" width="28.7109375" customWidth="1"/>
    <col min="2" max="4" width="24.140625" customWidth="1"/>
    <col min="5" max="5" width="13.5703125" style="38" customWidth="1"/>
    <col min="6" max="10" width="12" customWidth="1"/>
  </cols>
  <sheetData>
    <row r="1" spans="1:14" ht="15" customHeight="1" x14ac:dyDescent="0.25">
      <c r="A1" s="1" t="s">
        <v>334</v>
      </c>
      <c r="B1" s="2"/>
      <c r="C1" s="2"/>
      <c r="D1" s="2"/>
      <c r="E1" s="166" t="s">
        <v>327</v>
      </c>
      <c r="F1" s="196"/>
    </row>
    <row r="4" spans="1:14" x14ac:dyDescent="0.25">
      <c r="A4" s="72" t="s">
        <v>373</v>
      </c>
      <c r="B4" s="71"/>
      <c r="E4"/>
    </row>
    <row r="5" spans="1:14" s="131" customFormat="1" ht="16.5" customHeight="1" x14ac:dyDescent="0.25">
      <c r="A5" s="206">
        <v>2019</v>
      </c>
      <c r="B5" s="197" t="s">
        <v>380</v>
      </c>
      <c r="C5" s="197" t="s">
        <v>381</v>
      </c>
      <c r="D5" s="197" t="s">
        <v>382</v>
      </c>
      <c r="E5" s="59"/>
      <c r="F5"/>
      <c r="G5"/>
      <c r="H5"/>
      <c r="I5"/>
      <c r="J5"/>
      <c r="K5"/>
      <c r="L5"/>
      <c r="M5"/>
      <c r="N5"/>
    </row>
    <row r="6" spans="1:14" x14ac:dyDescent="0.25">
      <c r="A6" s="208" t="s">
        <v>422</v>
      </c>
      <c r="B6" s="173"/>
      <c r="C6" s="173"/>
      <c r="D6" s="215"/>
      <c r="E6" s="184"/>
    </row>
    <row r="7" spans="1:14" x14ac:dyDescent="0.25">
      <c r="A7" s="39" t="s">
        <v>278</v>
      </c>
      <c r="B7" s="172">
        <v>108760.8</v>
      </c>
      <c r="C7" s="172">
        <v>137012.6</v>
      </c>
      <c r="D7" s="214">
        <f>B7/C7*100</f>
        <v>79.380144599839724</v>
      </c>
      <c r="E7" s="59"/>
    </row>
    <row r="8" spans="1:14" x14ac:dyDescent="0.25">
      <c r="A8" s="39" t="s">
        <v>277</v>
      </c>
      <c r="B8" s="172">
        <v>9973.1</v>
      </c>
      <c r="C8" s="172">
        <v>12606.2</v>
      </c>
      <c r="D8" s="214">
        <f t="shared" ref="D8:D33" si="0">B8/C8*100</f>
        <v>79.11265885040693</v>
      </c>
      <c r="E8" s="59"/>
    </row>
    <row r="9" spans="1:14" x14ac:dyDescent="0.25">
      <c r="A9" s="39" t="s">
        <v>276</v>
      </c>
      <c r="B9" s="172">
        <v>28577.599999999999</v>
      </c>
      <c r="C9" s="172">
        <v>38188.6</v>
      </c>
      <c r="D9" s="214">
        <f t="shared" si="0"/>
        <v>74.832803506805689</v>
      </c>
      <c r="E9" s="59"/>
    </row>
    <row r="10" spans="1:14" x14ac:dyDescent="0.25">
      <c r="A10" s="39" t="s">
        <v>275</v>
      </c>
      <c r="B10" s="172">
        <v>40805.699999999997</v>
      </c>
      <c r="C10" s="172">
        <v>25962.2</v>
      </c>
      <c r="D10" s="214">
        <f t="shared" si="0"/>
        <v>157.17350609732611</v>
      </c>
      <c r="E10" s="59"/>
    </row>
    <row r="11" spans="1:14" x14ac:dyDescent="0.25">
      <c r="A11" s="39" t="s">
        <v>274</v>
      </c>
      <c r="B11" s="172">
        <v>552821.30000000005</v>
      </c>
      <c r="C11" s="172">
        <v>366433.1</v>
      </c>
      <c r="D11" s="214">
        <f t="shared" si="0"/>
        <v>150.86554680786207</v>
      </c>
      <c r="E11" s="59"/>
    </row>
    <row r="12" spans="1:14" x14ac:dyDescent="0.25">
      <c r="A12" s="39" t="s">
        <v>273</v>
      </c>
      <c r="B12" s="172">
        <v>4222.5</v>
      </c>
      <c r="C12" s="172">
        <v>3526.5</v>
      </c>
      <c r="D12" s="214">
        <f t="shared" si="0"/>
        <v>119.73628243300722</v>
      </c>
      <c r="E12" s="39"/>
    </row>
    <row r="13" spans="1:14" x14ac:dyDescent="0.25">
      <c r="A13" s="39" t="s">
        <v>269</v>
      </c>
      <c r="B13" s="172">
        <v>79683.7</v>
      </c>
      <c r="C13" s="172">
        <v>31079.4</v>
      </c>
      <c r="D13" s="214">
        <f t="shared" si="0"/>
        <v>256.38751069840475</v>
      </c>
      <c r="E13" s="39"/>
    </row>
    <row r="14" spans="1:14" x14ac:dyDescent="0.25">
      <c r="A14" s="39" t="s">
        <v>272</v>
      </c>
      <c r="B14" s="172">
        <v>14872.1</v>
      </c>
      <c r="C14" s="172">
        <v>26058.6</v>
      </c>
      <c r="D14" s="214">
        <f t="shared" si="0"/>
        <v>57.071753662898239</v>
      </c>
      <c r="E14" s="39"/>
    </row>
    <row r="15" spans="1:14" x14ac:dyDescent="0.25">
      <c r="A15" s="39" t="s">
        <v>271</v>
      </c>
      <c r="B15" s="172">
        <v>99689.1</v>
      </c>
      <c r="C15" s="172">
        <v>138527.4</v>
      </c>
      <c r="D15" s="214">
        <f t="shared" si="0"/>
        <v>71.963452717657304</v>
      </c>
      <c r="E15" s="39"/>
    </row>
    <row r="16" spans="1:14" x14ac:dyDescent="0.25">
      <c r="A16" s="39" t="s">
        <v>270</v>
      </c>
      <c r="B16" s="172">
        <v>213099.2</v>
      </c>
      <c r="C16" s="172">
        <v>187385</v>
      </c>
      <c r="D16" s="214">
        <f t="shared" si="0"/>
        <v>113.72265656269178</v>
      </c>
      <c r="E16" s="39"/>
    </row>
    <row r="17" spans="1:5" x14ac:dyDescent="0.25">
      <c r="A17" s="39" t="s">
        <v>370</v>
      </c>
      <c r="B17" s="172">
        <v>4954.5</v>
      </c>
      <c r="C17" s="172">
        <v>5070.3</v>
      </c>
      <c r="D17" s="214">
        <f t="shared" si="0"/>
        <v>97.716111472693925</v>
      </c>
      <c r="E17" s="39"/>
    </row>
    <row r="18" spans="1:5" x14ac:dyDescent="0.25">
      <c r="A18" s="39" t="s">
        <v>268</v>
      </c>
      <c r="B18" s="172">
        <v>209672</v>
      </c>
      <c r="C18" s="172">
        <v>172177.4</v>
      </c>
      <c r="D18" s="214">
        <f t="shared" si="0"/>
        <v>121.77672563298087</v>
      </c>
      <c r="E18" s="39"/>
    </row>
    <row r="19" spans="1:5" x14ac:dyDescent="0.25">
      <c r="A19" s="39" t="s">
        <v>267</v>
      </c>
      <c r="B19" s="172">
        <v>1641.4</v>
      </c>
      <c r="C19" s="172">
        <v>2747</v>
      </c>
      <c r="D19" s="214">
        <f t="shared" si="0"/>
        <v>59.752457226064806</v>
      </c>
      <c r="E19" s="39"/>
    </row>
    <row r="20" spans="1:5" x14ac:dyDescent="0.25">
      <c r="A20" s="39" t="s">
        <v>266</v>
      </c>
      <c r="B20" s="172">
        <v>4589.3</v>
      </c>
      <c r="C20" s="172">
        <v>3784</v>
      </c>
      <c r="D20" s="214">
        <f t="shared" si="0"/>
        <v>121.28171247357294</v>
      </c>
      <c r="E20" s="39"/>
    </row>
    <row r="21" spans="1:5" x14ac:dyDescent="0.25">
      <c r="A21" s="39" t="s">
        <v>265</v>
      </c>
      <c r="B21" s="172">
        <v>12198.1</v>
      </c>
      <c r="C21" s="172">
        <v>9885.1</v>
      </c>
      <c r="D21" s="214">
        <f t="shared" si="0"/>
        <v>123.39885281888903</v>
      </c>
      <c r="E21" s="39"/>
    </row>
    <row r="22" spans="1:5" x14ac:dyDescent="0.25">
      <c r="A22" s="39" t="s">
        <v>264</v>
      </c>
      <c r="B22" s="172">
        <v>2323.5</v>
      </c>
      <c r="C22" s="172">
        <v>3308.4</v>
      </c>
      <c r="D22" s="214">
        <f t="shared" si="0"/>
        <v>70.230322814653618</v>
      </c>
      <c r="E22" s="39"/>
    </row>
    <row r="23" spans="1:5" x14ac:dyDescent="0.25">
      <c r="A23" s="39" t="s">
        <v>263</v>
      </c>
      <c r="B23" s="172">
        <v>20176.2</v>
      </c>
      <c r="C23" s="172">
        <v>28439.3</v>
      </c>
      <c r="D23" s="214">
        <f t="shared" si="0"/>
        <v>70.944784154321667</v>
      </c>
      <c r="E23" s="39"/>
    </row>
    <row r="24" spans="1:5" x14ac:dyDescent="0.25">
      <c r="A24" s="39" t="s">
        <v>262</v>
      </c>
      <c r="B24" s="172">
        <v>1214.4000000000001</v>
      </c>
      <c r="C24" s="172">
        <v>1674.1</v>
      </c>
      <c r="D24" s="214">
        <f t="shared" si="0"/>
        <v>72.540469506003234</v>
      </c>
      <c r="E24" s="39"/>
    </row>
    <row r="25" spans="1:5" x14ac:dyDescent="0.25">
      <c r="A25" s="39" t="s">
        <v>279</v>
      </c>
      <c r="B25" s="172">
        <v>167976.8</v>
      </c>
      <c r="C25" s="172">
        <v>311026.3</v>
      </c>
      <c r="D25" s="214">
        <f t="shared" si="0"/>
        <v>54.007265623518009</v>
      </c>
      <c r="E25" s="39"/>
    </row>
    <row r="26" spans="1:5" x14ac:dyDescent="0.25">
      <c r="A26" s="39" t="s">
        <v>261</v>
      </c>
      <c r="B26" s="172">
        <v>46668.9</v>
      </c>
      <c r="C26" s="172">
        <v>36350.699999999997</v>
      </c>
      <c r="D26" s="214">
        <f t="shared" si="0"/>
        <v>128.38514801640684</v>
      </c>
      <c r="E26" s="39"/>
    </row>
    <row r="27" spans="1:5" x14ac:dyDescent="0.25">
      <c r="A27" s="39" t="s">
        <v>260</v>
      </c>
      <c r="B27" s="172">
        <v>47787.3</v>
      </c>
      <c r="C27" s="172">
        <v>73433.600000000006</v>
      </c>
      <c r="D27" s="214">
        <f t="shared" si="0"/>
        <v>65.075524010807044</v>
      </c>
      <c r="E27" s="39"/>
    </row>
    <row r="28" spans="1:5" x14ac:dyDescent="0.25">
      <c r="A28" s="39" t="s">
        <v>259</v>
      </c>
      <c r="B28" s="172">
        <v>13906.6</v>
      </c>
      <c r="C28" s="172">
        <v>18884.400000000001</v>
      </c>
      <c r="D28" s="214">
        <f t="shared" si="0"/>
        <v>73.640676960877755</v>
      </c>
      <c r="E28" s="39"/>
    </row>
    <row r="29" spans="1:5" x14ac:dyDescent="0.25">
      <c r="A29" s="39" t="s">
        <v>258</v>
      </c>
      <c r="B29" s="172">
        <v>15836.3</v>
      </c>
      <c r="C29" s="172">
        <v>21858.1</v>
      </c>
      <c r="D29" s="214">
        <f t="shared" si="0"/>
        <v>72.450487462313745</v>
      </c>
      <c r="E29" s="39"/>
    </row>
    <row r="30" spans="1:5" x14ac:dyDescent="0.25">
      <c r="A30" s="39" t="s">
        <v>257</v>
      </c>
      <c r="B30" s="172">
        <v>10639.3</v>
      </c>
      <c r="C30" s="172">
        <v>14445.7</v>
      </c>
      <c r="D30" s="214">
        <f t="shared" si="0"/>
        <v>73.650290397834638</v>
      </c>
      <c r="E30" s="39"/>
    </row>
    <row r="31" spans="1:5" x14ac:dyDescent="0.25">
      <c r="A31" s="39" t="s">
        <v>256</v>
      </c>
      <c r="B31" s="172">
        <v>12110.9</v>
      </c>
      <c r="C31" s="172">
        <v>15434.5</v>
      </c>
      <c r="D31" s="214">
        <f t="shared" si="0"/>
        <v>78.466422624639605</v>
      </c>
      <c r="E31" s="39"/>
    </row>
    <row r="32" spans="1:5" x14ac:dyDescent="0.25">
      <c r="A32" s="39" t="s">
        <v>255</v>
      </c>
      <c r="B32" s="172">
        <v>27013.8</v>
      </c>
      <c r="C32" s="172">
        <v>18857.2</v>
      </c>
      <c r="D32" s="214">
        <f t="shared" si="0"/>
        <v>143.25456589525484</v>
      </c>
      <c r="E32" s="39"/>
    </row>
    <row r="33" spans="1:5" x14ac:dyDescent="0.25">
      <c r="A33" s="39" t="s">
        <v>254</v>
      </c>
      <c r="B33" s="172">
        <v>60429.2</v>
      </c>
      <c r="C33" s="172">
        <v>42488.1</v>
      </c>
      <c r="D33" s="214">
        <f t="shared" si="0"/>
        <v>142.22617627053222</v>
      </c>
      <c r="E33" s="39"/>
    </row>
    <row r="34" spans="1:5" ht="6" customHeight="1" x14ac:dyDescent="0.25">
      <c r="A34" s="86"/>
      <c r="B34" s="128"/>
      <c r="C34" s="128"/>
      <c r="D34" s="128"/>
      <c r="E34"/>
    </row>
    <row r="35" spans="1:5" ht="9" customHeight="1" x14ac:dyDescent="0.25">
      <c r="A35" s="40"/>
    </row>
    <row r="36" spans="1:5" x14ac:dyDescent="0.25">
      <c r="A36" s="4" t="s">
        <v>289</v>
      </c>
    </row>
  </sheetData>
  <phoneticPr fontId="0" type="noConversion"/>
  <hyperlinks>
    <hyperlink ref="E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&amp;L_x000D_&amp;"calibri"&amp;12&amp;B22.1.10. Comercio exterior.&amp;R&amp;"calibri"&amp;10&amp;P</oddHeader>
    <oddFooter>&amp;L&amp;"calibri"&amp;8&amp;I&amp;"-,Cursiva"&amp;8ANUARIO ESTADÍSTICO DE LA REGIÓN DE MURCIA 2020. TOMO I. DATOS REGIONALES&amp;R&amp;"calibri"&amp;8&amp;I22.1. PRINCIPALES INDICADORES DE LOS PAÍSES EUROPEOS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N18" sqref="N18"/>
    </sheetView>
  </sheetViews>
  <sheetFormatPr baseColWidth="10" defaultRowHeight="15" x14ac:dyDescent="0.25"/>
  <sheetData>
    <row r="1" spans="1:11" x14ac:dyDescent="0.25">
      <c r="A1" s="3" t="s">
        <v>316</v>
      </c>
      <c r="K1" s="166" t="s">
        <v>327</v>
      </c>
    </row>
    <row r="28" spans="2:2" s="178" customFormat="1" x14ac:dyDescent="0.25"/>
    <row r="29" spans="2:2" x14ac:dyDescent="0.25">
      <c r="B29" s="4" t="s">
        <v>289</v>
      </c>
    </row>
  </sheetData>
  <phoneticPr fontId="0" type="noConversion"/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&amp;L_x000D_&amp;"calibri"&amp;12&amp;BG-22.5. Gráfico de comercio exterior. Tasas de cobertura (%).&amp;R&amp;"calibri"&amp;10&amp;P</oddHeader>
    <oddFooter>&amp;L&amp;"calibri"&amp;8&amp;I&amp;"-,Cursiva"&amp;8ANUARIO ESTADÍSTICO DE LA REGIÓN DE MURCIA 2020. TOMO I. DATOS REGIONALES&amp;R&amp;"calibri"&amp;8&amp;I22.1. PRINCIPALES INDICADORES DE LOS PAÍSES EUROPEOS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"/>
  <sheetViews>
    <sheetView zoomScaleNormal="100" workbookViewId="0">
      <selection activeCell="G1" sqref="G1"/>
    </sheetView>
  </sheetViews>
  <sheetFormatPr baseColWidth="10" defaultRowHeight="15" x14ac:dyDescent="0.25"/>
  <cols>
    <col min="1" max="1" width="21.85546875" customWidth="1"/>
    <col min="2" max="3" width="18.140625" customWidth="1"/>
    <col min="4" max="4" width="22.42578125" customWidth="1"/>
    <col min="5" max="6" width="20" customWidth="1"/>
    <col min="7" max="7" width="12.42578125" style="33" customWidth="1"/>
    <col min="8" max="31" width="12.140625" customWidth="1"/>
  </cols>
  <sheetData>
    <row r="1" spans="1:35" x14ac:dyDescent="0.25">
      <c r="A1" s="1" t="s">
        <v>335</v>
      </c>
      <c r="B1" s="2"/>
      <c r="C1" s="2"/>
      <c r="D1" s="2"/>
      <c r="E1" s="2"/>
      <c r="F1" s="2"/>
      <c r="G1" s="166" t="s">
        <v>327</v>
      </c>
    </row>
    <row r="2" spans="1:35" ht="14.45" customHeight="1" x14ac:dyDescent="0.25"/>
    <row r="3" spans="1:35" ht="14.45" customHeight="1" x14ac:dyDescent="0.25"/>
    <row r="4" spans="1:35" s="61" customFormat="1" ht="15.75" customHeight="1" x14ac:dyDescent="0.25">
      <c r="A4" s="93"/>
      <c r="B4" s="145">
        <v>2019</v>
      </c>
      <c r="C4" s="144"/>
      <c r="D4" s="193">
        <v>2020</v>
      </c>
      <c r="E4" s="132"/>
      <c r="F4" s="194">
        <v>2016</v>
      </c>
      <c r="G4" s="60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57" customFormat="1" ht="48.75" customHeight="1" x14ac:dyDescent="0.25">
      <c r="A5" s="146"/>
      <c r="B5" s="146" t="s">
        <v>403</v>
      </c>
      <c r="C5" s="146" t="s">
        <v>400</v>
      </c>
      <c r="D5" s="125" t="s">
        <v>401</v>
      </c>
      <c r="E5" s="146" t="s">
        <v>420</v>
      </c>
      <c r="F5" s="146" t="s">
        <v>421</v>
      </c>
      <c r="G5" s="6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15.6" customHeight="1" x14ac:dyDescent="0.25">
      <c r="A6" s="95" t="s">
        <v>422</v>
      </c>
      <c r="B6" s="147"/>
      <c r="C6" s="147"/>
      <c r="D6" s="148"/>
      <c r="E6" s="149">
        <v>1803231</v>
      </c>
      <c r="F6" s="149">
        <v>401124</v>
      </c>
      <c r="G6" s="62"/>
    </row>
    <row r="7" spans="1:35" ht="15.6" customHeight="1" x14ac:dyDescent="0.25">
      <c r="A7" s="73" t="s">
        <v>278</v>
      </c>
      <c r="B7" s="150"/>
      <c r="C7" s="151">
        <v>3578</v>
      </c>
      <c r="D7" s="151">
        <v>10669</v>
      </c>
      <c r="E7" s="151">
        <v>34379</v>
      </c>
      <c r="F7" s="151">
        <v>7593</v>
      </c>
      <c r="G7" s="62"/>
    </row>
    <row r="8" spans="1:35" ht="15.6" customHeight="1" x14ac:dyDescent="0.25">
      <c r="A8" s="73" t="s">
        <v>277</v>
      </c>
      <c r="B8" s="151">
        <v>790</v>
      </c>
      <c r="C8" s="151">
        <v>4030</v>
      </c>
      <c r="D8" s="151">
        <v>1118</v>
      </c>
      <c r="E8" s="151">
        <v>32566</v>
      </c>
      <c r="F8" s="151">
        <v>3434</v>
      </c>
      <c r="G8" s="62"/>
    </row>
    <row r="9" spans="1:35" ht="15.6" customHeight="1" x14ac:dyDescent="0.25">
      <c r="A9" s="73" t="s">
        <v>276</v>
      </c>
      <c r="B9" s="151">
        <v>1276</v>
      </c>
      <c r="C9" s="151">
        <v>9562</v>
      </c>
      <c r="D9" s="151">
        <v>6623</v>
      </c>
      <c r="E9" s="151">
        <v>56090</v>
      </c>
      <c r="F9" s="151">
        <v>15619</v>
      </c>
      <c r="G9" s="62"/>
    </row>
    <row r="10" spans="1:35" ht="15.6" customHeight="1" x14ac:dyDescent="0.25">
      <c r="A10" s="73" t="s">
        <v>275</v>
      </c>
      <c r="B10" s="151">
        <v>1329</v>
      </c>
      <c r="C10" s="151">
        <v>2042</v>
      </c>
      <c r="D10" s="151">
        <v>3940</v>
      </c>
      <c r="E10" s="151">
        <v>14686</v>
      </c>
      <c r="F10" s="151">
        <v>2616</v>
      </c>
      <c r="G10" s="62"/>
    </row>
    <row r="11" spans="1:35" ht="15.6" customHeight="1" x14ac:dyDescent="0.25">
      <c r="A11" s="73" t="s">
        <v>274</v>
      </c>
      <c r="B11" s="151">
        <v>13183</v>
      </c>
      <c r="C11" s="151">
        <v>38394</v>
      </c>
      <c r="D11" s="151">
        <v>57470</v>
      </c>
      <c r="E11" s="151">
        <v>304613</v>
      </c>
      <c r="F11" s="151">
        <v>110373</v>
      </c>
      <c r="G11" s="73"/>
    </row>
    <row r="12" spans="1:35" ht="15.6" customHeight="1" x14ac:dyDescent="0.25">
      <c r="A12" s="73" t="s">
        <v>273</v>
      </c>
      <c r="B12" s="151">
        <v>161</v>
      </c>
      <c r="C12" s="151">
        <v>1167</v>
      </c>
      <c r="D12" s="151">
        <v>263</v>
      </c>
      <c r="E12" s="151">
        <v>4279</v>
      </c>
      <c r="F12" s="151">
        <v>2340</v>
      </c>
      <c r="G12" s="73"/>
    </row>
    <row r="13" spans="1:35" ht="15.6" customHeight="1" x14ac:dyDescent="0.25">
      <c r="A13" s="73" t="s">
        <v>269</v>
      </c>
      <c r="B13" s="151">
        <v>995</v>
      </c>
      <c r="C13" s="151">
        <v>2045</v>
      </c>
      <c r="D13" s="151">
        <v>835</v>
      </c>
      <c r="E13" s="151">
        <v>11424</v>
      </c>
      <c r="F13" s="151">
        <v>101</v>
      </c>
      <c r="G13" s="73"/>
    </row>
    <row r="14" spans="1:35" ht="15.6" customHeight="1" x14ac:dyDescent="0.25">
      <c r="A14" s="73" t="s">
        <v>272</v>
      </c>
      <c r="B14" s="151"/>
      <c r="C14" s="151">
        <v>2280</v>
      </c>
      <c r="D14" s="151">
        <v>640</v>
      </c>
      <c r="E14" s="151">
        <v>25161</v>
      </c>
      <c r="F14" s="151">
        <v>254</v>
      </c>
      <c r="G14" s="73"/>
    </row>
    <row r="15" spans="1:35" ht="15.6" customHeight="1" x14ac:dyDescent="0.25">
      <c r="A15" s="73" t="s">
        <v>271</v>
      </c>
      <c r="B15" s="151">
        <v>15585</v>
      </c>
      <c r="C15" s="151">
        <v>15526</v>
      </c>
      <c r="D15" s="151">
        <v>12060</v>
      </c>
      <c r="E15" s="151">
        <v>242268</v>
      </c>
      <c r="F15" s="151">
        <v>10550</v>
      </c>
      <c r="G15" s="73"/>
    </row>
    <row r="16" spans="1:35" ht="15.6" customHeight="1" x14ac:dyDescent="0.25">
      <c r="A16" s="73" t="s">
        <v>270</v>
      </c>
      <c r="B16" s="151">
        <v>11671</v>
      </c>
      <c r="C16" s="151">
        <v>27483</v>
      </c>
      <c r="D16" s="151">
        <v>56465</v>
      </c>
      <c r="E16" s="151">
        <v>169663</v>
      </c>
      <c r="F16" s="151">
        <v>32569</v>
      </c>
      <c r="G16" s="73"/>
    </row>
    <row r="17" spans="1:7" ht="15.6" customHeight="1" x14ac:dyDescent="0.25">
      <c r="A17" s="73" t="s">
        <v>370</v>
      </c>
      <c r="B17" s="151">
        <v>1310</v>
      </c>
      <c r="C17" s="151">
        <v>2617</v>
      </c>
      <c r="D17" s="151">
        <v>448</v>
      </c>
      <c r="E17" s="151">
        <v>12255</v>
      </c>
      <c r="F17" s="151">
        <v>2160</v>
      </c>
      <c r="G17" s="73"/>
    </row>
    <row r="18" spans="1:7" ht="15.6" customHeight="1" x14ac:dyDescent="0.25">
      <c r="A18" s="73" t="s">
        <v>268</v>
      </c>
      <c r="B18" s="151">
        <v>6966</v>
      </c>
      <c r="C18" s="151">
        <v>16779</v>
      </c>
      <c r="D18" s="151">
        <v>22269</v>
      </c>
      <c r="E18" s="151">
        <v>133265</v>
      </c>
      <c r="F18" s="151">
        <v>22712</v>
      </c>
      <c r="G18" s="73"/>
    </row>
    <row r="19" spans="1:7" ht="15.6" customHeight="1" x14ac:dyDescent="0.25">
      <c r="A19" s="73" t="s">
        <v>267</v>
      </c>
      <c r="B19" s="151">
        <v>257</v>
      </c>
      <c r="C19" s="151"/>
      <c r="D19" s="151"/>
      <c r="E19" s="151">
        <v>709</v>
      </c>
      <c r="F19" s="151"/>
      <c r="G19" s="73"/>
    </row>
    <row r="20" spans="1:7" ht="15.6" customHeight="1" x14ac:dyDescent="0.25">
      <c r="A20" s="73" t="s">
        <v>266</v>
      </c>
      <c r="B20" s="151">
        <v>0</v>
      </c>
      <c r="C20" s="151">
        <v>1859.6</v>
      </c>
      <c r="D20" s="151">
        <v>413</v>
      </c>
      <c r="E20" s="151">
        <v>13705</v>
      </c>
      <c r="F20" s="151">
        <v>15873</v>
      </c>
      <c r="G20" s="73"/>
    </row>
    <row r="21" spans="1:7" ht="15.6" customHeight="1" x14ac:dyDescent="0.25">
      <c r="A21" s="73" t="s">
        <v>265</v>
      </c>
      <c r="B21" s="151">
        <v>403</v>
      </c>
      <c r="C21" s="151">
        <v>1911</v>
      </c>
      <c r="D21" s="151">
        <v>237</v>
      </c>
      <c r="E21" s="151">
        <v>55292</v>
      </c>
      <c r="F21" s="151">
        <v>13790</v>
      </c>
      <c r="G21" s="73"/>
    </row>
    <row r="22" spans="1:7" ht="15.6" customHeight="1" x14ac:dyDescent="0.25">
      <c r="A22" s="73" t="s">
        <v>264</v>
      </c>
      <c r="B22" s="151">
        <v>165</v>
      </c>
      <c r="C22" s="151">
        <v>271</v>
      </c>
      <c r="D22" s="151">
        <v>268</v>
      </c>
      <c r="E22" s="151">
        <v>6176</v>
      </c>
      <c r="F22" s="151">
        <v>201</v>
      </c>
      <c r="G22" s="73"/>
    </row>
    <row r="23" spans="1:7" ht="15.6" customHeight="1" x14ac:dyDescent="0.25">
      <c r="A23" s="73" t="s">
        <v>263</v>
      </c>
      <c r="B23" s="151">
        <v>1723.2</v>
      </c>
      <c r="C23" s="151">
        <v>7743</v>
      </c>
      <c r="D23" s="151">
        <v>7710</v>
      </c>
      <c r="E23" s="151">
        <v>32224</v>
      </c>
      <c r="F23" s="151">
        <v>10528</v>
      </c>
      <c r="G23" s="73"/>
    </row>
    <row r="24" spans="1:7" ht="15.6" customHeight="1" x14ac:dyDescent="0.25">
      <c r="A24" s="176" t="s">
        <v>262</v>
      </c>
      <c r="B24" s="151"/>
      <c r="C24" s="151"/>
      <c r="D24" s="151"/>
      <c r="E24" s="151"/>
      <c r="F24" s="151"/>
      <c r="G24" s="73"/>
    </row>
    <row r="25" spans="1:7" ht="15.6" customHeight="1" x14ac:dyDescent="0.25">
      <c r="A25" s="73" t="s">
        <v>279</v>
      </c>
      <c r="B25" s="151">
        <v>2790</v>
      </c>
      <c r="C25" s="151">
        <v>3220</v>
      </c>
      <c r="D25" s="151"/>
      <c r="E25" s="212">
        <v>67219</v>
      </c>
      <c r="F25" s="151">
        <v>6641</v>
      </c>
      <c r="G25" s="73"/>
    </row>
    <row r="26" spans="1:7" ht="15.6" customHeight="1" x14ac:dyDescent="0.25">
      <c r="A26" s="73" t="s">
        <v>261</v>
      </c>
      <c r="B26" s="151">
        <v>1743</v>
      </c>
      <c r="C26" s="151">
        <v>5615</v>
      </c>
      <c r="D26" s="151">
        <v>7375</v>
      </c>
      <c r="E26" s="212">
        <v>25910</v>
      </c>
      <c r="F26" s="151">
        <v>21361</v>
      </c>
      <c r="G26" s="73"/>
    </row>
    <row r="27" spans="1:7" ht="15.6" customHeight="1" x14ac:dyDescent="0.25">
      <c r="A27" s="73" t="s">
        <v>260</v>
      </c>
      <c r="B27" s="151">
        <v>1676</v>
      </c>
      <c r="C27" s="151">
        <v>19398</v>
      </c>
      <c r="D27" s="151">
        <v>20215</v>
      </c>
      <c r="E27" s="212">
        <v>354927</v>
      </c>
      <c r="F27" s="151">
        <v>50650</v>
      </c>
      <c r="G27" s="73"/>
    </row>
    <row r="28" spans="1:7" ht="15.6" customHeight="1" x14ac:dyDescent="0.25">
      <c r="A28" s="73" t="s">
        <v>259</v>
      </c>
      <c r="B28" s="151">
        <v>3065</v>
      </c>
      <c r="C28" s="151">
        <v>2526.15</v>
      </c>
      <c r="D28" s="151">
        <v>2563</v>
      </c>
      <c r="E28" s="212">
        <v>24241</v>
      </c>
      <c r="F28" s="151">
        <v>2774</v>
      </c>
      <c r="G28" s="73"/>
    </row>
    <row r="29" spans="1:7" ht="15.6" customHeight="1" x14ac:dyDescent="0.25">
      <c r="A29" s="73" t="s">
        <v>258</v>
      </c>
      <c r="B29" s="151">
        <v>866</v>
      </c>
      <c r="C29" s="151">
        <v>10759</v>
      </c>
      <c r="D29" s="151">
        <v>3720</v>
      </c>
      <c r="E29" s="212">
        <v>55027</v>
      </c>
      <c r="F29" s="151">
        <v>13535</v>
      </c>
      <c r="G29" s="73"/>
    </row>
    <row r="30" spans="1:7" ht="15.6" customHeight="1" x14ac:dyDescent="0.25">
      <c r="A30" s="73" t="s">
        <v>257</v>
      </c>
      <c r="B30" s="151">
        <v>623</v>
      </c>
      <c r="C30" s="151">
        <v>1209</v>
      </c>
      <c r="D30" s="151">
        <v>338</v>
      </c>
      <c r="E30" s="212">
        <v>22662</v>
      </c>
      <c r="F30" s="151">
        <v>4360</v>
      </c>
      <c r="G30" s="73"/>
    </row>
    <row r="31" spans="1:7" ht="15.6" customHeight="1" x14ac:dyDescent="0.25">
      <c r="A31" s="73" t="s">
        <v>256</v>
      </c>
      <c r="B31" s="151">
        <v>495</v>
      </c>
      <c r="C31" s="151">
        <v>3629</v>
      </c>
      <c r="D31" s="151">
        <v>2133</v>
      </c>
      <c r="E31" s="212">
        <v>31634</v>
      </c>
      <c r="F31" s="151">
        <v>8370</v>
      </c>
      <c r="G31" s="73"/>
    </row>
    <row r="32" spans="1:7" ht="15.6" customHeight="1" x14ac:dyDescent="0.25">
      <c r="A32" s="73" t="s">
        <v>255</v>
      </c>
      <c r="B32" s="151">
        <v>926</v>
      </c>
      <c r="C32" s="151">
        <v>5923</v>
      </c>
      <c r="D32" s="151">
        <v>2820</v>
      </c>
      <c r="E32" s="212">
        <v>29671</v>
      </c>
      <c r="F32" s="151">
        <v>9456</v>
      </c>
      <c r="G32" s="73"/>
    </row>
    <row r="33" spans="1:28" ht="15" customHeight="1" x14ac:dyDescent="0.25">
      <c r="A33" s="73" t="s">
        <v>254</v>
      </c>
      <c r="B33" s="151">
        <v>2133</v>
      </c>
      <c r="C33" s="151">
        <v>10899</v>
      </c>
      <c r="D33" s="151">
        <v>8129</v>
      </c>
      <c r="E33" s="212">
        <v>43187</v>
      </c>
      <c r="F33" s="151">
        <v>21406</v>
      </c>
      <c r="G33" s="73"/>
    </row>
    <row r="34" spans="1:28" x14ac:dyDescent="0.25">
      <c r="A34" s="128"/>
      <c r="B34" s="128"/>
      <c r="C34" s="128"/>
      <c r="D34" s="128"/>
      <c r="E34" s="128"/>
      <c r="F34" s="128"/>
      <c r="G34"/>
    </row>
    <row r="35" spans="1:28" s="59" customFormat="1" ht="15" customHeight="1" x14ac:dyDescent="0.25">
      <c r="A35" s="181" t="s">
        <v>377</v>
      </c>
      <c r="B35" s="38"/>
      <c r="C35" s="38"/>
      <c r="D35" s="38"/>
      <c r="E35" s="38"/>
      <c r="F35" s="38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s="59" customFormat="1" ht="13.5" customHeight="1" x14ac:dyDescent="0.25">
      <c r="A36" s="181" t="s">
        <v>417</v>
      </c>
      <c r="B36" s="58"/>
      <c r="C36" s="58"/>
      <c r="D36" s="58"/>
      <c r="E36" s="58"/>
      <c r="F36" s="58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s="59" customFormat="1" ht="13.5" customHeight="1" x14ac:dyDescent="0.25">
      <c r="A37" s="181" t="s">
        <v>418</v>
      </c>
      <c r="B37" s="58"/>
      <c r="C37" s="58"/>
      <c r="D37" s="58"/>
      <c r="E37" s="58"/>
      <c r="F37" s="58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s="59" customFormat="1" ht="15" customHeight="1" x14ac:dyDescent="0.25">
      <c r="A38" s="181" t="s">
        <v>402</v>
      </c>
      <c r="B38" s="58"/>
      <c r="C38" s="58"/>
      <c r="D38" s="58"/>
      <c r="E38" s="58"/>
      <c r="F38" s="5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x14ac:dyDescent="0.25">
      <c r="A39" s="181" t="s">
        <v>419</v>
      </c>
      <c r="B39" s="58"/>
      <c r="C39" s="58"/>
      <c r="D39" s="58"/>
      <c r="E39" s="58"/>
      <c r="F39" s="58"/>
      <c r="G39"/>
    </row>
    <row r="40" spans="1:28" x14ac:dyDescent="0.25">
      <c r="A40" s="181" t="s">
        <v>435</v>
      </c>
      <c r="B40" s="58"/>
      <c r="C40" s="58"/>
      <c r="D40" s="58"/>
      <c r="E40" s="58"/>
      <c r="F40" s="58"/>
      <c r="G40"/>
    </row>
    <row r="41" spans="1:28" x14ac:dyDescent="0.25">
      <c r="A41" s="184"/>
      <c r="B41" s="41"/>
      <c r="C41" s="41"/>
      <c r="D41" s="41"/>
      <c r="E41" s="41"/>
      <c r="F41" s="41"/>
      <c r="G41"/>
    </row>
    <row r="42" spans="1:28" x14ac:dyDescent="0.25">
      <c r="A42" s="182" t="s">
        <v>289</v>
      </c>
    </row>
    <row r="43" spans="1:28" x14ac:dyDescent="0.25">
      <c r="G43"/>
    </row>
    <row r="44" spans="1:28" x14ac:dyDescent="0.25">
      <c r="G44"/>
    </row>
    <row r="45" spans="1:28" x14ac:dyDescent="0.25">
      <c r="G45"/>
    </row>
    <row r="46" spans="1:28" x14ac:dyDescent="0.25">
      <c r="G46"/>
    </row>
    <row r="47" spans="1:28" x14ac:dyDescent="0.25">
      <c r="G47"/>
    </row>
    <row r="48" spans="1:28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</sheetData>
  <phoneticPr fontId="0" type="noConversion"/>
  <hyperlinks>
    <hyperlink ref="G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&amp;L_x000D_&amp;"calibri"&amp;12&amp;B22.1.11. Transportes y comunicaciones.&amp;R&amp;"calibri"&amp;10&amp;P</oddHeader>
    <oddFooter>&amp;L&amp;"calibri"&amp;8&amp;I&amp;"-,Cursiva"&amp;8ANUARIO ESTADÍSTICO DE LA REGIÓN DE MURCIA 2020. TOMO I. DATOS REGIONALES&amp;R&amp;"calibri"&amp;8&amp;I22.1. PRINCIPALES INDICADORES DE LOS PAÍSES EUROPEOS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7"/>
  <sheetViews>
    <sheetView zoomScaleNormal="100" zoomScalePageLayoutView="91" workbookViewId="0">
      <selection activeCell="J1" sqref="J1"/>
    </sheetView>
  </sheetViews>
  <sheetFormatPr baseColWidth="10" defaultRowHeight="15" x14ac:dyDescent="0.25"/>
  <cols>
    <col min="1" max="1" width="42.28515625" style="178" customWidth="1"/>
    <col min="2" max="2" width="11.85546875" style="70" customWidth="1"/>
    <col min="3" max="4" width="10" style="70" customWidth="1"/>
    <col min="5" max="5" width="10.7109375" style="178" customWidth="1"/>
    <col min="6" max="6" width="11" style="178" customWidth="1"/>
    <col min="7" max="7" width="11.28515625" style="178" customWidth="1"/>
    <col min="8" max="8" width="10.5703125" style="178" customWidth="1"/>
    <col min="9" max="9" width="8.42578125" style="178" customWidth="1"/>
    <col min="10" max="10" width="10.85546875" style="179" customWidth="1"/>
    <col min="11" max="14" width="11.42578125" style="38"/>
    <col min="15" max="16384" width="11.42578125" style="178"/>
  </cols>
  <sheetData>
    <row r="1" spans="1:14" x14ac:dyDescent="0.25">
      <c r="A1" s="1" t="s">
        <v>292</v>
      </c>
      <c r="E1" s="114"/>
      <c r="F1" s="114"/>
      <c r="G1" s="114"/>
      <c r="H1" s="114"/>
      <c r="I1" s="114"/>
      <c r="J1" s="166" t="s">
        <v>327</v>
      </c>
    </row>
    <row r="2" spans="1:14" x14ac:dyDescent="0.25">
      <c r="H2" s="188"/>
    </row>
    <row r="3" spans="1:14" x14ac:dyDescent="0.25">
      <c r="A3" s="5"/>
    </row>
    <row r="4" spans="1:14" s="66" customFormat="1" ht="20.100000000000001" customHeight="1" x14ac:dyDescent="0.25">
      <c r="A4" s="94"/>
      <c r="B4" s="120">
        <v>2020</v>
      </c>
      <c r="C4" s="120">
        <v>2019</v>
      </c>
      <c r="D4" s="120">
        <v>2019</v>
      </c>
      <c r="E4" s="120">
        <v>2019</v>
      </c>
      <c r="F4" s="195"/>
      <c r="G4" s="195"/>
      <c r="H4" s="195"/>
      <c r="I4" s="120">
        <v>2020</v>
      </c>
      <c r="J4" s="198"/>
      <c r="K4" s="229"/>
      <c r="L4" s="229"/>
      <c r="M4" s="229"/>
      <c r="N4" s="229"/>
    </row>
    <row r="5" spans="1:14" s="67" customFormat="1" ht="18" customHeight="1" x14ac:dyDescent="0.25">
      <c r="A5" s="120"/>
      <c r="B5" s="258" t="s">
        <v>516</v>
      </c>
      <c r="C5" s="258" t="s">
        <v>397</v>
      </c>
      <c r="D5" s="258" t="s">
        <v>518</v>
      </c>
      <c r="E5" s="260" t="s">
        <v>523</v>
      </c>
      <c r="F5" s="260"/>
      <c r="G5" s="260"/>
      <c r="H5" s="187"/>
      <c r="I5" s="261" t="s">
        <v>520</v>
      </c>
      <c r="J5" s="199"/>
      <c r="K5" s="230"/>
      <c r="L5" s="230"/>
      <c r="M5" s="230"/>
      <c r="N5" s="230"/>
    </row>
    <row r="6" spans="1:14" s="68" customFormat="1" ht="42.75" customHeight="1" x14ac:dyDescent="0.25">
      <c r="A6" s="171"/>
      <c r="B6" s="259"/>
      <c r="C6" s="259"/>
      <c r="D6" s="259"/>
      <c r="E6" s="192" t="s">
        <v>392</v>
      </c>
      <c r="F6" s="192" t="s">
        <v>365</v>
      </c>
      <c r="G6" s="192" t="s">
        <v>366</v>
      </c>
      <c r="H6" s="192" t="s">
        <v>393</v>
      </c>
      <c r="I6" s="262"/>
      <c r="J6" s="199"/>
      <c r="K6" s="100"/>
      <c r="L6" s="100"/>
      <c r="M6" s="100"/>
      <c r="N6" s="100"/>
    </row>
    <row r="7" spans="1:14" ht="15" customHeight="1" x14ac:dyDescent="0.25">
      <c r="A7" s="236" t="s">
        <v>422</v>
      </c>
      <c r="B7" s="237">
        <v>447319916</v>
      </c>
      <c r="C7" s="238">
        <v>109</v>
      </c>
      <c r="D7" s="237">
        <v>31200</v>
      </c>
      <c r="E7" s="239">
        <v>223677.5</v>
      </c>
      <c r="F7" s="239">
        <v>2462831.4</v>
      </c>
      <c r="G7" s="239">
        <v>686035.7</v>
      </c>
      <c r="H7" s="239"/>
      <c r="I7" s="240">
        <v>7.1</v>
      </c>
      <c r="J7" s="163"/>
    </row>
    <row r="8" spans="1:14" ht="15" customHeight="1" x14ac:dyDescent="0.25">
      <c r="A8" s="36" t="s">
        <v>317</v>
      </c>
      <c r="B8" s="155">
        <v>11522440</v>
      </c>
      <c r="C8" s="163">
        <v>377.3</v>
      </c>
      <c r="D8" s="155">
        <v>36700</v>
      </c>
      <c r="E8" s="161">
        <v>2982.2</v>
      </c>
      <c r="F8" s="161">
        <v>67986.600000000006</v>
      </c>
      <c r="G8" s="161">
        <v>23044.5</v>
      </c>
      <c r="H8" s="161">
        <v>330988.90000000002</v>
      </c>
      <c r="I8" s="232">
        <v>5.6</v>
      </c>
      <c r="J8" s="163"/>
    </row>
    <row r="9" spans="1:14" s="33" customFormat="1" x14ac:dyDescent="0.25">
      <c r="A9" s="34" t="s">
        <v>343</v>
      </c>
      <c r="B9" s="151">
        <v>1223364</v>
      </c>
      <c r="C9" s="152">
        <v>7526.7</v>
      </c>
      <c r="D9" s="151">
        <v>63000</v>
      </c>
      <c r="E9" s="162">
        <v>22</v>
      </c>
      <c r="F9" s="162">
        <v>3432</v>
      </c>
      <c r="G9" s="162">
        <v>1921.9</v>
      </c>
      <c r="H9" s="162">
        <v>71958.399999999994</v>
      </c>
      <c r="I9" s="233">
        <v>12.3</v>
      </c>
      <c r="J9" s="152"/>
      <c r="K9" s="38"/>
      <c r="L9" s="38"/>
      <c r="M9" s="38"/>
      <c r="N9" s="38"/>
    </row>
    <row r="10" spans="1:14" s="33" customFormat="1" x14ac:dyDescent="0.25">
      <c r="A10" s="34" t="s">
        <v>244</v>
      </c>
      <c r="B10" s="151">
        <v>6639005</v>
      </c>
      <c r="C10" s="152">
        <v>492.8</v>
      </c>
      <c r="D10" s="151">
        <v>37400</v>
      </c>
      <c r="E10" s="162">
        <v>2202.4</v>
      </c>
      <c r="F10" s="162">
        <v>46933.3</v>
      </c>
      <c r="G10" s="162">
        <v>15777.7</v>
      </c>
      <c r="H10" s="162">
        <v>184291.5</v>
      </c>
      <c r="I10" s="233">
        <v>3.5</v>
      </c>
      <c r="J10" s="152"/>
      <c r="K10" s="38"/>
      <c r="L10" s="38"/>
      <c r="M10" s="38"/>
      <c r="N10" s="38"/>
    </row>
    <row r="11" spans="1:14" x14ac:dyDescent="0.25">
      <c r="A11" s="35" t="s">
        <v>344</v>
      </c>
      <c r="B11" s="151">
        <v>1873095</v>
      </c>
      <c r="C11" s="152">
        <v>665.8</v>
      </c>
      <c r="D11" s="151">
        <v>43700</v>
      </c>
      <c r="E11" s="162">
        <v>615.20000000000005</v>
      </c>
      <c r="F11" s="162">
        <v>19386.400000000001</v>
      </c>
      <c r="G11" s="162">
        <v>4470.3</v>
      </c>
      <c r="H11" s="162">
        <v>57714.899999999994</v>
      </c>
      <c r="I11" s="233">
        <v>4</v>
      </c>
      <c r="J11" s="152"/>
    </row>
    <row r="12" spans="1:14" x14ac:dyDescent="0.25">
      <c r="A12" s="35" t="s">
        <v>345</v>
      </c>
      <c r="B12" s="151">
        <v>880602</v>
      </c>
      <c r="C12" s="152">
        <v>367.5</v>
      </c>
      <c r="D12" s="151">
        <v>29800</v>
      </c>
      <c r="E12" s="162">
        <v>305.10000000000002</v>
      </c>
      <c r="F12" s="162">
        <v>4787</v>
      </c>
      <c r="G12" s="162">
        <v>1975.1</v>
      </c>
      <c r="H12" s="162">
        <v>19263.199999999997</v>
      </c>
      <c r="I12" s="233">
        <v>3.6</v>
      </c>
      <c r="J12" s="152"/>
    </row>
    <row r="13" spans="1:14" ht="15" customHeight="1" x14ac:dyDescent="0.25">
      <c r="A13" s="35" t="s">
        <v>346</v>
      </c>
      <c r="B13" s="151">
        <v>1526486</v>
      </c>
      <c r="C13" s="152">
        <v>512.29999999999995</v>
      </c>
      <c r="D13" s="151">
        <v>33500</v>
      </c>
      <c r="E13" s="162">
        <v>395.4</v>
      </c>
      <c r="F13" s="162">
        <v>9678.6</v>
      </c>
      <c r="G13" s="162">
        <v>4072</v>
      </c>
      <c r="H13" s="162">
        <v>37225</v>
      </c>
      <c r="I13" s="233">
        <v>2.7</v>
      </c>
      <c r="J13" s="152"/>
    </row>
    <row r="14" spans="1:14" x14ac:dyDescent="0.25">
      <c r="A14" s="35" t="s">
        <v>347</v>
      </c>
      <c r="B14" s="151">
        <v>1156470</v>
      </c>
      <c r="C14" s="152">
        <v>544.70000000000005</v>
      </c>
      <c r="D14" s="151">
        <v>39800</v>
      </c>
      <c r="E14" s="162">
        <v>188.1</v>
      </c>
      <c r="F14" s="162">
        <v>4491.8999999999996</v>
      </c>
      <c r="G14" s="162">
        <v>1722.7</v>
      </c>
      <c r="H14" s="162">
        <v>39783.800000000003</v>
      </c>
      <c r="I14" s="233">
        <v>3.9</v>
      </c>
      <c r="J14" s="152"/>
    </row>
    <row r="15" spans="1:14" x14ac:dyDescent="0.25">
      <c r="A15" s="35" t="s">
        <v>348</v>
      </c>
      <c r="B15" s="151">
        <v>1202352</v>
      </c>
      <c r="C15" s="152">
        <v>380.8</v>
      </c>
      <c r="D15" s="151">
        <v>35700</v>
      </c>
      <c r="E15" s="162">
        <v>698.6</v>
      </c>
      <c r="F15" s="162">
        <v>8589.4</v>
      </c>
      <c r="G15" s="162">
        <v>3537.6</v>
      </c>
      <c r="H15" s="162">
        <v>30304.6</v>
      </c>
      <c r="I15" s="233">
        <v>3.3</v>
      </c>
      <c r="J15" s="152"/>
    </row>
    <row r="16" spans="1:14" x14ac:dyDescent="0.25">
      <c r="A16" s="34" t="s">
        <v>30</v>
      </c>
      <c r="B16" s="151">
        <v>3660071</v>
      </c>
      <c r="C16" s="152">
        <v>216.6</v>
      </c>
      <c r="D16" s="151">
        <v>26700</v>
      </c>
      <c r="E16" s="162">
        <v>757.8</v>
      </c>
      <c r="F16" s="162">
        <v>17621.3</v>
      </c>
      <c r="G16" s="162">
        <v>5344.9</v>
      </c>
      <c r="H16" s="162">
        <v>74487.8</v>
      </c>
      <c r="I16" s="233">
        <v>7.3</v>
      </c>
      <c r="J16" s="152"/>
    </row>
    <row r="17" spans="1:10" x14ac:dyDescent="0.25">
      <c r="A17" s="35" t="s">
        <v>349</v>
      </c>
      <c r="B17" s="151">
        <v>406794</v>
      </c>
      <c r="C17" s="152">
        <v>369.7</v>
      </c>
      <c r="D17" s="151">
        <v>46000</v>
      </c>
      <c r="E17" s="162">
        <v>73.900000000000006</v>
      </c>
      <c r="F17" s="162">
        <v>5326</v>
      </c>
      <c r="G17" s="162">
        <v>637.9</v>
      </c>
      <c r="H17" s="162">
        <v>12726.099999999999</v>
      </c>
      <c r="I17" s="233">
        <v>6.2</v>
      </c>
      <c r="J17" s="152"/>
    </row>
    <row r="18" spans="1:10" x14ac:dyDescent="0.25">
      <c r="A18" s="35" t="s">
        <v>350</v>
      </c>
      <c r="B18" s="151">
        <v>1350295</v>
      </c>
      <c r="C18" s="152">
        <v>354.8</v>
      </c>
      <c r="D18" s="151">
        <v>23000</v>
      </c>
      <c r="E18" s="162">
        <v>206.3</v>
      </c>
      <c r="F18" s="162">
        <v>4700.1000000000004</v>
      </c>
      <c r="G18" s="162">
        <v>1647.2</v>
      </c>
      <c r="H18" s="162">
        <v>24720</v>
      </c>
      <c r="I18" s="233">
        <v>8.3000000000000007</v>
      </c>
      <c r="J18" s="152"/>
    </row>
    <row r="19" spans="1:10" x14ac:dyDescent="0.25">
      <c r="A19" s="35" t="s">
        <v>351</v>
      </c>
      <c r="B19" s="151">
        <v>1113943</v>
      </c>
      <c r="C19" s="152">
        <v>289.7</v>
      </c>
      <c r="D19" s="151">
        <v>26100</v>
      </c>
      <c r="E19" s="162">
        <v>192</v>
      </c>
      <c r="F19" s="162">
        <v>5424.7</v>
      </c>
      <c r="G19" s="162">
        <v>1826.9</v>
      </c>
      <c r="H19" s="162">
        <v>21758.5</v>
      </c>
      <c r="I19" s="233">
        <v>7.8</v>
      </c>
      <c r="J19" s="152"/>
    </row>
    <row r="20" spans="1:10" x14ac:dyDescent="0.25">
      <c r="A20" s="35" t="s">
        <v>352</v>
      </c>
      <c r="B20" s="151">
        <v>289606</v>
      </c>
      <c r="C20" s="152">
        <v>64.599999999999994</v>
      </c>
      <c r="D20" s="151">
        <v>22600</v>
      </c>
      <c r="E20" s="162">
        <v>136.69999999999999</v>
      </c>
      <c r="F20" s="162">
        <v>894.7</v>
      </c>
      <c r="G20" s="162">
        <v>570</v>
      </c>
      <c r="H20" s="162">
        <v>4959.2999999999993</v>
      </c>
      <c r="I20" s="233">
        <v>5.0999999999999996</v>
      </c>
      <c r="J20" s="152"/>
    </row>
    <row r="21" spans="1:10" x14ac:dyDescent="0.25">
      <c r="A21" s="35" t="s">
        <v>353</v>
      </c>
      <c r="B21" s="151">
        <v>499433</v>
      </c>
      <c r="C21" s="152">
        <v>135.9</v>
      </c>
      <c r="D21" s="151">
        <v>24700</v>
      </c>
      <c r="E21" s="162">
        <v>148.9</v>
      </c>
      <c r="F21" s="162">
        <v>1275.8</v>
      </c>
      <c r="G21" s="162">
        <v>662.9</v>
      </c>
      <c r="H21" s="162">
        <v>10323.9</v>
      </c>
      <c r="I21" s="233">
        <v>6.1</v>
      </c>
      <c r="J21" s="152"/>
    </row>
    <row r="22" spans="1:10" x14ac:dyDescent="0.25">
      <c r="A22" s="36" t="s">
        <v>31</v>
      </c>
      <c r="B22" s="155">
        <v>6951482</v>
      </c>
      <c r="C22" s="163">
        <v>63.4</v>
      </c>
      <c r="D22" s="155">
        <v>16500</v>
      </c>
      <c r="E22" s="161"/>
      <c r="F22" s="161"/>
      <c r="G22" s="161"/>
      <c r="H22" s="161"/>
      <c r="I22" s="232">
        <v>5.0999999999999996</v>
      </c>
      <c r="J22" s="163"/>
    </row>
    <row r="23" spans="1:10" x14ac:dyDescent="0.25">
      <c r="A23" s="34" t="s">
        <v>354</v>
      </c>
      <c r="B23" s="151">
        <v>3450592</v>
      </c>
      <c r="C23" s="152">
        <v>51.3</v>
      </c>
      <c r="D23" s="151">
        <v>11700</v>
      </c>
      <c r="E23" s="162"/>
      <c r="F23" s="162"/>
      <c r="G23" s="162"/>
      <c r="H23" s="162"/>
      <c r="I23" s="233">
        <v>6.9</v>
      </c>
      <c r="J23" s="152"/>
    </row>
    <row r="24" spans="1:10" x14ac:dyDescent="0.25">
      <c r="A24" s="35" t="s">
        <v>32</v>
      </c>
      <c r="B24" s="151">
        <v>728157</v>
      </c>
      <c r="C24" s="152">
        <v>39</v>
      </c>
      <c r="D24" s="151">
        <v>10100</v>
      </c>
      <c r="E24" s="162"/>
      <c r="F24" s="162"/>
      <c r="G24" s="162"/>
      <c r="H24" s="162"/>
      <c r="I24" s="233">
        <v>13</v>
      </c>
      <c r="J24" s="152"/>
    </row>
    <row r="25" spans="1:10" x14ac:dyDescent="0.25">
      <c r="A25" s="35" t="s">
        <v>33</v>
      </c>
      <c r="B25" s="151">
        <v>773450</v>
      </c>
      <c r="C25" s="152">
        <v>53.1</v>
      </c>
      <c r="D25" s="151">
        <v>11000</v>
      </c>
      <c r="E25" s="162"/>
      <c r="F25" s="162"/>
      <c r="G25" s="162"/>
      <c r="H25" s="162"/>
      <c r="I25" s="233">
        <v>5.7</v>
      </c>
      <c r="J25" s="152"/>
    </row>
    <row r="26" spans="1:10" x14ac:dyDescent="0.25">
      <c r="A26" s="35" t="s">
        <v>34</v>
      </c>
      <c r="B26" s="151">
        <v>924870</v>
      </c>
      <c r="C26" s="152">
        <v>63.7</v>
      </c>
      <c r="D26" s="151">
        <v>12800</v>
      </c>
      <c r="E26" s="162"/>
      <c r="F26" s="162"/>
      <c r="G26" s="162"/>
      <c r="H26" s="162"/>
      <c r="I26" s="233">
        <v>6.1</v>
      </c>
      <c r="J26" s="152"/>
    </row>
    <row r="27" spans="1:10" x14ac:dyDescent="0.25">
      <c r="A27" s="35" t="s">
        <v>35</v>
      </c>
      <c r="B27" s="151">
        <v>1024115</v>
      </c>
      <c r="C27" s="152">
        <v>52.5</v>
      </c>
      <c r="D27" s="151">
        <v>12500</v>
      </c>
      <c r="E27" s="162"/>
      <c r="F27" s="162"/>
      <c r="G27" s="162"/>
      <c r="H27" s="162"/>
      <c r="I27" s="233">
        <v>4.5999999999999996</v>
      </c>
      <c r="J27" s="152"/>
    </row>
    <row r="28" spans="1:10" x14ac:dyDescent="0.25">
      <c r="A28" s="34" t="s">
        <v>36</v>
      </c>
      <c r="B28" s="151">
        <v>3500890</v>
      </c>
      <c r="C28" s="152">
        <v>82.8</v>
      </c>
      <c r="D28" s="151">
        <v>21200</v>
      </c>
      <c r="E28" s="162"/>
      <c r="F28" s="162"/>
      <c r="G28" s="162"/>
      <c r="H28" s="162"/>
      <c r="I28" s="233">
        <v>3.5</v>
      </c>
      <c r="J28" s="152"/>
    </row>
    <row r="29" spans="1:10" x14ac:dyDescent="0.25">
      <c r="A29" s="35" t="s">
        <v>37</v>
      </c>
      <c r="B29" s="151">
        <v>2094260</v>
      </c>
      <c r="C29" s="152">
        <v>103.7</v>
      </c>
      <c r="D29" s="151">
        <v>27700</v>
      </c>
      <c r="E29" s="162"/>
      <c r="F29" s="162"/>
      <c r="G29" s="162"/>
      <c r="H29" s="162"/>
      <c r="I29" s="233">
        <v>3.6</v>
      </c>
      <c r="J29" s="152"/>
    </row>
    <row r="30" spans="1:10" x14ac:dyDescent="0.25">
      <c r="A30" s="35" t="s">
        <v>38</v>
      </c>
      <c r="B30" s="151">
        <v>1406630</v>
      </c>
      <c r="C30" s="152">
        <v>63.7</v>
      </c>
      <c r="D30" s="151">
        <v>11600</v>
      </c>
      <c r="E30" s="162"/>
      <c r="F30" s="162"/>
      <c r="G30" s="162"/>
      <c r="H30" s="162"/>
      <c r="I30" s="233">
        <v>3.4</v>
      </c>
      <c r="J30" s="152"/>
    </row>
    <row r="31" spans="1:10" x14ac:dyDescent="0.25">
      <c r="A31" s="36" t="s">
        <v>39</v>
      </c>
      <c r="B31" s="155">
        <v>10693939</v>
      </c>
      <c r="C31" s="163">
        <v>138.19999999999999</v>
      </c>
      <c r="D31" s="155">
        <v>28900</v>
      </c>
      <c r="E31" s="164"/>
      <c r="F31" s="164"/>
      <c r="G31" s="164"/>
      <c r="H31" s="164"/>
      <c r="I31" s="232">
        <v>2.6</v>
      </c>
      <c r="J31" s="163"/>
    </row>
    <row r="32" spans="1:10" x14ac:dyDescent="0.25">
      <c r="A32" s="35" t="s">
        <v>40</v>
      </c>
      <c r="B32" s="151">
        <v>1324277</v>
      </c>
      <c r="C32" s="152">
        <v>2714.3</v>
      </c>
      <c r="D32" s="151">
        <v>63900</v>
      </c>
      <c r="E32" s="154"/>
      <c r="F32" s="154"/>
      <c r="G32" s="154"/>
      <c r="H32" s="154"/>
      <c r="I32" s="233">
        <v>2.2999999999999998</v>
      </c>
      <c r="J32" s="152"/>
    </row>
    <row r="33" spans="1:14" x14ac:dyDescent="0.25">
      <c r="A33" s="35" t="s">
        <v>41</v>
      </c>
      <c r="B33" s="151">
        <v>1385141</v>
      </c>
      <c r="C33" s="152">
        <v>128.5</v>
      </c>
      <c r="D33" s="151">
        <v>26000</v>
      </c>
      <c r="E33" s="154"/>
      <c r="F33" s="154"/>
      <c r="G33" s="154"/>
      <c r="H33" s="154"/>
      <c r="I33" s="233">
        <v>1.9</v>
      </c>
      <c r="J33" s="152"/>
    </row>
    <row r="34" spans="1:14" x14ac:dyDescent="0.25">
      <c r="A34" s="35" t="s">
        <v>355</v>
      </c>
      <c r="B34" s="151">
        <v>1233982</v>
      </c>
      <c r="C34" s="152">
        <v>71.8</v>
      </c>
      <c r="D34" s="151">
        <v>24400</v>
      </c>
      <c r="E34" s="154"/>
      <c r="F34" s="154"/>
      <c r="G34" s="154"/>
      <c r="H34" s="154"/>
      <c r="I34" s="233">
        <v>2</v>
      </c>
      <c r="J34" s="152"/>
    </row>
    <row r="35" spans="1:14" x14ac:dyDescent="0.25">
      <c r="A35" s="35" t="s">
        <v>42</v>
      </c>
      <c r="B35" s="151">
        <v>1115629</v>
      </c>
      <c r="C35" s="152">
        <v>131.69999999999999</v>
      </c>
      <c r="D35" s="151">
        <v>20100</v>
      </c>
      <c r="E35" s="154"/>
      <c r="F35" s="154"/>
      <c r="G35" s="154"/>
      <c r="H35" s="154"/>
      <c r="I35" s="233">
        <v>4</v>
      </c>
      <c r="J35" s="152"/>
    </row>
    <row r="36" spans="1:14" x14ac:dyDescent="0.25">
      <c r="A36" s="35" t="s">
        <v>43</v>
      </c>
      <c r="B36" s="151">
        <v>1517999</v>
      </c>
      <c r="C36" s="152">
        <v>123.7</v>
      </c>
      <c r="D36" s="151">
        <v>23600</v>
      </c>
      <c r="E36" s="154"/>
      <c r="F36" s="154"/>
      <c r="G36" s="154"/>
      <c r="H36" s="154"/>
      <c r="I36" s="233">
        <v>2.2999999999999998</v>
      </c>
      <c r="J36" s="152"/>
    </row>
    <row r="37" spans="1:14" x14ac:dyDescent="0.25">
      <c r="A37" s="35" t="s">
        <v>44</v>
      </c>
      <c r="B37" s="151">
        <v>1701802</v>
      </c>
      <c r="C37" s="152">
        <v>124</v>
      </c>
      <c r="D37" s="151">
        <v>26000</v>
      </c>
      <c r="E37" s="154"/>
      <c r="F37" s="154"/>
      <c r="G37" s="154"/>
      <c r="H37" s="154"/>
      <c r="I37" s="233">
        <v>2.2999999999999998</v>
      </c>
      <c r="J37" s="152"/>
    </row>
    <row r="38" spans="1:14" x14ac:dyDescent="0.25">
      <c r="A38" s="35" t="s">
        <v>45</v>
      </c>
      <c r="B38" s="151">
        <v>1214570</v>
      </c>
      <c r="C38" s="152">
        <v>133.19999999999999</v>
      </c>
      <c r="D38" s="151">
        <v>23400</v>
      </c>
      <c r="E38" s="154"/>
      <c r="F38" s="154"/>
      <c r="G38" s="154"/>
      <c r="H38" s="154"/>
      <c r="I38" s="233">
        <v>2.5</v>
      </c>
      <c r="J38" s="152"/>
    </row>
    <row r="39" spans="1:14" s="107" customFormat="1" x14ac:dyDescent="0.25">
      <c r="A39" s="35" t="s">
        <v>46</v>
      </c>
      <c r="B39" s="151">
        <v>1200539</v>
      </c>
      <c r="C39" s="152">
        <v>226.2</v>
      </c>
      <c r="D39" s="151">
        <v>23100</v>
      </c>
      <c r="E39" s="154"/>
      <c r="F39" s="154"/>
      <c r="G39" s="154"/>
      <c r="H39" s="154"/>
      <c r="I39" s="233">
        <v>3.6</v>
      </c>
      <c r="J39" s="152"/>
      <c r="K39" s="231"/>
      <c r="L39" s="231"/>
      <c r="M39" s="231"/>
      <c r="N39" s="231"/>
    </row>
    <row r="40" spans="1:14" x14ac:dyDescent="0.25">
      <c r="A40" s="36" t="s">
        <v>47</v>
      </c>
      <c r="B40" s="155">
        <v>5822763</v>
      </c>
      <c r="C40" s="163">
        <v>138.5</v>
      </c>
      <c r="D40" s="155">
        <v>40500</v>
      </c>
      <c r="E40" s="161">
        <v>4153.57</v>
      </c>
      <c r="F40" s="161">
        <v>49732.79</v>
      </c>
      <c r="G40" s="161">
        <v>16318.29</v>
      </c>
      <c r="H40" s="161">
        <v>202716.68</v>
      </c>
      <c r="I40" s="232">
        <v>5.6</v>
      </c>
      <c r="J40" s="163"/>
      <c r="K40" s="228"/>
    </row>
    <row r="41" spans="1:14" x14ac:dyDescent="0.25">
      <c r="A41" s="35" t="s">
        <v>48</v>
      </c>
      <c r="B41" s="151">
        <v>1846023</v>
      </c>
      <c r="C41" s="152">
        <v>756</v>
      </c>
      <c r="D41" s="151">
        <v>51900</v>
      </c>
      <c r="E41" s="162">
        <v>157.65</v>
      </c>
      <c r="F41" s="162">
        <v>16783.46</v>
      </c>
      <c r="G41" s="162">
        <v>3975.3</v>
      </c>
      <c r="H41" s="162">
        <v>89853.61</v>
      </c>
      <c r="I41" s="233">
        <v>6.1</v>
      </c>
      <c r="J41" s="152"/>
    </row>
    <row r="42" spans="1:14" x14ac:dyDescent="0.25">
      <c r="A42" s="35" t="s">
        <v>49</v>
      </c>
      <c r="B42" s="151">
        <v>837359</v>
      </c>
      <c r="C42" s="152">
        <v>118.3</v>
      </c>
      <c r="D42" s="151">
        <v>27800</v>
      </c>
      <c r="E42" s="162">
        <v>655.9</v>
      </c>
      <c r="F42" s="162">
        <v>5015.47</v>
      </c>
      <c r="G42" s="162">
        <v>2039.35</v>
      </c>
      <c r="H42" s="162">
        <v>19262.670000000002</v>
      </c>
      <c r="I42" s="233">
        <v>5.3</v>
      </c>
      <c r="J42" s="152"/>
    </row>
    <row r="43" spans="1:14" x14ac:dyDescent="0.25">
      <c r="A43" s="35" t="s">
        <v>50</v>
      </c>
      <c r="B43" s="151">
        <v>1223105</v>
      </c>
      <c r="C43" s="152">
        <v>102</v>
      </c>
      <c r="D43" s="151">
        <v>36100</v>
      </c>
      <c r="E43" s="162">
        <v>1257.82</v>
      </c>
      <c r="F43" s="162">
        <v>10344.09</v>
      </c>
      <c r="G43" s="162">
        <v>3685.86</v>
      </c>
      <c r="H43" s="162">
        <v>35906.300000000003</v>
      </c>
      <c r="I43" s="233">
        <v>5.0999999999999996</v>
      </c>
      <c r="J43" s="152"/>
    </row>
    <row r="44" spans="1:14" x14ac:dyDescent="0.25">
      <c r="A44" s="35" t="s">
        <v>51</v>
      </c>
      <c r="B44" s="151">
        <v>1326340</v>
      </c>
      <c r="C44" s="152">
        <v>103.7</v>
      </c>
      <c r="D44" s="151">
        <v>37400</v>
      </c>
      <c r="E44" s="162">
        <v>1254.74</v>
      </c>
      <c r="F44" s="162">
        <v>10455.66</v>
      </c>
      <c r="G44" s="162">
        <v>4151.7</v>
      </c>
      <c r="H44" s="162">
        <v>41474.270000000004</v>
      </c>
      <c r="I44" s="233">
        <v>5.5</v>
      </c>
      <c r="J44" s="152"/>
    </row>
    <row r="45" spans="1:14" x14ac:dyDescent="0.25">
      <c r="A45" s="35" t="s">
        <v>52</v>
      </c>
      <c r="B45" s="151">
        <v>589936</v>
      </c>
      <c r="C45" s="152">
        <v>76.400000000000006</v>
      </c>
      <c r="D45" s="151">
        <v>33900</v>
      </c>
      <c r="E45" s="162">
        <v>827.34</v>
      </c>
      <c r="F45" s="162">
        <v>4403.5</v>
      </c>
      <c r="G45" s="162">
        <v>1890.81</v>
      </c>
      <c r="H45" s="162">
        <v>16055.64</v>
      </c>
      <c r="I45" s="233">
        <v>5.8</v>
      </c>
      <c r="J45" s="152"/>
    </row>
    <row r="46" spans="1:14" x14ac:dyDescent="0.25">
      <c r="A46" s="36" t="s">
        <v>325</v>
      </c>
      <c r="B46" s="155">
        <v>83166711</v>
      </c>
      <c r="C46" s="163">
        <v>235.2</v>
      </c>
      <c r="D46" s="155">
        <v>37500</v>
      </c>
      <c r="E46" s="161">
        <v>24896</v>
      </c>
      <c r="F46" s="161">
        <v>754225</v>
      </c>
      <c r="G46" s="161">
        <v>166800</v>
      </c>
      <c r="H46" s="161">
        <v>2160236</v>
      </c>
      <c r="I46" s="232">
        <v>3.8</v>
      </c>
      <c r="J46" s="163"/>
    </row>
    <row r="47" spans="1:14" x14ac:dyDescent="0.25">
      <c r="A47" s="34" t="s">
        <v>245</v>
      </c>
      <c r="B47" s="151">
        <v>11100394</v>
      </c>
      <c r="C47" s="152">
        <v>313.5</v>
      </c>
      <c r="D47" s="151">
        <v>42800</v>
      </c>
      <c r="E47" s="162">
        <v>2189.87</v>
      </c>
      <c r="F47" s="162">
        <v>158262.44</v>
      </c>
      <c r="G47" s="162">
        <v>24763.42</v>
      </c>
      <c r="H47" s="162">
        <v>285416.51</v>
      </c>
      <c r="I47" s="233">
        <v>3.2</v>
      </c>
      <c r="J47" s="152"/>
    </row>
    <row r="48" spans="1:14" x14ac:dyDescent="0.25">
      <c r="A48" s="35" t="s">
        <v>53</v>
      </c>
      <c r="B48" s="151">
        <v>4154223</v>
      </c>
      <c r="C48" s="152">
        <v>393.3</v>
      </c>
      <c r="D48" s="151">
        <v>48800</v>
      </c>
      <c r="E48" s="162">
        <v>737.01</v>
      </c>
      <c r="F48" s="162">
        <v>74682.98</v>
      </c>
      <c r="G48" s="162">
        <v>10525.57</v>
      </c>
      <c r="H48" s="162">
        <v>114683.95</v>
      </c>
      <c r="I48" s="233">
        <v>3.4</v>
      </c>
      <c r="J48" s="152"/>
    </row>
    <row r="49" spans="1:10" x14ac:dyDescent="0.25">
      <c r="A49" s="35" t="s">
        <v>54</v>
      </c>
      <c r="B49" s="151">
        <v>2810854</v>
      </c>
      <c r="C49" s="152">
        <v>409.3</v>
      </c>
      <c r="D49" s="151">
        <v>41300</v>
      </c>
      <c r="E49" s="162">
        <v>326.73</v>
      </c>
      <c r="F49" s="162">
        <v>31724.07</v>
      </c>
      <c r="G49" s="162">
        <v>5357.67</v>
      </c>
      <c r="H49" s="162">
        <v>77185.260000000009</v>
      </c>
      <c r="I49" s="233">
        <v>3.4</v>
      </c>
      <c r="J49" s="152"/>
    </row>
    <row r="50" spans="1:10" x14ac:dyDescent="0.25">
      <c r="A50" s="35" t="s">
        <v>55</v>
      </c>
      <c r="B50" s="151">
        <v>2271351</v>
      </c>
      <c r="C50" s="152">
        <v>244.9</v>
      </c>
      <c r="D50" s="151">
        <v>35800</v>
      </c>
      <c r="E50" s="162">
        <v>608.73</v>
      </c>
      <c r="F50" s="162">
        <v>25365.03</v>
      </c>
      <c r="G50" s="162">
        <v>4691.51</v>
      </c>
      <c r="H50" s="162">
        <v>49766.54</v>
      </c>
      <c r="I50" s="233">
        <v>2.7</v>
      </c>
      <c r="J50" s="152"/>
    </row>
    <row r="51" spans="1:10" x14ac:dyDescent="0.25">
      <c r="A51" s="35" t="s">
        <v>56</v>
      </c>
      <c r="B51" s="151">
        <v>1863966</v>
      </c>
      <c r="C51" s="152">
        <v>214.2</v>
      </c>
      <c r="D51" s="151">
        <v>40400</v>
      </c>
      <c r="E51" s="162">
        <v>517.41</v>
      </c>
      <c r="F51" s="162">
        <v>26490.36</v>
      </c>
      <c r="G51" s="162">
        <v>4188.68</v>
      </c>
      <c r="H51" s="162">
        <v>43780.759999999995</v>
      </c>
      <c r="I51" s="233">
        <v>2.9</v>
      </c>
      <c r="J51" s="152"/>
    </row>
    <row r="52" spans="1:10" x14ac:dyDescent="0.25">
      <c r="A52" s="34" t="s">
        <v>57</v>
      </c>
      <c r="B52" s="151">
        <v>13124737</v>
      </c>
      <c r="C52" s="152">
        <v>187.4</v>
      </c>
      <c r="D52" s="151">
        <v>43800</v>
      </c>
      <c r="E52" s="162">
        <v>4737.9799999999996</v>
      </c>
      <c r="F52" s="162">
        <v>154380.26999999999</v>
      </c>
      <c r="G52" s="162">
        <v>32241.53</v>
      </c>
      <c r="H52" s="162">
        <v>381612.41</v>
      </c>
      <c r="I52" s="233">
        <v>2.7</v>
      </c>
      <c r="J52" s="152"/>
    </row>
    <row r="53" spans="1:10" x14ac:dyDescent="0.25">
      <c r="A53" s="35" t="s">
        <v>58</v>
      </c>
      <c r="B53" s="151">
        <v>4710865</v>
      </c>
      <c r="C53" s="152">
        <v>273.39999999999998</v>
      </c>
      <c r="D53" s="151">
        <v>54000</v>
      </c>
      <c r="E53" s="162">
        <v>1174.06</v>
      </c>
      <c r="F53" s="162">
        <v>60347.1</v>
      </c>
      <c r="G53" s="162">
        <v>11316.57</v>
      </c>
      <c r="H53" s="162">
        <v>182443.18</v>
      </c>
      <c r="I53" s="233">
        <v>2.7</v>
      </c>
      <c r="J53" s="152"/>
    </row>
    <row r="54" spans="1:10" x14ac:dyDescent="0.25">
      <c r="A54" s="35" t="s">
        <v>59</v>
      </c>
      <c r="B54" s="151">
        <v>1244169</v>
      </c>
      <c r="C54" s="152">
        <v>121</v>
      </c>
      <c r="D54" s="151">
        <v>36000</v>
      </c>
      <c r="E54" s="162">
        <v>930.19</v>
      </c>
      <c r="F54" s="162">
        <v>14138.82</v>
      </c>
      <c r="G54" s="162">
        <v>3987.12</v>
      </c>
      <c r="H54" s="162">
        <v>25663.260000000002</v>
      </c>
      <c r="I54" s="234"/>
      <c r="J54" s="152"/>
    </row>
    <row r="55" spans="1:10" x14ac:dyDescent="0.25">
      <c r="A55" s="35" t="s">
        <v>60</v>
      </c>
      <c r="B55" s="151">
        <v>1112102</v>
      </c>
      <c r="C55" s="152">
        <v>115.2</v>
      </c>
      <c r="D55" s="151">
        <v>39300</v>
      </c>
      <c r="E55" s="162">
        <v>536.19000000000005</v>
      </c>
      <c r="F55" s="162">
        <v>13709.36</v>
      </c>
      <c r="G55" s="162">
        <v>3464.08</v>
      </c>
      <c r="H55" s="162">
        <v>25331.410000000003</v>
      </c>
      <c r="I55" s="234"/>
      <c r="J55" s="152"/>
    </row>
    <row r="56" spans="1:10" x14ac:dyDescent="0.25">
      <c r="A56" s="35" t="s">
        <v>61</v>
      </c>
      <c r="B56" s="151">
        <v>1065371</v>
      </c>
      <c r="C56" s="152">
        <v>147.80000000000001</v>
      </c>
      <c r="D56" s="151">
        <v>35500</v>
      </c>
      <c r="E56" s="162">
        <v>345.47</v>
      </c>
      <c r="F56" s="162">
        <v>10645.87</v>
      </c>
      <c r="G56" s="162">
        <v>2182.46</v>
      </c>
      <c r="H56" s="162">
        <v>24415.5</v>
      </c>
      <c r="I56" s="234"/>
      <c r="J56" s="152"/>
    </row>
    <row r="57" spans="1:10" x14ac:dyDescent="0.25">
      <c r="A57" s="35" t="s">
        <v>62</v>
      </c>
      <c r="B57" s="151">
        <v>1775169</v>
      </c>
      <c r="C57" s="152">
        <v>245.7</v>
      </c>
      <c r="D57" s="151">
        <v>42000</v>
      </c>
      <c r="E57" s="162">
        <v>444.73</v>
      </c>
      <c r="F57" s="162">
        <v>19958.45</v>
      </c>
      <c r="G57" s="162">
        <v>3548.74</v>
      </c>
      <c r="H57" s="162">
        <v>49840.47</v>
      </c>
      <c r="I57" s="233">
        <v>3.8</v>
      </c>
      <c r="J57" s="152"/>
    </row>
    <row r="58" spans="1:10" x14ac:dyDescent="0.25">
      <c r="A58" s="35" t="s">
        <v>63</v>
      </c>
      <c r="B58" s="151">
        <v>1317619</v>
      </c>
      <c r="C58" s="152">
        <v>155.1</v>
      </c>
      <c r="D58" s="151">
        <v>37900</v>
      </c>
      <c r="E58" s="162">
        <v>536.05999999999995</v>
      </c>
      <c r="F58" s="162">
        <v>13991.77</v>
      </c>
      <c r="G58" s="162">
        <v>2913.21</v>
      </c>
      <c r="H58" s="162">
        <v>31704.16</v>
      </c>
      <c r="I58" s="234"/>
      <c r="J58" s="152"/>
    </row>
    <row r="59" spans="1:10" x14ac:dyDescent="0.25">
      <c r="A59" s="35" t="s">
        <v>64</v>
      </c>
      <c r="B59" s="151">
        <v>1899442</v>
      </c>
      <c r="C59" s="152">
        <v>191.5</v>
      </c>
      <c r="D59" s="151">
        <v>36800</v>
      </c>
      <c r="E59" s="162">
        <v>771.3</v>
      </c>
      <c r="F59" s="162">
        <v>21588.91</v>
      </c>
      <c r="G59" s="162">
        <v>4829.3500000000004</v>
      </c>
      <c r="H59" s="162">
        <v>42214.45</v>
      </c>
      <c r="I59" s="233">
        <v>2.5</v>
      </c>
      <c r="J59" s="152"/>
    </row>
    <row r="60" spans="1:10" x14ac:dyDescent="0.25">
      <c r="A60" s="34" t="s">
        <v>65</v>
      </c>
      <c r="B60" s="151">
        <v>3669491</v>
      </c>
      <c r="C60" s="152">
        <v>4322.8999999999996</v>
      </c>
      <c r="D60" s="151">
        <v>38200</v>
      </c>
      <c r="E60" s="162">
        <v>7.75</v>
      </c>
      <c r="F60" s="162">
        <v>13648.93</v>
      </c>
      <c r="G60" s="162">
        <v>5924.29</v>
      </c>
      <c r="H60" s="162">
        <v>121665.72</v>
      </c>
      <c r="I60" s="233">
        <v>6.2</v>
      </c>
      <c r="J60" s="152"/>
    </row>
    <row r="61" spans="1:10" x14ac:dyDescent="0.25">
      <c r="A61" s="34" t="s">
        <v>66</v>
      </c>
      <c r="B61" s="151">
        <v>2521893</v>
      </c>
      <c r="C61" s="152">
        <v>86.7</v>
      </c>
      <c r="D61" s="151">
        <v>26900</v>
      </c>
      <c r="E61" s="162">
        <v>1011.01</v>
      </c>
      <c r="F61" s="162">
        <v>12787.24</v>
      </c>
      <c r="G61" s="162">
        <v>5245.9</v>
      </c>
      <c r="H61" s="162">
        <v>48312.75</v>
      </c>
      <c r="I61" s="233">
        <v>3.9</v>
      </c>
      <c r="J61" s="152"/>
    </row>
    <row r="62" spans="1:10" x14ac:dyDescent="0.25">
      <c r="A62" s="34" t="s">
        <v>67</v>
      </c>
      <c r="B62" s="151">
        <v>681202</v>
      </c>
      <c r="C62" s="152">
        <v>1744.5</v>
      </c>
      <c r="D62" s="151">
        <v>44800</v>
      </c>
      <c r="E62" s="162">
        <v>17.88</v>
      </c>
      <c r="F62" s="162">
        <v>6816.36</v>
      </c>
      <c r="G62" s="162">
        <v>1115.1400000000001</v>
      </c>
      <c r="H62" s="162">
        <v>22118.15</v>
      </c>
      <c r="I62" s="234"/>
      <c r="J62" s="152"/>
    </row>
    <row r="63" spans="1:10" x14ac:dyDescent="0.25">
      <c r="A63" s="34" t="s">
        <v>68</v>
      </c>
      <c r="B63" s="151">
        <v>1847253</v>
      </c>
      <c r="C63" s="152">
        <v>2597.5</v>
      </c>
      <c r="D63" s="151">
        <v>60800</v>
      </c>
      <c r="E63" s="162">
        <v>76.790000000000006</v>
      </c>
      <c r="F63" s="162">
        <v>15663.39</v>
      </c>
      <c r="G63" s="162">
        <v>3459.05</v>
      </c>
      <c r="H63" s="162">
        <v>92107.989999999991</v>
      </c>
      <c r="I63" s="233">
        <v>4.7</v>
      </c>
      <c r="J63" s="152"/>
    </row>
    <row r="64" spans="1:10" x14ac:dyDescent="0.25">
      <c r="A64" s="34" t="s">
        <v>69</v>
      </c>
      <c r="B64" s="151">
        <v>6288080</v>
      </c>
      <c r="C64" s="152">
        <v>298.39999999999998</v>
      </c>
      <c r="D64" s="151">
        <v>42600</v>
      </c>
      <c r="E64" s="162">
        <v>1035.1500000000001</v>
      </c>
      <c r="F64" s="162">
        <v>50639.29</v>
      </c>
      <c r="G64" s="162">
        <v>12143.25</v>
      </c>
      <c r="H64" s="162">
        <v>200953.69</v>
      </c>
      <c r="I64" s="233">
        <v>3.9</v>
      </c>
      <c r="J64" s="152"/>
    </row>
    <row r="65" spans="1:10" x14ac:dyDescent="0.25">
      <c r="A65" s="35" t="s">
        <v>70</v>
      </c>
      <c r="B65" s="151">
        <v>4019961</v>
      </c>
      <c r="C65" s="152">
        <v>542.20000000000005</v>
      </c>
      <c r="D65" s="151">
        <v>47900</v>
      </c>
      <c r="E65" s="162">
        <v>378.56</v>
      </c>
      <c r="F65" s="162">
        <v>31209.86</v>
      </c>
      <c r="G65" s="162">
        <v>8047.84</v>
      </c>
      <c r="H65" s="162">
        <v>150595.18</v>
      </c>
      <c r="I65" s="233">
        <v>4</v>
      </c>
      <c r="J65" s="152"/>
    </row>
    <row r="66" spans="1:10" x14ac:dyDescent="0.25">
      <c r="A66" s="35" t="s">
        <v>356</v>
      </c>
      <c r="B66" s="151">
        <v>1048646</v>
      </c>
      <c r="C66" s="152">
        <v>194.9</v>
      </c>
      <c r="D66" s="151">
        <v>32100</v>
      </c>
      <c r="E66" s="162">
        <v>213.57</v>
      </c>
      <c r="F66" s="162">
        <v>9138.4699999999993</v>
      </c>
      <c r="G66" s="162">
        <v>1842.75</v>
      </c>
      <c r="H66" s="162">
        <v>22159.3</v>
      </c>
      <c r="I66" s="233">
        <v>5.0999999999999996</v>
      </c>
      <c r="J66" s="152"/>
    </row>
    <row r="67" spans="1:10" x14ac:dyDescent="0.25">
      <c r="A67" s="35" t="s">
        <v>71</v>
      </c>
      <c r="B67" s="151">
        <v>1219473</v>
      </c>
      <c r="C67" s="152">
        <v>147.5</v>
      </c>
      <c r="D67" s="151">
        <v>34000</v>
      </c>
      <c r="E67" s="162">
        <v>443.03</v>
      </c>
      <c r="F67" s="162">
        <v>10290.959999999999</v>
      </c>
      <c r="G67" s="162">
        <v>2252.66</v>
      </c>
      <c r="H67" s="162">
        <v>28199.21</v>
      </c>
      <c r="I67" s="234"/>
      <c r="J67" s="152"/>
    </row>
    <row r="68" spans="1:10" x14ac:dyDescent="0.25">
      <c r="A68" s="34" t="s">
        <v>72</v>
      </c>
      <c r="B68" s="151">
        <v>1608138</v>
      </c>
      <c r="C68" s="152">
        <v>71.3</v>
      </c>
      <c r="D68" s="151">
        <v>26300</v>
      </c>
      <c r="E68" s="162">
        <v>1176.06</v>
      </c>
      <c r="F68" s="162">
        <v>6562.69</v>
      </c>
      <c r="G68" s="162">
        <v>3064.1</v>
      </c>
      <c r="H68" s="162">
        <v>31206.449999999997</v>
      </c>
      <c r="I68" s="233">
        <v>4.5999999999999996</v>
      </c>
      <c r="J68" s="152"/>
    </row>
    <row r="69" spans="1:10" x14ac:dyDescent="0.25">
      <c r="A69" s="34" t="s">
        <v>73</v>
      </c>
      <c r="B69" s="151">
        <v>7993608</v>
      </c>
      <c r="C69" s="152">
        <v>168.7</v>
      </c>
      <c r="D69" s="151">
        <v>34800</v>
      </c>
      <c r="E69" s="162">
        <v>5123.97</v>
      </c>
      <c r="F69" s="162">
        <v>74495.350000000006</v>
      </c>
      <c r="G69" s="162">
        <v>16124.64</v>
      </c>
      <c r="H69" s="162">
        <v>180434.41</v>
      </c>
      <c r="I69" s="233">
        <v>3.7</v>
      </c>
      <c r="J69" s="152"/>
    </row>
    <row r="70" spans="1:10" x14ac:dyDescent="0.25">
      <c r="A70" s="35" t="s">
        <v>74</v>
      </c>
      <c r="B70" s="151">
        <v>1594929</v>
      </c>
      <c r="C70" s="152">
        <v>197.3</v>
      </c>
      <c r="D70" s="151">
        <v>45400</v>
      </c>
      <c r="E70" s="162">
        <v>578.52</v>
      </c>
      <c r="F70" s="162">
        <v>29132.31</v>
      </c>
      <c r="G70" s="162">
        <v>2169.4899999999998</v>
      </c>
      <c r="H70" s="162">
        <v>39300.550000000003</v>
      </c>
      <c r="I70" s="233">
        <v>4.4000000000000004</v>
      </c>
      <c r="J70" s="152"/>
    </row>
    <row r="71" spans="1:10" x14ac:dyDescent="0.25">
      <c r="A71" s="35" t="s">
        <v>75</v>
      </c>
      <c r="B71" s="151">
        <v>2148238</v>
      </c>
      <c r="C71" s="152">
        <v>239</v>
      </c>
      <c r="D71" s="151">
        <v>35900</v>
      </c>
      <c r="E71" s="162">
        <v>789.71</v>
      </c>
      <c r="F71" s="162">
        <v>16345.75</v>
      </c>
      <c r="G71" s="162">
        <v>3761.61</v>
      </c>
      <c r="H71" s="162">
        <v>56356.95</v>
      </c>
      <c r="I71" s="233">
        <v>3.7</v>
      </c>
      <c r="J71" s="152"/>
    </row>
    <row r="72" spans="1:10" x14ac:dyDescent="0.25">
      <c r="A72" s="35" t="s">
        <v>76</v>
      </c>
      <c r="B72" s="151">
        <v>1716448</v>
      </c>
      <c r="C72" s="152">
        <v>111.4</v>
      </c>
      <c r="D72" s="151">
        <v>26200</v>
      </c>
      <c r="E72" s="162">
        <v>1409.64</v>
      </c>
      <c r="F72" s="162">
        <v>8494.18</v>
      </c>
      <c r="G72" s="162">
        <v>3586.68</v>
      </c>
      <c r="H72" s="162">
        <v>31312.359999999997</v>
      </c>
      <c r="I72" s="233">
        <v>3.7</v>
      </c>
      <c r="J72" s="152"/>
    </row>
    <row r="73" spans="1:10" x14ac:dyDescent="0.25">
      <c r="A73" s="35" t="s">
        <v>77</v>
      </c>
      <c r="B73" s="151">
        <v>2533993</v>
      </c>
      <c r="C73" s="152">
        <v>169.8</v>
      </c>
      <c r="D73" s="151">
        <v>33000</v>
      </c>
      <c r="E73" s="162">
        <v>2346.11</v>
      </c>
      <c r="F73" s="162">
        <v>20523.099999999999</v>
      </c>
      <c r="G73" s="162">
        <v>6606.87</v>
      </c>
      <c r="H73" s="162">
        <v>53464.55</v>
      </c>
      <c r="I73" s="233">
        <v>3.3</v>
      </c>
      <c r="J73" s="152"/>
    </row>
    <row r="74" spans="1:10" x14ac:dyDescent="0.25">
      <c r="A74" s="34" t="s">
        <v>78</v>
      </c>
      <c r="B74" s="151">
        <v>17947221</v>
      </c>
      <c r="C74" s="152">
        <v>530.1</v>
      </c>
      <c r="D74" s="151">
        <v>36100</v>
      </c>
      <c r="E74" s="162">
        <v>3559.36</v>
      </c>
      <c r="F74" s="162">
        <v>143954.79</v>
      </c>
      <c r="G74" s="162">
        <v>29472.94</v>
      </c>
      <c r="H74" s="162">
        <v>469184.11</v>
      </c>
      <c r="I74" s="233">
        <v>4.4000000000000004</v>
      </c>
      <c r="J74" s="152"/>
    </row>
    <row r="75" spans="1:10" x14ac:dyDescent="0.25">
      <c r="A75" s="35" t="s">
        <v>79</v>
      </c>
      <c r="B75" s="151">
        <v>5207457</v>
      </c>
      <c r="C75" s="152">
        <v>1006.7</v>
      </c>
      <c r="D75" s="151">
        <v>38400</v>
      </c>
      <c r="E75" s="162">
        <v>886.69</v>
      </c>
      <c r="F75" s="162">
        <v>39954.589999999997</v>
      </c>
      <c r="G75" s="162">
        <v>8333.9</v>
      </c>
      <c r="H75" s="162">
        <v>150119.29999999999</v>
      </c>
      <c r="I75" s="233">
        <v>5.2</v>
      </c>
      <c r="J75" s="152"/>
    </row>
    <row r="76" spans="1:10" x14ac:dyDescent="0.25">
      <c r="A76" s="35" t="s">
        <v>80</v>
      </c>
      <c r="B76" s="151">
        <v>4478847</v>
      </c>
      <c r="C76" s="152">
        <v>613.4</v>
      </c>
      <c r="D76" s="151">
        <v>39800</v>
      </c>
      <c r="E76" s="162">
        <v>568.88</v>
      </c>
      <c r="F76" s="162">
        <v>32350.3</v>
      </c>
      <c r="G76" s="162">
        <v>6804.31</v>
      </c>
      <c r="H76" s="162">
        <v>137236.80000000002</v>
      </c>
      <c r="I76" s="233">
        <v>4.0999999999999996</v>
      </c>
      <c r="J76" s="152"/>
    </row>
    <row r="77" spans="1:10" x14ac:dyDescent="0.25">
      <c r="A77" s="35" t="s">
        <v>81</v>
      </c>
      <c r="B77" s="151">
        <v>2624625</v>
      </c>
      <c r="C77" s="152">
        <v>380.1</v>
      </c>
      <c r="D77" s="151">
        <v>30900</v>
      </c>
      <c r="E77" s="162">
        <v>1052.47</v>
      </c>
      <c r="F77" s="162">
        <v>18382.580000000002</v>
      </c>
      <c r="G77" s="162">
        <v>5184.03</v>
      </c>
      <c r="H77" s="162">
        <v>57232.740000000005</v>
      </c>
      <c r="I77" s="233">
        <v>3.6</v>
      </c>
      <c r="J77" s="152"/>
    </row>
    <row r="78" spans="1:10" x14ac:dyDescent="0.25">
      <c r="A78" s="35" t="s">
        <v>82</v>
      </c>
      <c r="B78" s="151">
        <v>2055724</v>
      </c>
      <c r="C78" s="152">
        <v>316.3</v>
      </c>
      <c r="D78" s="151">
        <v>35300</v>
      </c>
      <c r="E78" s="162">
        <v>565.22</v>
      </c>
      <c r="F78" s="162">
        <v>21234.48</v>
      </c>
      <c r="G78" s="162">
        <v>3581.57</v>
      </c>
      <c r="H78" s="162">
        <v>47267.28</v>
      </c>
      <c r="I78" s="233">
        <v>3.7</v>
      </c>
      <c r="J78" s="152"/>
    </row>
    <row r="79" spans="1:10" x14ac:dyDescent="0.25">
      <c r="A79" s="35" t="s">
        <v>83</v>
      </c>
      <c r="B79" s="151">
        <v>3580568</v>
      </c>
      <c r="C79" s="152">
        <v>449.1</v>
      </c>
      <c r="D79" s="151">
        <v>32300</v>
      </c>
      <c r="E79" s="162">
        <v>486.1</v>
      </c>
      <c r="F79" s="162">
        <v>32032.84</v>
      </c>
      <c r="G79" s="162">
        <v>5569.14</v>
      </c>
      <c r="H79" s="162">
        <v>77328</v>
      </c>
      <c r="I79" s="233">
        <v>5</v>
      </c>
      <c r="J79" s="152"/>
    </row>
    <row r="80" spans="1:10" x14ac:dyDescent="0.25">
      <c r="A80" s="34" t="s">
        <v>357</v>
      </c>
      <c r="B80" s="151">
        <v>4093903</v>
      </c>
      <c r="C80" s="152">
        <v>207.4</v>
      </c>
      <c r="D80" s="151">
        <v>32100</v>
      </c>
      <c r="E80" s="162">
        <v>1682.76</v>
      </c>
      <c r="F80" s="162">
        <v>36158.980000000003</v>
      </c>
      <c r="G80" s="162">
        <v>7665.47</v>
      </c>
      <c r="H80" s="162">
        <v>86306.98000000001</v>
      </c>
      <c r="I80" s="233">
        <v>3.6</v>
      </c>
      <c r="J80" s="152"/>
    </row>
    <row r="81" spans="1:14" x14ac:dyDescent="0.25">
      <c r="A81" s="35" t="s">
        <v>84</v>
      </c>
      <c r="B81" s="151">
        <v>1498223</v>
      </c>
      <c r="C81" s="152">
        <v>186.7</v>
      </c>
      <c r="D81" s="151">
        <v>30900</v>
      </c>
      <c r="E81" s="162">
        <v>373.98</v>
      </c>
      <c r="F81" s="162">
        <v>11083.46</v>
      </c>
      <c r="G81" s="162">
        <v>3221.87</v>
      </c>
      <c r="H81" s="162">
        <v>31531.86</v>
      </c>
      <c r="I81" s="234"/>
      <c r="J81" s="152"/>
    </row>
    <row r="82" spans="1:14" x14ac:dyDescent="0.25">
      <c r="A82" s="35" t="s">
        <v>85</v>
      </c>
      <c r="B82" s="151">
        <v>533113</v>
      </c>
      <c r="C82" s="152">
        <v>108.5</v>
      </c>
      <c r="D82" s="151">
        <v>28000</v>
      </c>
      <c r="E82" s="162">
        <v>229.43</v>
      </c>
      <c r="F82" s="162">
        <v>3889.96</v>
      </c>
      <c r="G82" s="162">
        <v>992.12</v>
      </c>
      <c r="H82" s="162">
        <v>9806.27</v>
      </c>
      <c r="I82" s="234"/>
      <c r="J82" s="152"/>
    </row>
    <row r="83" spans="1:14" x14ac:dyDescent="0.25">
      <c r="A83" s="35" t="s">
        <v>86</v>
      </c>
      <c r="B83" s="151">
        <v>2062567</v>
      </c>
      <c r="C83" s="152">
        <v>303.2</v>
      </c>
      <c r="D83" s="151">
        <v>34100</v>
      </c>
      <c r="E83" s="162">
        <v>1079.3499999999999</v>
      </c>
      <c r="F83" s="162">
        <v>21185.57</v>
      </c>
      <c r="G83" s="162">
        <v>3451.48</v>
      </c>
      <c r="H83" s="162">
        <v>44968.85</v>
      </c>
      <c r="I83" s="233">
        <v>3.9</v>
      </c>
      <c r="J83" s="152"/>
    </row>
    <row r="84" spans="1:14" x14ac:dyDescent="0.25">
      <c r="A84" s="34" t="s">
        <v>87</v>
      </c>
      <c r="B84" s="151">
        <v>986887</v>
      </c>
      <c r="C84" s="152">
        <v>385.5</v>
      </c>
      <c r="D84" s="151">
        <v>33300</v>
      </c>
      <c r="E84" s="162">
        <v>51.87</v>
      </c>
      <c r="F84" s="162">
        <v>8316.4599999999991</v>
      </c>
      <c r="G84" s="162">
        <v>1617.28</v>
      </c>
      <c r="H84" s="162">
        <v>21874.03</v>
      </c>
      <c r="I84" s="234"/>
      <c r="J84" s="152"/>
    </row>
    <row r="85" spans="1:14" x14ac:dyDescent="0.25">
      <c r="A85" s="34" t="s">
        <v>88</v>
      </c>
      <c r="B85" s="151">
        <v>4071971</v>
      </c>
      <c r="C85" s="152">
        <v>224.2</v>
      </c>
      <c r="D85" s="151">
        <v>28500</v>
      </c>
      <c r="E85" s="162">
        <v>1007.37</v>
      </c>
      <c r="F85" s="162">
        <v>26704.3</v>
      </c>
      <c r="G85" s="162">
        <v>9365.85</v>
      </c>
      <c r="H85" s="162">
        <v>79036.98</v>
      </c>
      <c r="I85" s="233">
        <v>3.8</v>
      </c>
      <c r="J85" s="152"/>
    </row>
    <row r="86" spans="1:14" x14ac:dyDescent="0.25">
      <c r="A86" s="35" t="s">
        <v>90</v>
      </c>
      <c r="B86" s="151">
        <v>1596566</v>
      </c>
      <c r="C86" s="152">
        <v>205.6</v>
      </c>
      <c r="D86" s="151">
        <v>29100</v>
      </c>
      <c r="E86" s="162">
        <v>389.29</v>
      </c>
      <c r="F86" s="162">
        <v>10855.45</v>
      </c>
      <c r="G86" s="162">
        <v>3556.9</v>
      </c>
      <c r="H86" s="162">
        <v>31493.42</v>
      </c>
      <c r="I86" s="233">
        <v>3.4</v>
      </c>
      <c r="J86" s="152"/>
    </row>
    <row r="87" spans="1:14" x14ac:dyDescent="0.25">
      <c r="A87" s="35" t="s">
        <v>89</v>
      </c>
      <c r="B87" s="151">
        <v>1426380</v>
      </c>
      <c r="C87" s="152">
        <v>219.9</v>
      </c>
      <c r="D87" s="151">
        <v>26700</v>
      </c>
      <c r="E87" s="162">
        <v>419.61</v>
      </c>
      <c r="F87" s="162">
        <v>10217.59</v>
      </c>
      <c r="G87" s="162">
        <v>3345</v>
      </c>
      <c r="H87" s="162">
        <v>23852.73</v>
      </c>
      <c r="I87" s="234"/>
      <c r="J87" s="152"/>
    </row>
    <row r="88" spans="1:14" x14ac:dyDescent="0.25">
      <c r="A88" s="35" t="s">
        <v>91</v>
      </c>
      <c r="B88" s="151">
        <v>1049025</v>
      </c>
      <c r="C88" s="152">
        <v>268.39999999999998</v>
      </c>
      <c r="D88" s="151">
        <v>30300</v>
      </c>
      <c r="E88" s="162">
        <v>198.47</v>
      </c>
      <c r="F88" s="162">
        <v>5631.27</v>
      </c>
      <c r="G88" s="162">
        <v>2463.9499999999998</v>
      </c>
      <c r="H88" s="162">
        <v>23690.839999999997</v>
      </c>
      <c r="I88" s="233">
        <v>5.2</v>
      </c>
      <c r="J88" s="152"/>
    </row>
    <row r="89" spans="1:14" x14ac:dyDescent="0.25">
      <c r="A89" s="34" t="s">
        <v>246</v>
      </c>
      <c r="B89" s="151">
        <v>2194782</v>
      </c>
      <c r="C89" s="152">
        <v>108.7</v>
      </c>
      <c r="D89" s="151">
        <v>26200</v>
      </c>
      <c r="E89" s="162">
        <v>1097.75</v>
      </c>
      <c r="F89" s="162">
        <v>14159.41</v>
      </c>
      <c r="G89" s="162">
        <v>4643</v>
      </c>
      <c r="H89" s="162">
        <v>37841.119999999995</v>
      </c>
      <c r="I89" s="233">
        <v>4.8</v>
      </c>
      <c r="J89" s="152"/>
    </row>
    <row r="90" spans="1:14" x14ac:dyDescent="0.25">
      <c r="A90" s="34" t="s">
        <v>92</v>
      </c>
      <c r="B90" s="151">
        <v>2903773</v>
      </c>
      <c r="C90" s="152">
        <v>188.2</v>
      </c>
      <c r="D90" s="151">
        <v>30600</v>
      </c>
      <c r="E90" s="162">
        <v>1333.51</v>
      </c>
      <c r="F90" s="162">
        <v>16879.169999999998</v>
      </c>
      <c r="G90" s="162">
        <v>5657.87</v>
      </c>
      <c r="H90" s="162">
        <v>65017.78</v>
      </c>
      <c r="I90" s="233">
        <v>3.4</v>
      </c>
      <c r="J90" s="152"/>
    </row>
    <row r="91" spans="1:14" x14ac:dyDescent="0.25">
      <c r="A91" s="34" t="s">
        <v>93</v>
      </c>
      <c r="B91" s="151">
        <v>2133378</v>
      </c>
      <c r="C91" s="152">
        <v>132.4</v>
      </c>
      <c r="D91" s="151">
        <v>27000</v>
      </c>
      <c r="E91" s="162">
        <v>786.93</v>
      </c>
      <c r="F91" s="162">
        <v>14795.92</v>
      </c>
      <c r="G91" s="162">
        <v>4296.2700000000004</v>
      </c>
      <c r="H91" s="162">
        <v>37146.99</v>
      </c>
      <c r="I91" s="233">
        <v>4.2</v>
      </c>
      <c r="J91" s="152"/>
    </row>
    <row r="92" spans="1:14" s="107" customFormat="1" x14ac:dyDescent="0.25">
      <c r="A92" s="36" t="s">
        <v>94</v>
      </c>
      <c r="B92" s="155">
        <v>1328976</v>
      </c>
      <c r="C92" s="163">
        <v>30.5</v>
      </c>
      <c r="D92" s="155">
        <v>26100</v>
      </c>
      <c r="E92" s="161">
        <v>700.8</v>
      </c>
      <c r="F92" s="161">
        <v>4635.7</v>
      </c>
      <c r="G92" s="161">
        <v>1559.8</v>
      </c>
      <c r="H92" s="161">
        <v>17564.3</v>
      </c>
      <c r="I92" s="232">
        <v>6.8</v>
      </c>
      <c r="J92" s="163"/>
      <c r="K92" s="231"/>
      <c r="L92" s="231"/>
      <c r="M92" s="231"/>
      <c r="N92" s="231"/>
    </row>
    <row r="93" spans="1:14" x14ac:dyDescent="0.25">
      <c r="A93" s="36" t="s">
        <v>95</v>
      </c>
      <c r="B93" s="155">
        <v>4964440</v>
      </c>
      <c r="C93" s="163">
        <v>71.900000000000006</v>
      </c>
      <c r="D93" s="155">
        <v>60200</v>
      </c>
      <c r="E93" s="161"/>
      <c r="F93" s="161"/>
      <c r="G93" s="161"/>
      <c r="H93" s="161"/>
      <c r="I93" s="232">
        <v>5.7</v>
      </c>
      <c r="J93" s="163"/>
    </row>
    <row r="94" spans="1:14" x14ac:dyDescent="0.25">
      <c r="A94" s="34" t="s">
        <v>436</v>
      </c>
      <c r="B94" s="151">
        <v>877832</v>
      </c>
      <c r="C94" s="151">
        <v>35</v>
      </c>
      <c r="D94" s="151">
        <v>24300</v>
      </c>
      <c r="E94" s="161"/>
      <c r="F94" s="161"/>
      <c r="G94" s="161"/>
      <c r="H94" s="161"/>
      <c r="I94" s="233">
        <v>5</v>
      </c>
      <c r="J94" s="151"/>
    </row>
    <row r="95" spans="1:14" s="107" customFormat="1" x14ac:dyDescent="0.25">
      <c r="A95" s="34" t="s">
        <v>437</v>
      </c>
      <c r="B95" s="151">
        <v>1641057</v>
      </c>
      <c r="C95" s="151">
        <v>55.6</v>
      </c>
      <c r="D95" s="151">
        <v>74900</v>
      </c>
      <c r="E95" s="161"/>
      <c r="F95" s="161"/>
      <c r="G95" s="161"/>
      <c r="H95" s="161"/>
      <c r="I95" s="233">
        <v>5.8</v>
      </c>
      <c r="J95" s="151"/>
      <c r="K95" s="231"/>
      <c r="L95" s="231"/>
      <c r="M95" s="231"/>
      <c r="N95" s="231"/>
    </row>
    <row r="96" spans="1:14" x14ac:dyDescent="0.25">
      <c r="A96" s="34" t="s">
        <v>438</v>
      </c>
      <c r="B96" s="151">
        <v>2445551</v>
      </c>
      <c r="C96" s="151">
        <v>169.8</v>
      </c>
      <c r="D96" s="151">
        <v>63100</v>
      </c>
      <c r="E96" s="161"/>
      <c r="F96" s="161"/>
      <c r="G96" s="161"/>
      <c r="H96" s="161"/>
      <c r="I96" s="233">
        <v>5.8</v>
      </c>
      <c r="J96" s="151"/>
    </row>
    <row r="97" spans="1:14" x14ac:dyDescent="0.25">
      <c r="A97" s="36" t="s">
        <v>96</v>
      </c>
      <c r="B97" s="155">
        <v>10718565</v>
      </c>
      <c r="C97" s="163">
        <v>82.4</v>
      </c>
      <c r="D97" s="155">
        <v>20700</v>
      </c>
      <c r="E97" s="161"/>
      <c r="F97" s="161"/>
      <c r="G97" s="161"/>
      <c r="H97" s="161"/>
      <c r="I97" s="232">
        <v>16.3</v>
      </c>
      <c r="J97" s="163"/>
    </row>
    <row r="98" spans="1:14" x14ac:dyDescent="0.25">
      <c r="A98" s="34" t="s">
        <v>107</v>
      </c>
      <c r="B98" s="151">
        <v>3738901</v>
      </c>
      <c r="C98" s="152">
        <v>987.5</v>
      </c>
      <c r="D98" s="151">
        <v>28400</v>
      </c>
      <c r="E98" s="162"/>
      <c r="F98" s="162"/>
      <c r="G98" s="162"/>
      <c r="H98" s="162"/>
      <c r="I98" s="233">
        <v>14.1</v>
      </c>
      <c r="J98" s="152"/>
    </row>
    <row r="99" spans="1:14" x14ac:dyDescent="0.25">
      <c r="A99" s="34" t="s">
        <v>108</v>
      </c>
      <c r="B99" s="151">
        <v>1213532</v>
      </c>
      <c r="C99" s="152">
        <v>69.599999999999994</v>
      </c>
      <c r="D99" s="151">
        <v>18300</v>
      </c>
      <c r="E99" s="162"/>
      <c r="F99" s="162"/>
      <c r="G99" s="162"/>
      <c r="H99" s="162"/>
      <c r="I99" s="233">
        <v>17</v>
      </c>
      <c r="J99" s="152"/>
    </row>
    <row r="100" spans="1:14" x14ac:dyDescent="0.25">
      <c r="A100" s="35" t="s">
        <v>109</v>
      </c>
      <c r="B100" s="151">
        <v>229516</v>
      </c>
      <c r="C100" s="152">
        <v>59.3</v>
      </c>
      <c r="D100" s="151">
        <v>13600</v>
      </c>
      <c r="E100" s="162"/>
      <c r="F100" s="162"/>
      <c r="G100" s="162"/>
      <c r="H100" s="162"/>
      <c r="I100" s="233">
        <v>16.5</v>
      </c>
      <c r="J100" s="152"/>
    </row>
    <row r="101" spans="1:14" x14ac:dyDescent="0.25">
      <c r="A101" s="35" t="s">
        <v>110</v>
      </c>
      <c r="B101" s="151">
        <v>347512</v>
      </c>
      <c r="C101" s="152">
        <v>66.099999999999994</v>
      </c>
      <c r="D101" s="151">
        <v>22400</v>
      </c>
      <c r="E101" s="162"/>
      <c r="F101" s="162"/>
      <c r="G101" s="162"/>
      <c r="H101" s="162"/>
      <c r="I101" s="233">
        <v>16.7</v>
      </c>
      <c r="J101" s="152"/>
    </row>
    <row r="102" spans="1:14" x14ac:dyDescent="0.25">
      <c r="A102" s="35" t="s">
        <v>111</v>
      </c>
      <c r="B102" s="151">
        <v>636504</v>
      </c>
      <c r="C102" s="152">
        <v>76.5</v>
      </c>
      <c r="D102" s="151">
        <v>17700</v>
      </c>
      <c r="E102" s="162"/>
      <c r="F102" s="162"/>
      <c r="G102" s="162"/>
      <c r="H102" s="162"/>
      <c r="I102" s="233">
        <v>17.3</v>
      </c>
      <c r="J102" s="152"/>
    </row>
    <row r="103" spans="1:14" x14ac:dyDescent="0.25">
      <c r="A103" s="34" t="s">
        <v>97</v>
      </c>
      <c r="B103" s="151">
        <v>3068650</v>
      </c>
      <c r="C103" s="152">
        <v>60.5</v>
      </c>
      <c r="D103" s="151">
        <v>15700</v>
      </c>
      <c r="E103" s="162"/>
      <c r="F103" s="162"/>
      <c r="G103" s="162"/>
      <c r="H103" s="162"/>
      <c r="I103" s="233">
        <v>18.2</v>
      </c>
      <c r="J103" s="152"/>
    </row>
    <row r="104" spans="1:14" x14ac:dyDescent="0.25">
      <c r="A104" s="35" t="s">
        <v>98</v>
      </c>
      <c r="B104" s="151">
        <v>598613</v>
      </c>
      <c r="C104" s="152">
        <v>42.8</v>
      </c>
      <c r="D104" s="151">
        <v>14100</v>
      </c>
      <c r="E104" s="162"/>
      <c r="F104" s="162"/>
      <c r="G104" s="162"/>
      <c r="H104" s="162"/>
      <c r="I104" s="233">
        <v>17.2</v>
      </c>
      <c r="J104" s="152"/>
    </row>
    <row r="105" spans="1:14" x14ac:dyDescent="0.25">
      <c r="A105" s="35" t="s">
        <v>99</v>
      </c>
      <c r="B105" s="151">
        <v>1872102</v>
      </c>
      <c r="C105" s="152">
        <v>101.2</v>
      </c>
      <c r="D105" s="151">
        <v>16300</v>
      </c>
      <c r="E105" s="162"/>
      <c r="F105" s="162"/>
      <c r="G105" s="162"/>
      <c r="H105" s="162"/>
      <c r="I105" s="233">
        <v>18.399999999999999</v>
      </c>
      <c r="J105" s="152"/>
    </row>
    <row r="106" spans="1:14" x14ac:dyDescent="0.25">
      <c r="A106" s="35" t="s">
        <v>100</v>
      </c>
      <c r="B106" s="151">
        <v>264670</v>
      </c>
      <c r="C106" s="152">
        <v>28.8</v>
      </c>
      <c r="D106" s="151">
        <v>17200</v>
      </c>
      <c r="E106" s="162"/>
      <c r="F106" s="162"/>
      <c r="G106" s="162"/>
      <c r="H106" s="162"/>
      <c r="I106" s="233">
        <v>19.7</v>
      </c>
      <c r="J106" s="152"/>
    </row>
    <row r="107" spans="1:14" x14ac:dyDescent="0.25">
      <c r="A107" s="35" t="s">
        <v>391</v>
      </c>
      <c r="B107" s="151">
        <v>333265</v>
      </c>
      <c r="C107" s="152">
        <v>36.799999999999997</v>
      </c>
      <c r="D107" s="151">
        <v>14600</v>
      </c>
      <c r="E107" s="162"/>
      <c r="F107" s="162"/>
      <c r="G107" s="162"/>
      <c r="H107" s="162"/>
      <c r="I107" s="233">
        <v>17.899999999999999</v>
      </c>
      <c r="J107" s="152"/>
    </row>
    <row r="108" spans="1:14" x14ac:dyDescent="0.25">
      <c r="A108" s="34" t="s">
        <v>102</v>
      </c>
      <c r="B108" s="151">
        <v>2697482</v>
      </c>
      <c r="C108" s="152">
        <v>46.5</v>
      </c>
      <c r="D108" s="151">
        <v>16800</v>
      </c>
      <c r="E108" s="162"/>
      <c r="F108" s="162"/>
      <c r="G108" s="162"/>
      <c r="H108" s="162"/>
      <c r="I108" s="233">
        <v>17.3</v>
      </c>
      <c r="J108" s="152"/>
    </row>
    <row r="109" spans="1:14" x14ac:dyDescent="0.25">
      <c r="A109" s="35" t="s">
        <v>101</v>
      </c>
      <c r="B109" s="151">
        <v>715115</v>
      </c>
      <c r="C109" s="152">
        <v>51.4</v>
      </c>
      <c r="D109" s="151">
        <v>15800</v>
      </c>
      <c r="E109" s="162"/>
      <c r="F109" s="162"/>
      <c r="G109" s="162"/>
      <c r="H109" s="162"/>
      <c r="I109" s="233">
        <v>16.899999999999999</v>
      </c>
      <c r="J109" s="152"/>
    </row>
    <row r="110" spans="1:14" x14ac:dyDescent="0.25">
      <c r="A110" s="35" t="s">
        <v>103</v>
      </c>
      <c r="B110" s="151">
        <v>203149</v>
      </c>
      <c r="C110" s="152">
        <v>89.4</v>
      </c>
      <c r="D110" s="151">
        <v>19700</v>
      </c>
      <c r="E110" s="162"/>
      <c r="F110" s="162"/>
      <c r="G110" s="162"/>
      <c r="H110" s="162"/>
      <c r="I110" s="233">
        <v>16</v>
      </c>
      <c r="J110" s="152"/>
    </row>
    <row r="111" spans="1:14" x14ac:dyDescent="0.25">
      <c r="A111" s="35" t="s">
        <v>104</v>
      </c>
      <c r="B111" s="151">
        <v>651065</v>
      </c>
      <c r="C111" s="152">
        <v>59.2</v>
      </c>
      <c r="D111" s="151">
        <v>15000</v>
      </c>
      <c r="E111" s="162"/>
      <c r="F111" s="162"/>
      <c r="G111" s="162"/>
      <c r="H111" s="162"/>
      <c r="I111" s="233">
        <v>21.6</v>
      </c>
      <c r="J111" s="152"/>
    </row>
    <row r="112" spans="1:14" s="107" customFormat="1" x14ac:dyDescent="0.25">
      <c r="A112" s="35" t="s">
        <v>105</v>
      </c>
      <c r="B112" s="151">
        <v>556002</v>
      </c>
      <c r="C112" s="152">
        <v>36.1</v>
      </c>
      <c r="D112" s="151">
        <v>18600</v>
      </c>
      <c r="E112" s="162"/>
      <c r="F112" s="162"/>
      <c r="G112" s="162"/>
      <c r="H112" s="162"/>
      <c r="I112" s="233">
        <v>19.3</v>
      </c>
      <c r="J112" s="152"/>
      <c r="K112" s="231"/>
      <c r="L112" s="231"/>
      <c r="M112" s="231"/>
      <c r="N112" s="231"/>
    </row>
    <row r="113" spans="1:14" x14ac:dyDescent="0.25">
      <c r="A113" s="35" t="s">
        <v>106</v>
      </c>
      <c r="B113" s="151">
        <v>572151</v>
      </c>
      <c r="C113" s="152">
        <v>37.1</v>
      </c>
      <c r="D113" s="151">
        <v>17400</v>
      </c>
      <c r="E113" s="162"/>
      <c r="F113" s="162"/>
      <c r="G113" s="162"/>
      <c r="H113" s="162"/>
      <c r="I113" s="233">
        <v>11.4</v>
      </c>
      <c r="J113" s="152"/>
    </row>
    <row r="114" spans="1:14" x14ac:dyDescent="0.25">
      <c r="A114" s="36" t="s">
        <v>318</v>
      </c>
      <c r="B114" s="155">
        <v>47332614</v>
      </c>
      <c r="C114" s="163">
        <v>93.8</v>
      </c>
      <c r="D114" s="155">
        <v>28400</v>
      </c>
      <c r="E114" s="161">
        <v>32550</v>
      </c>
      <c r="F114" s="161">
        <v>182296</v>
      </c>
      <c r="G114" s="161">
        <v>72608</v>
      </c>
      <c r="H114" s="161">
        <v>841556</v>
      </c>
      <c r="I114" s="232">
        <v>15.5</v>
      </c>
      <c r="J114" s="163"/>
      <c r="K114" s="226"/>
      <c r="L114" s="226"/>
      <c r="M114" s="226"/>
      <c r="N114" s="226"/>
    </row>
    <row r="115" spans="1:14" x14ac:dyDescent="0.25">
      <c r="A115" s="34" t="s">
        <v>112</v>
      </c>
      <c r="B115" s="151">
        <v>4303879</v>
      </c>
      <c r="C115" s="152">
        <v>95.2</v>
      </c>
      <c r="D115" s="151">
        <v>25500</v>
      </c>
      <c r="E115" s="162">
        <v>3434</v>
      </c>
      <c r="F115" s="162">
        <v>17579</v>
      </c>
      <c r="G115" s="162">
        <v>7006</v>
      </c>
      <c r="H115" s="162">
        <v>64842</v>
      </c>
      <c r="I115" s="233">
        <v>12.5</v>
      </c>
      <c r="J115" s="152"/>
      <c r="K115" s="226"/>
      <c r="L115" s="226"/>
      <c r="M115" s="226"/>
      <c r="N115" s="226"/>
    </row>
    <row r="116" spans="1:14" x14ac:dyDescent="0.25">
      <c r="A116" s="35" t="s">
        <v>113</v>
      </c>
      <c r="B116" s="151">
        <v>2702592</v>
      </c>
      <c r="C116" s="152">
        <v>92</v>
      </c>
      <c r="D116" s="151">
        <v>25600</v>
      </c>
      <c r="E116" s="162">
        <v>2929</v>
      </c>
      <c r="F116" s="162">
        <v>10659</v>
      </c>
      <c r="G116" s="162">
        <v>4443</v>
      </c>
      <c r="H116" s="162">
        <v>40408</v>
      </c>
      <c r="I116" s="233">
        <v>12</v>
      </c>
      <c r="J116" s="152"/>
      <c r="K116" s="226"/>
      <c r="L116" s="226"/>
      <c r="M116" s="226"/>
      <c r="N116" s="226"/>
    </row>
    <row r="117" spans="1:14" x14ac:dyDescent="0.25">
      <c r="A117" s="35" t="s">
        <v>247</v>
      </c>
      <c r="B117" s="151">
        <v>1018899</v>
      </c>
      <c r="C117" s="152">
        <v>96.6</v>
      </c>
      <c r="D117" s="151">
        <v>25000</v>
      </c>
      <c r="E117" s="162">
        <v>304</v>
      </c>
      <c r="F117" s="162">
        <v>4243</v>
      </c>
      <c r="G117" s="162">
        <v>1601</v>
      </c>
      <c r="H117" s="162">
        <v>15406</v>
      </c>
      <c r="I117" s="233">
        <v>14.1</v>
      </c>
      <c r="J117" s="152"/>
      <c r="K117" s="226"/>
      <c r="L117" s="226"/>
      <c r="M117" s="226"/>
      <c r="N117" s="226"/>
    </row>
    <row r="118" spans="1:14" x14ac:dyDescent="0.25">
      <c r="A118" s="35" t="s">
        <v>114</v>
      </c>
      <c r="B118" s="151">
        <v>582388</v>
      </c>
      <c r="C118" s="152">
        <v>110.5</v>
      </c>
      <c r="D118" s="151">
        <v>26200</v>
      </c>
      <c r="E118" s="162">
        <v>201</v>
      </c>
      <c r="F118" s="162">
        <v>2677</v>
      </c>
      <c r="G118" s="162">
        <v>962</v>
      </c>
      <c r="H118" s="162">
        <v>9028</v>
      </c>
      <c r="I118" s="233">
        <v>12.2</v>
      </c>
      <c r="J118" s="152"/>
      <c r="K118" s="226"/>
      <c r="L118" s="226"/>
      <c r="M118" s="226"/>
      <c r="N118" s="226"/>
    </row>
    <row r="119" spans="1:14" x14ac:dyDescent="0.25">
      <c r="A119" s="34" t="s">
        <v>115</v>
      </c>
      <c r="B119" s="151">
        <v>4491911</v>
      </c>
      <c r="C119" s="152">
        <v>63.9</v>
      </c>
      <c r="D119" s="151">
        <v>34100</v>
      </c>
      <c r="E119" s="162">
        <v>3730</v>
      </c>
      <c r="F119" s="162">
        <v>31899</v>
      </c>
      <c r="G119" s="162">
        <v>8843</v>
      </c>
      <c r="H119" s="162">
        <v>84666</v>
      </c>
      <c r="I119" s="233">
        <v>10.4</v>
      </c>
      <c r="J119" s="152"/>
      <c r="K119" s="226"/>
      <c r="L119" s="226"/>
      <c r="M119" s="226"/>
      <c r="N119" s="226"/>
    </row>
    <row r="120" spans="1:14" x14ac:dyDescent="0.25">
      <c r="A120" s="35" t="s">
        <v>116</v>
      </c>
      <c r="B120" s="151">
        <v>2189138</v>
      </c>
      <c r="C120" s="152">
        <v>303.7</v>
      </c>
      <c r="D120" s="151">
        <v>36600</v>
      </c>
      <c r="E120" s="162">
        <v>462</v>
      </c>
      <c r="F120" s="162">
        <v>16429</v>
      </c>
      <c r="G120" s="162">
        <v>4946</v>
      </c>
      <c r="H120" s="162">
        <v>45730</v>
      </c>
      <c r="I120" s="233">
        <v>9.5</v>
      </c>
      <c r="J120" s="152"/>
      <c r="K120" s="226"/>
      <c r="L120" s="226"/>
      <c r="M120" s="226"/>
      <c r="N120" s="226"/>
    </row>
    <row r="121" spans="1:14" x14ac:dyDescent="0.25">
      <c r="A121" s="35" t="s">
        <v>248</v>
      </c>
      <c r="B121" s="151">
        <v>656509</v>
      </c>
      <c r="C121" s="152">
        <v>63.1</v>
      </c>
      <c r="D121" s="151">
        <v>34500</v>
      </c>
      <c r="E121" s="162">
        <v>670</v>
      </c>
      <c r="F121" s="162">
        <v>5898</v>
      </c>
      <c r="G121" s="162">
        <v>1155</v>
      </c>
      <c r="H121" s="162">
        <v>11299</v>
      </c>
      <c r="I121" s="233">
        <v>10.1</v>
      </c>
      <c r="J121" s="152"/>
      <c r="K121" s="226"/>
      <c r="L121" s="226"/>
      <c r="M121" s="226"/>
      <c r="N121" s="226"/>
    </row>
    <row r="122" spans="1:14" x14ac:dyDescent="0.25">
      <c r="A122" s="35" t="s">
        <v>249</v>
      </c>
      <c r="B122" s="151">
        <v>315931</v>
      </c>
      <c r="C122" s="152">
        <v>62.6</v>
      </c>
      <c r="D122" s="151">
        <v>30300</v>
      </c>
      <c r="E122" s="162">
        <v>569</v>
      </c>
      <c r="F122" s="162">
        <v>2097</v>
      </c>
      <c r="G122" s="162">
        <v>497</v>
      </c>
      <c r="H122" s="162">
        <v>4880</v>
      </c>
      <c r="I122" s="233">
        <v>10.8</v>
      </c>
      <c r="J122" s="152"/>
      <c r="K122" s="226"/>
      <c r="L122" s="226"/>
      <c r="M122" s="226"/>
      <c r="N122" s="226"/>
    </row>
    <row r="123" spans="1:14" x14ac:dyDescent="0.25">
      <c r="A123" s="35" t="s">
        <v>117</v>
      </c>
      <c r="B123" s="151">
        <v>1330333</v>
      </c>
      <c r="C123" s="152">
        <v>27.9</v>
      </c>
      <c r="D123" s="151">
        <v>30800</v>
      </c>
      <c r="E123" s="162">
        <v>2029</v>
      </c>
      <c r="F123" s="162">
        <v>7475</v>
      </c>
      <c r="G123" s="162">
        <v>2245</v>
      </c>
      <c r="H123" s="162">
        <v>22757</v>
      </c>
      <c r="I123" s="233">
        <v>11.7</v>
      </c>
      <c r="J123" s="152"/>
      <c r="K123" s="226"/>
      <c r="L123" s="226"/>
      <c r="M123" s="226"/>
      <c r="N123" s="226"/>
    </row>
    <row r="124" spans="1:14" x14ac:dyDescent="0.25">
      <c r="A124" s="34" t="s">
        <v>250</v>
      </c>
      <c r="B124" s="151">
        <v>6747068</v>
      </c>
      <c r="C124" s="152">
        <v>839.7</v>
      </c>
      <c r="D124" s="151">
        <v>38500</v>
      </c>
      <c r="E124" s="162">
        <v>195</v>
      </c>
      <c r="F124" s="162">
        <v>22912</v>
      </c>
      <c r="G124" s="162">
        <v>11167</v>
      </c>
      <c r="H124" s="162">
        <v>183524</v>
      </c>
      <c r="I124" s="233">
        <v>12.5</v>
      </c>
      <c r="J124" s="152"/>
      <c r="K124" s="226"/>
      <c r="L124" s="226"/>
      <c r="M124" s="226"/>
      <c r="N124" s="226"/>
    </row>
    <row r="125" spans="1:14" x14ac:dyDescent="0.25">
      <c r="A125" s="34" t="s">
        <v>118</v>
      </c>
      <c r="B125" s="151">
        <v>5508840</v>
      </c>
      <c r="C125" s="152">
        <v>25.8</v>
      </c>
      <c r="D125" s="151">
        <v>24000</v>
      </c>
      <c r="E125" s="162">
        <v>8363</v>
      </c>
      <c r="F125" s="162">
        <v>20958</v>
      </c>
      <c r="G125" s="162">
        <v>7938</v>
      </c>
      <c r="H125" s="162">
        <v>74566</v>
      </c>
      <c r="I125" s="233">
        <v>16.100000000000001</v>
      </c>
      <c r="J125" s="152"/>
      <c r="K125" s="226"/>
      <c r="L125" s="226"/>
      <c r="M125" s="226"/>
      <c r="N125" s="226"/>
    </row>
    <row r="126" spans="1:14" x14ac:dyDescent="0.25">
      <c r="A126" s="35" t="s">
        <v>251</v>
      </c>
      <c r="B126" s="151">
        <v>2401307</v>
      </c>
      <c r="C126" s="152">
        <v>25.6</v>
      </c>
      <c r="D126" s="151">
        <v>26700</v>
      </c>
      <c r="E126" s="162">
        <v>2821</v>
      </c>
      <c r="F126" s="162">
        <v>10836</v>
      </c>
      <c r="G126" s="162">
        <v>3706</v>
      </c>
      <c r="H126" s="162">
        <v>36870</v>
      </c>
      <c r="I126" s="233">
        <v>12.1</v>
      </c>
      <c r="J126" s="152"/>
      <c r="K126" s="226"/>
      <c r="L126" s="226"/>
      <c r="M126" s="226"/>
      <c r="N126" s="226"/>
    </row>
    <row r="127" spans="1:14" x14ac:dyDescent="0.25">
      <c r="A127" s="35" t="s">
        <v>119</v>
      </c>
      <c r="B127" s="151">
        <v>2045554</v>
      </c>
      <c r="C127" s="152">
        <v>25.8</v>
      </c>
      <c r="D127" s="151">
        <v>22500</v>
      </c>
      <c r="E127" s="162">
        <v>3782</v>
      </c>
      <c r="F127" s="162">
        <v>7556</v>
      </c>
      <c r="G127" s="162">
        <v>2776</v>
      </c>
      <c r="H127" s="162">
        <v>24723</v>
      </c>
      <c r="I127" s="233">
        <v>17.7</v>
      </c>
      <c r="J127" s="152"/>
      <c r="K127" s="226"/>
      <c r="L127" s="226"/>
      <c r="M127" s="226"/>
      <c r="N127" s="226"/>
    </row>
    <row r="128" spans="1:14" x14ac:dyDescent="0.25">
      <c r="A128" s="35" t="s">
        <v>120</v>
      </c>
      <c r="B128" s="151">
        <v>1061979</v>
      </c>
      <c r="C128" s="152">
        <v>26</v>
      </c>
      <c r="D128" s="151">
        <v>20900</v>
      </c>
      <c r="E128" s="162">
        <v>1760</v>
      </c>
      <c r="F128" s="162">
        <v>2566</v>
      </c>
      <c r="G128" s="162">
        <v>1456</v>
      </c>
      <c r="H128" s="162">
        <v>12973</v>
      </c>
      <c r="I128" s="233">
        <v>21.8</v>
      </c>
      <c r="J128" s="152"/>
      <c r="K128" s="226"/>
      <c r="L128" s="226"/>
      <c r="M128" s="226"/>
      <c r="N128" s="226"/>
    </row>
    <row r="129" spans="1:14" x14ac:dyDescent="0.25">
      <c r="A129" s="34" t="s">
        <v>121</v>
      </c>
      <c r="B129" s="151">
        <v>13892414</v>
      </c>
      <c r="C129" s="152">
        <v>229.9</v>
      </c>
      <c r="D129" s="151">
        <v>30000</v>
      </c>
      <c r="E129" s="162">
        <v>4699.6000000000004</v>
      </c>
      <c r="F129" s="162">
        <v>62925.4</v>
      </c>
      <c r="G129" s="162">
        <v>21979.1</v>
      </c>
      <c r="H129" s="162">
        <v>261069.3</v>
      </c>
      <c r="I129" s="233">
        <v>14.2</v>
      </c>
      <c r="J129" s="152"/>
      <c r="K129" s="227"/>
      <c r="L129" s="226"/>
      <c r="M129" s="227"/>
      <c r="N129" s="226"/>
    </row>
    <row r="130" spans="1:14" x14ac:dyDescent="0.25">
      <c r="A130" s="35" t="s">
        <v>122</v>
      </c>
      <c r="B130" s="151">
        <v>7652348</v>
      </c>
      <c r="C130" s="152">
        <v>238.1</v>
      </c>
      <c r="D130" s="151">
        <v>33400</v>
      </c>
      <c r="E130" s="162">
        <v>2311</v>
      </c>
      <c r="F130" s="162">
        <v>41304</v>
      </c>
      <c r="G130" s="162">
        <v>11935</v>
      </c>
      <c r="H130" s="162">
        <v>159241</v>
      </c>
      <c r="I130" s="233">
        <v>12.6</v>
      </c>
      <c r="J130" s="152"/>
      <c r="K130" s="226"/>
      <c r="L130" s="226"/>
      <c r="M130" s="226"/>
      <c r="N130" s="226"/>
    </row>
    <row r="131" spans="1:14" x14ac:dyDescent="0.25">
      <c r="A131" s="35" t="s">
        <v>123</v>
      </c>
      <c r="B131" s="151">
        <v>5029341</v>
      </c>
      <c r="C131" s="152">
        <v>216.2</v>
      </c>
      <c r="D131" s="151">
        <v>24900</v>
      </c>
      <c r="E131" s="162">
        <v>2227</v>
      </c>
      <c r="F131" s="162">
        <v>19871</v>
      </c>
      <c r="G131" s="162">
        <v>7530</v>
      </c>
      <c r="H131" s="162">
        <v>75598</v>
      </c>
      <c r="I131" s="233">
        <v>16.2</v>
      </c>
      <c r="J131" s="152"/>
      <c r="K131" s="226"/>
      <c r="L131" s="226"/>
      <c r="M131" s="226"/>
      <c r="N131" s="226"/>
    </row>
    <row r="132" spans="1:14" x14ac:dyDescent="0.25">
      <c r="A132" s="35" t="s">
        <v>124</v>
      </c>
      <c r="B132" s="151">
        <v>1210725</v>
      </c>
      <c r="C132" s="152">
        <v>241.2</v>
      </c>
      <c r="D132" s="151">
        <v>30300</v>
      </c>
      <c r="E132" s="162">
        <v>161.6</v>
      </c>
      <c r="F132" s="162">
        <v>1750.4</v>
      </c>
      <c r="G132" s="162">
        <v>2514.1</v>
      </c>
      <c r="H132" s="162">
        <v>26230.3</v>
      </c>
      <c r="I132" s="233">
        <v>16.100000000000001</v>
      </c>
      <c r="J132" s="152"/>
      <c r="K132" s="227"/>
      <c r="L132" s="226"/>
      <c r="M132" s="227"/>
      <c r="N132" s="226"/>
    </row>
    <row r="133" spans="1:14" x14ac:dyDescent="0.25">
      <c r="A133" s="34" t="s">
        <v>125</v>
      </c>
      <c r="B133" s="151">
        <v>10151510</v>
      </c>
      <c r="C133" s="152">
        <v>103.1</v>
      </c>
      <c r="D133" s="151">
        <v>21400</v>
      </c>
      <c r="E133" s="162">
        <v>11435</v>
      </c>
      <c r="F133" s="162">
        <v>23370</v>
      </c>
      <c r="G133" s="162">
        <v>12909</v>
      </c>
      <c r="H133" s="162">
        <v>135147</v>
      </c>
      <c r="I133" s="233">
        <v>21.4</v>
      </c>
      <c r="J133" s="152"/>
      <c r="K133" s="226"/>
      <c r="L133" s="226"/>
      <c r="M133" s="226"/>
      <c r="N133" s="226"/>
    </row>
    <row r="134" spans="1:14" x14ac:dyDescent="0.25">
      <c r="A134" s="35" t="s">
        <v>126</v>
      </c>
      <c r="B134" s="151">
        <v>8478083</v>
      </c>
      <c r="C134" s="152">
        <v>97.4</v>
      </c>
      <c r="D134" s="151">
        <v>21100</v>
      </c>
      <c r="E134" s="162">
        <v>9901</v>
      </c>
      <c r="F134" s="162">
        <v>17795</v>
      </c>
      <c r="G134" s="162">
        <v>10734</v>
      </c>
      <c r="H134" s="162">
        <v>112010</v>
      </c>
      <c r="I134" s="233">
        <v>22.3</v>
      </c>
      <c r="J134" s="152"/>
      <c r="K134" s="226"/>
      <c r="L134" s="226"/>
      <c r="M134" s="226"/>
      <c r="N134" s="226"/>
    </row>
    <row r="135" spans="1:14" x14ac:dyDescent="0.25">
      <c r="A135" s="35" t="s">
        <v>127</v>
      </c>
      <c r="B135" s="151">
        <v>1504869</v>
      </c>
      <c r="C135" s="152">
        <v>132.4</v>
      </c>
      <c r="D135" s="151">
        <v>23200</v>
      </c>
      <c r="E135" s="162">
        <v>1531</v>
      </c>
      <c r="F135" s="162">
        <v>5416</v>
      </c>
      <c r="G135" s="162">
        <v>2006</v>
      </c>
      <c r="H135" s="162">
        <v>20394</v>
      </c>
      <c r="I135" s="233">
        <v>16.2</v>
      </c>
      <c r="J135" s="152"/>
      <c r="K135" s="226"/>
      <c r="L135" s="226"/>
      <c r="M135" s="226"/>
      <c r="N135" s="226"/>
    </row>
    <row r="136" spans="1:14" x14ac:dyDescent="0.25">
      <c r="A136" s="35" t="s">
        <v>128</v>
      </c>
      <c r="B136" s="151">
        <v>84085</v>
      </c>
      <c r="C136" s="152">
        <v>4222.8999999999996</v>
      </c>
      <c r="D136" s="151">
        <v>22400</v>
      </c>
      <c r="E136" s="162">
        <v>2</v>
      </c>
      <c r="F136" s="162">
        <v>91</v>
      </c>
      <c r="G136" s="162">
        <v>83</v>
      </c>
      <c r="H136" s="162">
        <v>1426</v>
      </c>
      <c r="I136" s="233">
        <v>24.5</v>
      </c>
      <c r="J136" s="152"/>
      <c r="K136" s="226"/>
      <c r="L136" s="226"/>
      <c r="M136" s="226"/>
      <c r="N136" s="226"/>
    </row>
    <row r="137" spans="1:14" s="107" customFormat="1" x14ac:dyDescent="0.25">
      <c r="A137" s="35" t="s">
        <v>129</v>
      </c>
      <c r="B137" s="151">
        <v>84473</v>
      </c>
      <c r="C137" s="152">
        <v>6041.5</v>
      </c>
      <c r="D137" s="151">
        <v>20600</v>
      </c>
      <c r="E137" s="162">
        <v>1</v>
      </c>
      <c r="F137" s="162">
        <v>68</v>
      </c>
      <c r="G137" s="162">
        <v>86</v>
      </c>
      <c r="H137" s="162">
        <v>1317</v>
      </c>
      <c r="I137" s="233">
        <v>23.7</v>
      </c>
      <c r="J137" s="152"/>
      <c r="K137" s="226"/>
      <c r="L137" s="226"/>
      <c r="M137" s="226"/>
      <c r="N137" s="226"/>
    </row>
    <row r="138" spans="1:14" x14ac:dyDescent="0.25">
      <c r="A138" s="34" t="s">
        <v>130</v>
      </c>
      <c r="B138" s="151">
        <v>2236992</v>
      </c>
      <c r="C138" s="152">
        <v>299.39999999999998</v>
      </c>
      <c r="D138" s="151">
        <v>22800</v>
      </c>
      <c r="E138" s="162">
        <v>694.7</v>
      </c>
      <c r="F138" s="162">
        <v>2651.5</v>
      </c>
      <c r="G138" s="162">
        <v>2766</v>
      </c>
      <c r="H138" s="162">
        <v>36665.800000000003</v>
      </c>
      <c r="I138" s="233">
        <v>22.6</v>
      </c>
      <c r="J138" s="152"/>
      <c r="K138" s="227"/>
      <c r="L138" s="226"/>
      <c r="M138" s="227"/>
      <c r="N138" s="226"/>
    </row>
    <row r="139" spans="1:14" x14ac:dyDescent="0.25">
      <c r="A139" s="36" t="s">
        <v>324</v>
      </c>
      <c r="B139" s="155">
        <v>67320216</v>
      </c>
      <c r="C139" s="163">
        <v>106.1</v>
      </c>
      <c r="D139" s="155">
        <v>33100</v>
      </c>
      <c r="E139" s="161"/>
      <c r="F139" s="161"/>
      <c r="G139" s="161"/>
      <c r="H139" s="161"/>
      <c r="I139" s="232">
        <v>8.1</v>
      </c>
      <c r="J139" s="163"/>
    </row>
    <row r="140" spans="1:14" x14ac:dyDescent="0.25">
      <c r="A140" s="34" t="s">
        <v>252</v>
      </c>
      <c r="B140" s="151">
        <v>12291557</v>
      </c>
      <c r="C140" s="152">
        <v>1026.8</v>
      </c>
      <c r="D140" s="151">
        <v>55500</v>
      </c>
      <c r="E140" s="162"/>
      <c r="F140" s="162"/>
      <c r="G140" s="162"/>
      <c r="H140" s="162"/>
      <c r="I140" s="233">
        <v>8.1999999999999993</v>
      </c>
      <c r="J140" s="152"/>
    </row>
    <row r="141" spans="1:14" x14ac:dyDescent="0.25">
      <c r="A141" s="34" t="s">
        <v>439</v>
      </c>
      <c r="B141" s="151">
        <v>2565726</v>
      </c>
      <c r="C141" s="152">
        <v>65.400000000000006</v>
      </c>
      <c r="D141" s="151">
        <v>26800</v>
      </c>
      <c r="E141" s="162"/>
      <c r="F141" s="162"/>
      <c r="G141" s="162"/>
      <c r="H141" s="162"/>
      <c r="I141" s="233">
        <v>8.9</v>
      </c>
      <c r="J141" s="152"/>
    </row>
    <row r="142" spans="1:14" x14ac:dyDescent="0.25">
      <c r="A142" s="34" t="s">
        <v>440</v>
      </c>
      <c r="B142" s="151">
        <v>2794517</v>
      </c>
      <c r="C142" s="152">
        <v>58.6</v>
      </c>
      <c r="D142" s="151">
        <v>25700</v>
      </c>
      <c r="E142" s="162"/>
      <c r="F142" s="162"/>
      <c r="G142" s="162"/>
      <c r="H142" s="162"/>
      <c r="I142" s="234">
        <v>6.9</v>
      </c>
      <c r="J142" s="152"/>
    </row>
    <row r="143" spans="1:14" x14ac:dyDescent="0.25">
      <c r="A143" s="34" t="s">
        <v>441</v>
      </c>
      <c r="B143" s="151">
        <v>1618321</v>
      </c>
      <c r="C143" s="152">
        <v>51.3</v>
      </c>
      <c r="D143" s="151">
        <v>27000</v>
      </c>
      <c r="E143" s="162"/>
      <c r="F143" s="162"/>
      <c r="G143" s="162"/>
      <c r="H143" s="162"/>
      <c r="I143" s="234">
        <v>7.8</v>
      </c>
      <c r="J143" s="152"/>
    </row>
    <row r="144" spans="1:14" x14ac:dyDescent="0.25">
      <c r="A144" s="34" t="s">
        <v>442</v>
      </c>
      <c r="B144" s="151">
        <v>1176196</v>
      </c>
      <c r="C144" s="152">
        <v>72.599999999999994</v>
      </c>
      <c r="D144" s="151">
        <v>24000</v>
      </c>
      <c r="E144" s="162"/>
      <c r="F144" s="162"/>
      <c r="G144" s="162"/>
      <c r="H144" s="162"/>
      <c r="I144" s="234">
        <v>5.6</v>
      </c>
      <c r="J144" s="152"/>
    </row>
    <row r="145" spans="1:14" x14ac:dyDescent="0.25">
      <c r="A145" s="34" t="s">
        <v>443</v>
      </c>
      <c r="B145" s="151">
        <v>3313432</v>
      </c>
      <c r="C145" s="152">
        <v>110.6</v>
      </c>
      <c r="D145" s="151">
        <v>26300</v>
      </c>
      <c r="E145" s="162"/>
      <c r="F145" s="162"/>
      <c r="G145" s="162"/>
      <c r="H145" s="162"/>
      <c r="I145" s="234">
        <v>7.4</v>
      </c>
      <c r="J145" s="152"/>
    </row>
    <row r="146" spans="1:14" x14ac:dyDescent="0.25">
      <c r="A146" s="34" t="s">
        <v>444</v>
      </c>
      <c r="B146" s="151">
        <v>1463606</v>
      </c>
      <c r="C146" s="152">
        <v>82.6</v>
      </c>
      <c r="D146" s="151">
        <v>25200</v>
      </c>
      <c r="E146" s="162"/>
      <c r="F146" s="162"/>
      <c r="G146" s="162"/>
      <c r="H146" s="162"/>
      <c r="I146" s="234">
        <v>6.1</v>
      </c>
      <c r="J146" s="152"/>
    </row>
    <row r="147" spans="1:14" x14ac:dyDescent="0.25">
      <c r="A147" s="34" t="s">
        <v>445</v>
      </c>
      <c r="B147" s="151">
        <v>1849826</v>
      </c>
      <c r="C147" s="152">
        <v>151.19999999999999</v>
      </c>
      <c r="D147" s="151">
        <v>27200</v>
      </c>
      <c r="E147" s="162"/>
      <c r="F147" s="162"/>
      <c r="G147" s="162"/>
      <c r="H147" s="162"/>
      <c r="I147" s="234">
        <v>8.3000000000000007</v>
      </c>
      <c r="J147" s="152"/>
    </row>
    <row r="148" spans="1:14" x14ac:dyDescent="0.25">
      <c r="A148" s="34" t="s">
        <v>446</v>
      </c>
      <c r="B148" s="151">
        <v>5987795</v>
      </c>
      <c r="C148" s="152">
        <v>188.4</v>
      </c>
      <c r="D148" s="151">
        <v>25800</v>
      </c>
      <c r="E148" s="162"/>
      <c r="F148" s="162"/>
      <c r="G148" s="162"/>
      <c r="H148" s="162"/>
      <c r="I148" s="234">
        <v>9</v>
      </c>
      <c r="J148" s="152"/>
    </row>
    <row r="149" spans="1:14" x14ac:dyDescent="0.25">
      <c r="A149" s="34" t="s">
        <v>447</v>
      </c>
      <c r="B149" s="151">
        <v>4061166</v>
      </c>
      <c r="C149" s="152">
        <v>327.39999999999998</v>
      </c>
      <c r="D149" s="151">
        <v>26700</v>
      </c>
      <c r="E149" s="162"/>
      <c r="F149" s="162"/>
      <c r="G149" s="162"/>
      <c r="H149" s="162"/>
      <c r="I149" s="234">
        <v>9.1</v>
      </c>
      <c r="J149" s="152"/>
      <c r="K149" s="231"/>
      <c r="L149" s="231"/>
      <c r="M149" s="231"/>
      <c r="N149" s="231"/>
    </row>
    <row r="150" spans="1:14" s="107" customFormat="1" x14ac:dyDescent="0.25">
      <c r="A150" s="34" t="s">
        <v>448</v>
      </c>
      <c r="B150" s="151">
        <v>1926629</v>
      </c>
      <c r="C150" s="152">
        <v>99.4</v>
      </c>
      <c r="D150" s="151">
        <v>23800</v>
      </c>
      <c r="E150" s="162"/>
      <c r="F150" s="162"/>
      <c r="G150" s="162"/>
      <c r="H150" s="162"/>
      <c r="I150" s="234">
        <v>8.6</v>
      </c>
      <c r="J150" s="152"/>
      <c r="K150" s="38"/>
      <c r="L150" s="38"/>
      <c r="M150" s="38"/>
      <c r="N150" s="38"/>
    </row>
    <row r="151" spans="1:14" x14ac:dyDescent="0.25">
      <c r="A151" s="34" t="s">
        <v>449</v>
      </c>
      <c r="B151" s="151">
        <v>5536002</v>
      </c>
      <c r="C151" s="152">
        <v>96.6</v>
      </c>
      <c r="D151" s="151">
        <v>26800</v>
      </c>
      <c r="E151" s="162"/>
      <c r="F151" s="162"/>
      <c r="G151" s="162"/>
      <c r="H151" s="162"/>
      <c r="I151" s="234">
        <v>8.8000000000000007</v>
      </c>
      <c r="J151" s="152"/>
    </row>
    <row r="152" spans="1:14" x14ac:dyDescent="0.25">
      <c r="A152" s="34" t="s">
        <v>450</v>
      </c>
      <c r="B152" s="151">
        <v>1908494</v>
      </c>
      <c r="C152" s="152">
        <v>230.6</v>
      </c>
      <c r="D152" s="151">
        <v>30600</v>
      </c>
      <c r="E152" s="162"/>
      <c r="F152" s="162"/>
      <c r="G152" s="162"/>
      <c r="H152" s="162"/>
      <c r="I152" s="234">
        <v>7.3</v>
      </c>
      <c r="J152" s="152"/>
    </row>
    <row r="153" spans="1:14" x14ac:dyDescent="0.25">
      <c r="A153" s="34" t="s">
        <v>451</v>
      </c>
      <c r="B153" s="151">
        <v>1311830</v>
      </c>
      <c r="C153" s="152">
        <v>51.5</v>
      </c>
      <c r="D153" s="151">
        <v>27200</v>
      </c>
      <c r="E153" s="162"/>
      <c r="F153" s="162"/>
      <c r="G153" s="162"/>
      <c r="H153" s="162"/>
      <c r="I153" s="234">
        <v>11.7</v>
      </c>
      <c r="J153" s="152"/>
    </row>
    <row r="154" spans="1:14" x14ac:dyDescent="0.25">
      <c r="A154" s="34" t="s">
        <v>452</v>
      </c>
      <c r="B154" s="151">
        <v>2315678</v>
      </c>
      <c r="C154" s="152">
        <v>98.6</v>
      </c>
      <c r="D154" s="151">
        <v>23400</v>
      </c>
      <c r="E154" s="162"/>
      <c r="F154" s="162"/>
      <c r="G154" s="162"/>
      <c r="H154" s="162"/>
      <c r="I154" s="234">
        <v>8.6999999999999993</v>
      </c>
      <c r="J154" s="152"/>
    </row>
    <row r="155" spans="1:14" x14ac:dyDescent="0.25">
      <c r="A155" s="34" t="s">
        <v>453</v>
      </c>
      <c r="B155" s="151">
        <v>3818421</v>
      </c>
      <c r="C155" s="152">
        <v>118.3</v>
      </c>
      <c r="D155" s="151">
        <v>29600</v>
      </c>
      <c r="E155" s="162"/>
      <c r="F155" s="162"/>
      <c r="G155" s="162"/>
      <c r="H155" s="162"/>
      <c r="I155" s="234">
        <v>6.9</v>
      </c>
      <c r="J155" s="152"/>
    </row>
    <row r="156" spans="1:14" x14ac:dyDescent="0.25">
      <c r="A156" s="34" t="s">
        <v>454</v>
      </c>
      <c r="B156" s="151">
        <v>3358524</v>
      </c>
      <c r="C156" s="152">
        <v>122.4</v>
      </c>
      <c r="D156" s="151">
        <v>27900</v>
      </c>
      <c r="E156" s="162"/>
      <c r="F156" s="162"/>
      <c r="G156" s="162"/>
      <c r="H156" s="162"/>
      <c r="I156" s="234">
        <v>6.7</v>
      </c>
      <c r="J156" s="152"/>
    </row>
    <row r="157" spans="1:14" x14ac:dyDescent="0.25">
      <c r="A157" s="34" t="s">
        <v>455</v>
      </c>
      <c r="B157" s="151">
        <v>6018424</v>
      </c>
      <c r="C157" s="152">
        <v>71.400000000000006</v>
      </c>
      <c r="D157" s="151">
        <v>27800</v>
      </c>
      <c r="E157" s="162"/>
      <c r="F157" s="162"/>
      <c r="G157" s="162"/>
      <c r="H157" s="162"/>
      <c r="I157" s="234">
        <v>7.7</v>
      </c>
      <c r="J157" s="152"/>
    </row>
    <row r="158" spans="1:14" x14ac:dyDescent="0.25">
      <c r="A158" s="34" t="s">
        <v>456</v>
      </c>
      <c r="B158" s="151">
        <v>3478538</v>
      </c>
      <c r="C158" s="152">
        <v>83.9</v>
      </c>
      <c r="D158" s="151">
        <v>29500</v>
      </c>
      <c r="E158" s="162"/>
      <c r="F158" s="162"/>
      <c r="G158" s="162"/>
      <c r="H158" s="162"/>
      <c r="I158" s="234">
        <v>7.3</v>
      </c>
      <c r="J158" s="152"/>
    </row>
    <row r="159" spans="1:14" x14ac:dyDescent="0.25">
      <c r="A159" s="34" t="s">
        <v>457</v>
      </c>
      <c r="B159" s="151">
        <v>726253</v>
      </c>
      <c r="C159" s="152">
        <v>42.9</v>
      </c>
      <c r="D159" s="151">
        <v>23000</v>
      </c>
      <c r="E159" s="162"/>
      <c r="F159" s="162"/>
      <c r="G159" s="162"/>
      <c r="H159" s="162"/>
      <c r="I159" s="234">
        <v>7.2</v>
      </c>
      <c r="J159" s="152"/>
    </row>
    <row r="160" spans="1:14" x14ac:dyDescent="0.25">
      <c r="A160" s="34" t="s">
        <v>458</v>
      </c>
      <c r="B160" s="151">
        <v>1813633</v>
      </c>
      <c r="C160" s="152">
        <v>70</v>
      </c>
      <c r="D160" s="151">
        <v>26700</v>
      </c>
      <c r="E160" s="162"/>
      <c r="F160" s="162"/>
      <c r="G160" s="162"/>
      <c r="H160" s="162"/>
      <c r="I160" s="234">
        <v>8.6</v>
      </c>
      <c r="J160" s="152"/>
    </row>
    <row r="161" spans="1:14" x14ac:dyDescent="0.25">
      <c r="A161" s="34" t="s">
        <v>459</v>
      </c>
      <c r="B161" s="151">
        <v>5951850</v>
      </c>
      <c r="C161" s="152">
        <v>81.599999999999994</v>
      </c>
      <c r="D161" s="151">
        <v>28200</v>
      </c>
      <c r="E161" s="162"/>
      <c r="F161" s="162"/>
      <c r="G161" s="162"/>
      <c r="H161" s="162"/>
      <c r="I161" s="234">
        <v>7.2</v>
      </c>
      <c r="J161" s="152"/>
    </row>
    <row r="162" spans="1:14" x14ac:dyDescent="0.25">
      <c r="A162" s="34" t="s">
        <v>460</v>
      </c>
      <c r="B162" s="151">
        <v>2864782</v>
      </c>
      <c r="C162" s="152">
        <v>104.4</v>
      </c>
      <c r="D162" s="151">
        <v>24900</v>
      </c>
      <c r="E162" s="162"/>
      <c r="F162" s="162"/>
      <c r="G162" s="162"/>
      <c r="H162" s="162"/>
      <c r="I162" s="234">
        <v>9.1999999999999993</v>
      </c>
      <c r="J162" s="152"/>
    </row>
    <row r="163" spans="1:14" x14ac:dyDescent="0.25">
      <c r="A163" s="34" t="s">
        <v>461</v>
      </c>
      <c r="B163" s="151">
        <v>3087068</v>
      </c>
      <c r="C163" s="152">
        <v>67.8</v>
      </c>
      <c r="D163" s="151">
        <v>31300</v>
      </c>
      <c r="E163" s="162"/>
      <c r="F163" s="162"/>
      <c r="G163" s="162"/>
      <c r="H163" s="162"/>
      <c r="I163" s="234">
        <v>5.6</v>
      </c>
      <c r="J163" s="152"/>
    </row>
    <row r="164" spans="1:14" x14ac:dyDescent="0.25">
      <c r="A164" s="34" t="s">
        <v>462</v>
      </c>
      <c r="B164" s="151">
        <v>8064146</v>
      </c>
      <c r="C164" s="152">
        <v>114.4</v>
      </c>
      <c r="D164" s="151">
        <v>32700</v>
      </c>
      <c r="E164" s="162"/>
      <c r="F164" s="162"/>
      <c r="G164" s="162"/>
      <c r="H164" s="162"/>
      <c r="I164" s="234">
        <v>7.2</v>
      </c>
      <c r="J164" s="152"/>
    </row>
    <row r="165" spans="1:14" x14ac:dyDescent="0.25">
      <c r="A165" s="34" t="s">
        <v>463</v>
      </c>
      <c r="B165" s="151">
        <v>1371820</v>
      </c>
      <c r="C165" s="152">
        <v>52.6</v>
      </c>
      <c r="D165" s="151">
        <v>27000</v>
      </c>
      <c r="E165" s="162"/>
      <c r="F165" s="162"/>
      <c r="G165" s="162"/>
      <c r="H165" s="162"/>
      <c r="I165" s="234">
        <v>5.5</v>
      </c>
      <c r="J165" s="152"/>
    </row>
    <row r="166" spans="1:14" x14ac:dyDescent="0.25">
      <c r="A166" s="34" t="s">
        <v>464</v>
      </c>
      <c r="B166" s="151">
        <v>6692326</v>
      </c>
      <c r="C166" s="152">
        <v>150.9</v>
      </c>
      <c r="D166" s="151">
        <v>33800</v>
      </c>
      <c r="E166" s="162"/>
      <c r="F166" s="162"/>
      <c r="G166" s="162"/>
      <c r="H166" s="162"/>
      <c r="I166" s="234">
        <v>7.5</v>
      </c>
      <c r="J166" s="152"/>
    </row>
    <row r="167" spans="1:14" x14ac:dyDescent="0.25">
      <c r="A167" s="34" t="s">
        <v>465</v>
      </c>
      <c r="B167" s="151">
        <v>5077582</v>
      </c>
      <c r="C167" s="152">
        <v>162.4</v>
      </c>
      <c r="D167" s="151">
        <v>30800</v>
      </c>
      <c r="E167" s="162"/>
      <c r="F167" s="162"/>
      <c r="G167" s="162"/>
      <c r="H167" s="162"/>
      <c r="I167" s="234">
        <v>8</v>
      </c>
      <c r="J167" s="152"/>
    </row>
    <row r="168" spans="1:14" x14ac:dyDescent="0.25">
      <c r="A168" s="34" t="s">
        <v>466</v>
      </c>
      <c r="B168" s="151">
        <v>345867</v>
      </c>
      <c r="C168" s="152">
        <v>39.6</v>
      </c>
      <c r="D168" s="151">
        <v>26900</v>
      </c>
      <c r="E168" s="162"/>
      <c r="F168" s="162"/>
      <c r="G168" s="162"/>
      <c r="H168" s="162"/>
      <c r="I168" s="234">
        <v>8.1</v>
      </c>
      <c r="J168" s="152"/>
    </row>
    <row r="169" spans="1:14" x14ac:dyDescent="0.25">
      <c r="A169" s="34" t="s">
        <v>467</v>
      </c>
      <c r="B169" s="151">
        <v>2196373</v>
      </c>
      <c r="C169" s="152">
        <v>24.6</v>
      </c>
      <c r="D169" s="151">
        <v>19300</v>
      </c>
      <c r="E169" s="162"/>
      <c r="F169" s="162"/>
      <c r="G169" s="162"/>
      <c r="H169" s="162"/>
      <c r="I169" s="234">
        <v>17.3</v>
      </c>
      <c r="J169" s="152"/>
    </row>
    <row r="170" spans="1:14" x14ac:dyDescent="0.25">
      <c r="A170" s="34" t="s">
        <v>468</v>
      </c>
      <c r="B170" s="151">
        <v>412682</v>
      </c>
      <c r="C170" s="152">
        <v>247</v>
      </c>
      <c r="D170" s="151">
        <v>21200</v>
      </c>
      <c r="E170" s="162"/>
      <c r="F170" s="162"/>
      <c r="G170" s="162"/>
      <c r="H170" s="162"/>
      <c r="I170" s="234">
        <v>17.5</v>
      </c>
      <c r="J170" s="152"/>
    </row>
    <row r="171" spans="1:14" x14ac:dyDescent="0.25">
      <c r="A171" s="34" t="s">
        <v>469</v>
      </c>
      <c r="B171" s="151">
        <v>359821</v>
      </c>
      <c r="C171" s="152">
        <v>328.6</v>
      </c>
      <c r="D171" s="151">
        <v>21800</v>
      </c>
      <c r="E171" s="162"/>
      <c r="F171" s="162"/>
      <c r="G171" s="162"/>
      <c r="H171" s="162"/>
      <c r="I171" s="234">
        <v>12.4</v>
      </c>
      <c r="J171" s="152"/>
    </row>
    <row r="172" spans="1:14" x14ac:dyDescent="0.25">
      <c r="A172" s="34" t="s">
        <v>470</v>
      </c>
      <c r="B172" s="151">
        <v>288086</v>
      </c>
      <c r="C172" s="152">
        <v>3.4</v>
      </c>
      <c r="D172" s="151">
        <v>15100</v>
      </c>
      <c r="E172" s="162"/>
      <c r="F172" s="162"/>
      <c r="G172" s="162"/>
      <c r="H172" s="162"/>
      <c r="I172" s="234">
        <v>16.100000000000001</v>
      </c>
      <c r="J172" s="152"/>
      <c r="K172" s="231"/>
      <c r="L172" s="231"/>
      <c r="M172" s="231"/>
      <c r="N172" s="231"/>
    </row>
    <row r="173" spans="1:14" s="107" customFormat="1" x14ac:dyDescent="0.25">
      <c r="A173" s="34" t="s">
        <v>471</v>
      </c>
      <c r="B173" s="151">
        <v>856858</v>
      </c>
      <c r="C173" s="152">
        <v>345.7</v>
      </c>
      <c r="D173" s="151">
        <v>21000</v>
      </c>
      <c r="E173" s="162"/>
      <c r="F173" s="162"/>
      <c r="G173" s="162"/>
      <c r="H173" s="162"/>
      <c r="I173" s="234">
        <v>17.399999999999999</v>
      </c>
      <c r="J173" s="152"/>
      <c r="K173" s="231"/>
      <c r="L173" s="231"/>
      <c r="M173" s="231"/>
      <c r="N173" s="231"/>
    </row>
    <row r="174" spans="1:14" s="107" customFormat="1" x14ac:dyDescent="0.25">
      <c r="A174" s="34" t="s">
        <v>472</v>
      </c>
      <c r="B174" s="151">
        <v>278926</v>
      </c>
      <c r="C174" s="152">
        <v>750.8</v>
      </c>
      <c r="D174" s="151">
        <v>10000</v>
      </c>
      <c r="E174" s="162"/>
      <c r="F174" s="162"/>
      <c r="G174" s="162"/>
      <c r="H174" s="162"/>
      <c r="I174" s="234">
        <v>27.8</v>
      </c>
      <c r="J174" s="152"/>
      <c r="K174" s="231"/>
      <c r="L174" s="231"/>
      <c r="M174" s="231"/>
      <c r="N174" s="231"/>
    </row>
    <row r="175" spans="1:14" s="107" customFormat="1" x14ac:dyDescent="0.25">
      <c r="A175" s="36" t="s">
        <v>374</v>
      </c>
      <c r="B175" s="155">
        <v>4058165</v>
      </c>
      <c r="C175" s="163">
        <v>72.8</v>
      </c>
      <c r="D175" s="155">
        <v>20300</v>
      </c>
      <c r="E175" s="161"/>
      <c r="F175" s="161"/>
      <c r="G175" s="161"/>
      <c r="H175" s="161"/>
      <c r="I175" s="235">
        <v>7.5</v>
      </c>
      <c r="J175" s="163"/>
      <c r="K175" s="38"/>
      <c r="L175" s="38"/>
      <c r="M175" s="38"/>
      <c r="N175" s="38"/>
    </row>
    <row r="176" spans="1:14" x14ac:dyDescent="0.25">
      <c r="A176" s="34" t="s">
        <v>375</v>
      </c>
      <c r="B176" s="151">
        <v>1373802</v>
      </c>
      <c r="C176" s="152">
        <v>56</v>
      </c>
      <c r="D176" s="151">
        <v>19900</v>
      </c>
      <c r="E176" s="162"/>
      <c r="F176" s="162"/>
      <c r="G176" s="162"/>
      <c r="H176" s="162"/>
      <c r="I176" s="234">
        <v>7.5</v>
      </c>
      <c r="J176" s="152"/>
    </row>
    <row r="177" spans="1:14" x14ac:dyDescent="0.25">
      <c r="A177" s="34" t="s">
        <v>376</v>
      </c>
      <c r="B177" s="151">
        <v>2684363</v>
      </c>
      <c r="C177" s="152">
        <v>85.8</v>
      </c>
      <c r="D177" s="151">
        <v>20500</v>
      </c>
      <c r="E177" s="162"/>
      <c r="F177" s="162"/>
      <c r="G177" s="162"/>
      <c r="H177" s="162"/>
      <c r="I177" s="234">
        <v>7.5</v>
      </c>
      <c r="J177" s="152"/>
    </row>
    <row r="178" spans="1:14" x14ac:dyDescent="0.25">
      <c r="A178" s="36" t="s">
        <v>328</v>
      </c>
      <c r="B178" s="155">
        <v>59641488</v>
      </c>
      <c r="C178" s="163">
        <v>201.5</v>
      </c>
      <c r="D178" s="155">
        <v>29800</v>
      </c>
      <c r="E178" s="161"/>
      <c r="F178" s="161"/>
      <c r="G178" s="161"/>
      <c r="H178" s="161"/>
      <c r="I178" s="235">
        <v>9.1999999999999993</v>
      </c>
      <c r="J178" s="163"/>
    </row>
    <row r="179" spans="1:14" x14ac:dyDescent="0.25">
      <c r="A179" s="34" t="s">
        <v>131</v>
      </c>
      <c r="B179" s="151">
        <v>15988679</v>
      </c>
      <c r="C179" s="152">
        <v>282.2</v>
      </c>
      <c r="D179" s="151">
        <v>36800</v>
      </c>
      <c r="E179" s="162"/>
      <c r="F179" s="162"/>
      <c r="G179" s="162"/>
      <c r="H179" s="162"/>
      <c r="I179" s="234">
        <v>6</v>
      </c>
      <c r="J179" s="152"/>
    </row>
    <row r="180" spans="1:14" x14ac:dyDescent="0.25">
      <c r="A180" s="35" t="s">
        <v>132</v>
      </c>
      <c r="B180" s="151">
        <v>4311217</v>
      </c>
      <c r="C180" s="152">
        <v>172.3</v>
      </c>
      <c r="D180" s="151">
        <v>31800</v>
      </c>
      <c r="E180" s="162"/>
      <c r="F180" s="162"/>
      <c r="G180" s="162"/>
      <c r="H180" s="162"/>
      <c r="I180" s="234">
        <v>7.5</v>
      </c>
      <c r="J180" s="152"/>
    </row>
    <row r="181" spans="1:14" x14ac:dyDescent="0.25">
      <c r="A181" s="35" t="s">
        <v>133</v>
      </c>
      <c r="B181" s="151">
        <v>125034</v>
      </c>
      <c r="C181" s="152">
        <v>38.6</v>
      </c>
      <c r="D181" s="151">
        <v>38900</v>
      </c>
      <c r="E181" s="162"/>
      <c r="F181" s="162"/>
      <c r="G181" s="162"/>
      <c r="H181" s="162"/>
      <c r="I181" s="234">
        <v>5.8</v>
      </c>
      <c r="J181" s="152"/>
    </row>
    <row r="182" spans="1:14" x14ac:dyDescent="0.25">
      <c r="A182" s="35" t="s">
        <v>134</v>
      </c>
      <c r="B182" s="151">
        <v>1524826</v>
      </c>
      <c r="C182" s="152">
        <v>284.3</v>
      </c>
      <c r="D182" s="151">
        <v>32300</v>
      </c>
      <c r="E182" s="162"/>
      <c r="F182" s="162"/>
      <c r="G182" s="162"/>
      <c r="H182" s="162"/>
      <c r="I182" s="234">
        <v>8.3000000000000007</v>
      </c>
      <c r="J182" s="152"/>
      <c r="K182" s="231"/>
      <c r="L182" s="231"/>
      <c r="M182" s="231"/>
      <c r="N182" s="231"/>
    </row>
    <row r="183" spans="1:14" s="107" customFormat="1" x14ac:dyDescent="0.25">
      <c r="A183" s="35" t="s">
        <v>135</v>
      </c>
      <c r="B183" s="151">
        <v>10027602</v>
      </c>
      <c r="C183" s="152">
        <v>435.8</v>
      </c>
      <c r="D183" s="151">
        <v>39700</v>
      </c>
      <c r="E183" s="162"/>
      <c r="F183" s="162"/>
      <c r="G183" s="162"/>
      <c r="H183" s="162"/>
      <c r="I183" s="234">
        <v>5</v>
      </c>
      <c r="J183" s="152"/>
      <c r="K183" s="38"/>
      <c r="L183" s="38"/>
      <c r="M183" s="38"/>
      <c r="N183" s="38"/>
    </row>
    <row r="184" spans="1:14" x14ac:dyDescent="0.25">
      <c r="A184" s="34" t="s">
        <v>136</v>
      </c>
      <c r="B184" s="151">
        <v>11627537</v>
      </c>
      <c r="C184" s="152">
        <v>192.3</v>
      </c>
      <c r="D184" s="151">
        <v>35700</v>
      </c>
      <c r="E184" s="162"/>
      <c r="F184" s="162"/>
      <c r="G184" s="162"/>
      <c r="H184" s="162"/>
      <c r="I184" s="234">
        <v>5.6</v>
      </c>
      <c r="J184" s="152"/>
      <c r="K184" s="231"/>
      <c r="L184" s="231"/>
      <c r="M184" s="231"/>
      <c r="N184" s="231"/>
    </row>
    <row r="185" spans="1:14" s="107" customFormat="1" x14ac:dyDescent="0.25">
      <c r="A185" s="35" t="s">
        <v>358</v>
      </c>
      <c r="B185" s="151">
        <v>532644</v>
      </c>
      <c r="C185" s="152">
        <v>72.2</v>
      </c>
      <c r="D185" s="151">
        <v>48200</v>
      </c>
      <c r="E185" s="162"/>
      <c r="F185" s="162"/>
      <c r="G185" s="162"/>
      <c r="H185" s="162"/>
      <c r="I185" s="234">
        <v>3.8</v>
      </c>
      <c r="J185" s="152"/>
      <c r="K185" s="38"/>
      <c r="L185" s="38"/>
      <c r="M185" s="38"/>
      <c r="N185" s="38"/>
    </row>
    <row r="186" spans="1:14" x14ac:dyDescent="0.25">
      <c r="A186" s="35" t="s">
        <v>359</v>
      </c>
      <c r="B186" s="151">
        <v>545425</v>
      </c>
      <c r="C186" s="152">
        <v>88.2</v>
      </c>
      <c r="D186" s="151">
        <v>38900</v>
      </c>
      <c r="E186" s="162"/>
      <c r="F186" s="162"/>
      <c r="G186" s="162"/>
      <c r="H186" s="162"/>
      <c r="I186" s="234">
        <v>5.3</v>
      </c>
      <c r="J186" s="152"/>
    </row>
    <row r="187" spans="1:14" x14ac:dyDescent="0.25">
      <c r="A187" s="35" t="s">
        <v>137</v>
      </c>
      <c r="B187" s="151">
        <v>4879133</v>
      </c>
      <c r="C187" s="152">
        <v>282</v>
      </c>
      <c r="D187" s="151">
        <v>33700</v>
      </c>
      <c r="E187" s="162"/>
      <c r="F187" s="162"/>
      <c r="G187" s="162"/>
      <c r="H187" s="162"/>
      <c r="I187" s="234">
        <v>5.8</v>
      </c>
      <c r="J187" s="152"/>
    </row>
    <row r="188" spans="1:14" x14ac:dyDescent="0.25">
      <c r="A188" s="35" t="s">
        <v>138</v>
      </c>
      <c r="B188" s="151">
        <v>1206216</v>
      </c>
      <c r="C188" s="152">
        <v>159.9</v>
      </c>
      <c r="D188" s="151">
        <v>32100</v>
      </c>
      <c r="E188" s="162"/>
      <c r="F188" s="162"/>
      <c r="G188" s="162"/>
      <c r="H188" s="162"/>
      <c r="I188" s="234">
        <v>5.7</v>
      </c>
      <c r="J188" s="152"/>
    </row>
    <row r="189" spans="1:14" x14ac:dyDescent="0.25">
      <c r="A189" s="35" t="s">
        <v>139</v>
      </c>
      <c r="B189" s="151">
        <v>4464119</v>
      </c>
      <c r="C189" s="152">
        <v>201.9</v>
      </c>
      <c r="D189" s="151">
        <v>36800</v>
      </c>
      <c r="E189" s="162"/>
      <c r="F189" s="162"/>
      <c r="G189" s="162"/>
      <c r="H189" s="162"/>
      <c r="I189" s="234">
        <v>5.7</v>
      </c>
      <c r="J189" s="152"/>
    </row>
    <row r="190" spans="1:14" x14ac:dyDescent="0.25">
      <c r="A190" s="34" t="s">
        <v>118</v>
      </c>
      <c r="B190" s="151">
        <v>11831092</v>
      </c>
      <c r="C190" s="152">
        <v>207.5</v>
      </c>
      <c r="D190" s="151">
        <v>32200</v>
      </c>
      <c r="E190" s="162"/>
      <c r="F190" s="162"/>
      <c r="G190" s="162"/>
      <c r="H190" s="162"/>
      <c r="I190" s="234">
        <v>8</v>
      </c>
      <c r="J190" s="152"/>
    </row>
    <row r="191" spans="1:14" x14ac:dyDescent="0.25">
      <c r="A191" s="35" t="s">
        <v>140</v>
      </c>
      <c r="B191" s="151">
        <v>3692555</v>
      </c>
      <c r="C191" s="152">
        <v>162.69999999999999</v>
      </c>
      <c r="D191" s="151">
        <v>32000</v>
      </c>
      <c r="E191" s="162"/>
      <c r="F191" s="162"/>
      <c r="G191" s="162"/>
      <c r="H191" s="162"/>
      <c r="I191" s="234">
        <v>6.6</v>
      </c>
      <c r="J191" s="152"/>
    </row>
    <row r="192" spans="1:14" x14ac:dyDescent="0.25">
      <c r="A192" s="35" t="s">
        <v>141</v>
      </c>
      <c r="B192" s="151">
        <v>870165</v>
      </c>
      <c r="C192" s="152">
        <v>105.5</v>
      </c>
      <c r="D192" s="151">
        <v>26500</v>
      </c>
      <c r="E192" s="162"/>
      <c r="F192" s="162"/>
      <c r="G192" s="162"/>
      <c r="H192" s="162"/>
      <c r="I192" s="234">
        <v>8.1999999999999993</v>
      </c>
      <c r="J192" s="152"/>
    </row>
    <row r="193" spans="1:10" x14ac:dyDescent="0.25">
      <c r="A193" s="35" t="s">
        <v>142</v>
      </c>
      <c r="B193" s="151">
        <v>1512672</v>
      </c>
      <c r="C193" s="152">
        <v>161.9</v>
      </c>
      <c r="D193" s="151">
        <v>28000</v>
      </c>
      <c r="E193" s="162"/>
      <c r="F193" s="162"/>
      <c r="G193" s="162"/>
      <c r="H193" s="162"/>
      <c r="I193" s="234">
        <v>7.4</v>
      </c>
      <c r="J193" s="152"/>
    </row>
    <row r="194" spans="1:10" x14ac:dyDescent="0.25">
      <c r="A194" s="35" t="s">
        <v>143</v>
      </c>
      <c r="B194" s="151">
        <v>5755700</v>
      </c>
      <c r="C194" s="152">
        <v>343</v>
      </c>
      <c r="D194" s="151">
        <v>34300</v>
      </c>
      <c r="E194" s="162"/>
      <c r="F194" s="162"/>
      <c r="G194" s="162"/>
      <c r="H194" s="162"/>
      <c r="I194" s="234">
        <v>9.1</v>
      </c>
      <c r="J194" s="152"/>
    </row>
    <row r="195" spans="1:10" x14ac:dyDescent="0.25">
      <c r="A195" s="34" t="s">
        <v>144</v>
      </c>
      <c r="B195" s="151">
        <v>13707269</v>
      </c>
      <c r="C195" s="152">
        <v>188.5</v>
      </c>
      <c r="D195" s="151">
        <v>19700</v>
      </c>
      <c r="E195" s="162"/>
      <c r="F195" s="162"/>
      <c r="G195" s="162"/>
      <c r="H195" s="162"/>
      <c r="I195" s="234">
        <v>15.6</v>
      </c>
      <c r="J195" s="152"/>
    </row>
    <row r="196" spans="1:10" x14ac:dyDescent="0.25">
      <c r="A196" s="35" t="s">
        <v>145</v>
      </c>
      <c r="B196" s="151">
        <v>1293941</v>
      </c>
      <c r="C196" s="152">
        <v>120.5</v>
      </c>
      <c r="D196" s="151">
        <v>25400</v>
      </c>
      <c r="E196" s="162"/>
      <c r="F196" s="162"/>
      <c r="G196" s="162"/>
      <c r="H196" s="162"/>
      <c r="I196" s="234">
        <v>9.3000000000000007</v>
      </c>
      <c r="J196" s="152"/>
    </row>
    <row r="197" spans="1:10" x14ac:dyDescent="0.25">
      <c r="A197" s="35" t="s">
        <v>146</v>
      </c>
      <c r="B197" s="151">
        <v>300516</v>
      </c>
      <c r="C197" s="152">
        <v>68.2</v>
      </c>
      <c r="D197" s="151">
        <v>21400</v>
      </c>
      <c r="E197" s="162"/>
      <c r="F197" s="162"/>
      <c r="G197" s="162"/>
      <c r="H197" s="162"/>
      <c r="I197" s="234">
        <v>9.5</v>
      </c>
      <c r="J197" s="152"/>
    </row>
    <row r="198" spans="1:10" x14ac:dyDescent="0.25">
      <c r="A198" s="35" t="s">
        <v>147</v>
      </c>
      <c r="B198" s="151">
        <v>5712143</v>
      </c>
      <c r="C198" s="152">
        <v>422.2</v>
      </c>
      <c r="D198" s="151">
        <v>19000</v>
      </c>
      <c r="E198" s="162"/>
      <c r="F198" s="162"/>
      <c r="G198" s="162"/>
      <c r="H198" s="162"/>
      <c r="I198" s="234">
        <v>18</v>
      </c>
      <c r="J198" s="152"/>
    </row>
    <row r="199" spans="1:10" x14ac:dyDescent="0.25">
      <c r="A199" s="35" t="s">
        <v>148</v>
      </c>
      <c r="B199" s="151">
        <v>3953305</v>
      </c>
      <c r="C199" s="152">
        <v>206.8</v>
      </c>
      <c r="D199" s="151">
        <v>19400</v>
      </c>
      <c r="E199" s="162"/>
      <c r="F199" s="162"/>
      <c r="G199" s="162"/>
      <c r="H199" s="162"/>
      <c r="I199" s="234">
        <v>14.1</v>
      </c>
      <c r="J199" s="152"/>
    </row>
    <row r="200" spans="1:10" x14ac:dyDescent="0.25">
      <c r="A200" s="35" t="s">
        <v>149</v>
      </c>
      <c r="B200" s="151">
        <v>553254</v>
      </c>
      <c r="C200" s="152">
        <v>55.7</v>
      </c>
      <c r="D200" s="151">
        <v>23500</v>
      </c>
      <c r="E200" s="162"/>
      <c r="F200" s="162"/>
      <c r="G200" s="162"/>
      <c r="H200" s="162"/>
      <c r="I200" s="234">
        <v>8.6</v>
      </c>
      <c r="J200" s="152"/>
    </row>
    <row r="201" spans="1:10" x14ac:dyDescent="0.25">
      <c r="A201" s="35" t="s">
        <v>150</v>
      </c>
      <c r="B201" s="151">
        <v>1894110</v>
      </c>
      <c r="C201" s="152">
        <v>126.5</v>
      </c>
      <c r="D201" s="151">
        <v>17500</v>
      </c>
      <c r="E201" s="162"/>
      <c r="F201" s="162"/>
      <c r="G201" s="162"/>
      <c r="H201" s="162"/>
      <c r="I201" s="234">
        <v>20.100000000000001</v>
      </c>
      <c r="J201" s="152"/>
    </row>
    <row r="202" spans="1:10" x14ac:dyDescent="0.25">
      <c r="A202" s="34" t="s">
        <v>151</v>
      </c>
      <c r="B202" s="151">
        <v>6486911</v>
      </c>
      <c r="C202" s="152">
        <v>132.6</v>
      </c>
      <c r="D202" s="151">
        <v>18900</v>
      </c>
      <c r="E202" s="162"/>
      <c r="F202" s="162"/>
      <c r="G202" s="162"/>
      <c r="H202" s="162"/>
      <c r="I202" s="234">
        <v>16.600000000000001</v>
      </c>
      <c r="J202" s="152"/>
    </row>
    <row r="203" spans="1:10" x14ac:dyDescent="0.25">
      <c r="A203" s="35" t="s">
        <v>152</v>
      </c>
      <c r="B203" s="151">
        <v>4875290</v>
      </c>
      <c r="C203" s="152">
        <v>192.1</v>
      </c>
      <c r="D203" s="151">
        <v>18000</v>
      </c>
      <c r="E203" s="162"/>
      <c r="F203" s="162"/>
      <c r="G203" s="162"/>
      <c r="H203" s="162"/>
      <c r="I203" s="234">
        <v>17.899999999999999</v>
      </c>
      <c r="J203" s="152"/>
    </row>
    <row r="204" spans="1:10" x14ac:dyDescent="0.25">
      <c r="A204" s="35" t="s">
        <v>153</v>
      </c>
      <c r="B204" s="151">
        <v>1611621</v>
      </c>
      <c r="C204" s="152">
        <v>68.3</v>
      </c>
      <c r="D204" s="151">
        <v>21700</v>
      </c>
      <c r="E204" s="162"/>
      <c r="F204" s="162"/>
      <c r="G204" s="162"/>
      <c r="H204" s="162"/>
      <c r="I204" s="234">
        <v>13.3</v>
      </c>
      <c r="J204" s="152"/>
    </row>
    <row r="205" spans="1:10" x14ac:dyDescent="0.25">
      <c r="A205" s="36" t="s">
        <v>319</v>
      </c>
      <c r="B205" s="155">
        <v>888005</v>
      </c>
      <c r="C205" s="163">
        <v>95.7</v>
      </c>
      <c r="D205" s="155">
        <v>27900</v>
      </c>
      <c r="E205" s="161">
        <v>386.88</v>
      </c>
      <c r="F205" s="161">
        <v>1580.39</v>
      </c>
      <c r="G205" s="161">
        <v>1251.8399999999999</v>
      </c>
      <c r="H205" s="161">
        <v>16217.22</v>
      </c>
      <c r="I205" s="235">
        <v>7.6</v>
      </c>
      <c r="J205" s="163"/>
    </row>
    <row r="206" spans="1:10" x14ac:dyDescent="0.25">
      <c r="A206" s="36" t="s">
        <v>154</v>
      </c>
      <c r="B206" s="155">
        <v>1907675</v>
      </c>
      <c r="C206" s="163">
        <v>30.2</v>
      </c>
      <c r="D206" s="155">
        <v>21500</v>
      </c>
      <c r="E206" s="161"/>
      <c r="F206" s="161"/>
      <c r="G206" s="161"/>
      <c r="H206" s="161"/>
      <c r="I206" s="235">
        <v>8.1</v>
      </c>
      <c r="J206" s="163"/>
    </row>
    <row r="207" spans="1:10" x14ac:dyDescent="0.25">
      <c r="A207" s="36" t="s">
        <v>155</v>
      </c>
      <c r="B207" s="155">
        <v>2794090</v>
      </c>
      <c r="C207" s="163">
        <v>44.6</v>
      </c>
      <c r="D207" s="155">
        <v>26000</v>
      </c>
      <c r="E207" s="161"/>
      <c r="F207" s="161"/>
      <c r="G207" s="161"/>
      <c r="H207" s="161"/>
      <c r="I207" s="235">
        <v>8.5</v>
      </c>
      <c r="J207" s="163"/>
    </row>
    <row r="208" spans="1:10" x14ac:dyDescent="0.25">
      <c r="A208" s="34" t="s">
        <v>473</v>
      </c>
      <c r="B208" s="151">
        <v>820511</v>
      </c>
      <c r="C208" s="151">
        <v>86.6</v>
      </c>
      <c r="D208" s="151">
        <v>37800</v>
      </c>
      <c r="E208" s="151"/>
      <c r="F208" s="151"/>
      <c r="G208" s="151"/>
      <c r="H208" s="151"/>
      <c r="I208" s="234">
        <v>6.8</v>
      </c>
      <c r="J208" s="151"/>
    </row>
    <row r="209" spans="1:10" x14ac:dyDescent="0.25">
      <c r="A209" s="34" t="s">
        <v>474</v>
      </c>
      <c r="B209" s="151">
        <v>1973579</v>
      </c>
      <c r="C209" s="151">
        <v>37.200000000000003</v>
      </c>
      <c r="D209" s="151">
        <v>21200</v>
      </c>
      <c r="E209" s="151"/>
      <c r="F209" s="151"/>
      <c r="G209" s="151"/>
      <c r="H209" s="151"/>
      <c r="I209" s="234">
        <v>9.3000000000000007</v>
      </c>
      <c r="J209" s="151"/>
    </row>
    <row r="210" spans="1:10" x14ac:dyDescent="0.25">
      <c r="A210" s="36" t="s">
        <v>320</v>
      </c>
      <c r="B210" s="155">
        <v>626108</v>
      </c>
      <c r="C210" s="163">
        <v>239.8</v>
      </c>
      <c r="D210" s="155">
        <v>81000</v>
      </c>
      <c r="E210" s="161">
        <v>143.91</v>
      </c>
      <c r="F210" s="161">
        <v>3721.59</v>
      </c>
      <c r="G210" s="161">
        <v>3466.65</v>
      </c>
      <c r="H210" s="161">
        <v>50278.36</v>
      </c>
      <c r="I210" s="235">
        <v>6.8</v>
      </c>
      <c r="J210" s="163"/>
    </row>
    <row r="211" spans="1:10" x14ac:dyDescent="0.25">
      <c r="A211" s="36" t="s">
        <v>156</v>
      </c>
      <c r="B211" s="155">
        <v>9769526</v>
      </c>
      <c r="C211" s="163">
        <v>107.1</v>
      </c>
      <c r="D211" s="155">
        <v>22800</v>
      </c>
      <c r="E211" s="161">
        <v>4903.37</v>
      </c>
      <c r="F211" s="161">
        <v>29519.51</v>
      </c>
      <c r="G211" s="161">
        <v>6940.26</v>
      </c>
      <c r="H211" s="161">
        <v>82430.710000000006</v>
      </c>
      <c r="I211" s="235">
        <v>4.3</v>
      </c>
      <c r="J211" s="163"/>
    </row>
    <row r="212" spans="1:10" x14ac:dyDescent="0.25">
      <c r="A212" s="34" t="s">
        <v>157</v>
      </c>
      <c r="B212" s="151">
        <v>3047318</v>
      </c>
      <c r="C212" s="152">
        <v>447.5</v>
      </c>
      <c r="D212" s="151">
        <v>34800</v>
      </c>
      <c r="E212" s="162">
        <v>389.62</v>
      </c>
      <c r="F212" s="162">
        <v>8528.16</v>
      </c>
      <c r="G212" s="162">
        <v>2677.24</v>
      </c>
      <c r="H212" s="162">
        <v>47251.51</v>
      </c>
      <c r="I212" s="234">
        <v>3.3</v>
      </c>
      <c r="J212" s="152"/>
    </row>
    <row r="213" spans="1:10" x14ac:dyDescent="0.25">
      <c r="A213" s="35" t="s">
        <v>475</v>
      </c>
      <c r="B213" s="151">
        <v>1750216</v>
      </c>
      <c r="C213" s="151">
        <v>3433.8</v>
      </c>
      <c r="D213" s="151">
        <v>47100</v>
      </c>
      <c r="E213" s="162">
        <v>85.59</v>
      </c>
      <c r="F213" s="162">
        <v>5511.09</v>
      </c>
      <c r="G213" s="162">
        <v>1609.44</v>
      </c>
      <c r="H213" s="162">
        <v>38639.730000000003</v>
      </c>
      <c r="I213" s="234">
        <v>3.3</v>
      </c>
      <c r="J213" s="152"/>
    </row>
    <row r="214" spans="1:10" x14ac:dyDescent="0.25">
      <c r="A214" s="35" t="s">
        <v>476</v>
      </c>
      <c r="B214" s="151">
        <v>1297102</v>
      </c>
      <c r="C214" s="151">
        <v>205.1</v>
      </c>
      <c r="D214" s="151">
        <v>18200</v>
      </c>
      <c r="E214" s="162">
        <v>304.02999999999997</v>
      </c>
      <c r="F214" s="162">
        <v>3017.07</v>
      </c>
      <c r="G214" s="162">
        <v>1067.8</v>
      </c>
      <c r="H214" s="162">
        <v>8611.7900000000009</v>
      </c>
      <c r="I214" s="234">
        <v>3.3</v>
      </c>
      <c r="J214" s="152"/>
    </row>
    <row r="215" spans="1:10" x14ac:dyDescent="0.25">
      <c r="A215" s="34" t="s">
        <v>158</v>
      </c>
      <c r="B215" s="151">
        <v>2929877</v>
      </c>
      <c r="C215" s="152">
        <v>82.2</v>
      </c>
      <c r="D215" s="151">
        <v>19800</v>
      </c>
      <c r="E215" s="162">
        <v>1901.47</v>
      </c>
      <c r="F215" s="162">
        <v>11655.09</v>
      </c>
      <c r="G215" s="162">
        <v>2063.3000000000002</v>
      </c>
      <c r="H215" s="162">
        <v>16607.25</v>
      </c>
      <c r="I215" s="234">
        <v>3.3</v>
      </c>
      <c r="J215" s="152"/>
    </row>
    <row r="216" spans="1:10" x14ac:dyDescent="0.25">
      <c r="A216" s="35" t="s">
        <v>159</v>
      </c>
      <c r="B216" s="151">
        <v>1060755</v>
      </c>
      <c r="C216" s="152">
        <v>99.1</v>
      </c>
      <c r="D216" s="151">
        <v>21000</v>
      </c>
      <c r="E216" s="162">
        <v>591.03</v>
      </c>
      <c r="F216" s="162">
        <v>5098.8599999999997</v>
      </c>
      <c r="G216" s="162">
        <v>786.33</v>
      </c>
      <c r="H216" s="162">
        <v>5878.99</v>
      </c>
      <c r="I216" s="234">
        <v>2.8</v>
      </c>
      <c r="J216" s="152"/>
    </row>
    <row r="217" spans="1:10" x14ac:dyDescent="0.25">
      <c r="A217" s="35" t="s">
        <v>160</v>
      </c>
      <c r="B217" s="151">
        <v>994549</v>
      </c>
      <c r="C217" s="152">
        <v>88.6</v>
      </c>
      <c r="D217" s="151">
        <v>22200</v>
      </c>
      <c r="E217" s="162">
        <v>585.37</v>
      </c>
      <c r="F217" s="162">
        <v>4760.97</v>
      </c>
      <c r="G217" s="162">
        <v>794.13</v>
      </c>
      <c r="H217" s="162">
        <v>6074.7999999999993</v>
      </c>
      <c r="I217" s="234">
        <v>2.4</v>
      </c>
      <c r="J217" s="152"/>
    </row>
    <row r="218" spans="1:10" x14ac:dyDescent="0.25">
      <c r="A218" s="35" t="s">
        <v>161</v>
      </c>
      <c r="B218" s="151">
        <v>874573</v>
      </c>
      <c r="C218" s="152">
        <v>63.7</v>
      </c>
      <c r="D218" s="151">
        <v>15700</v>
      </c>
      <c r="E218" s="162">
        <v>725.07</v>
      </c>
      <c r="F218" s="162">
        <v>1795.26</v>
      </c>
      <c r="G218" s="162">
        <v>482.84</v>
      </c>
      <c r="H218" s="162">
        <v>4653.46</v>
      </c>
      <c r="I218" s="234">
        <v>5.3</v>
      </c>
      <c r="J218" s="152"/>
    </row>
    <row r="219" spans="1:10" x14ac:dyDescent="0.25">
      <c r="A219" s="34" t="s">
        <v>162</v>
      </c>
      <c r="B219" s="151">
        <v>3792331</v>
      </c>
      <c r="C219" s="152">
        <v>77.900000000000006</v>
      </c>
      <c r="D219" s="151">
        <v>15500</v>
      </c>
      <c r="E219" s="162">
        <v>2612.2800000000002</v>
      </c>
      <c r="F219" s="162">
        <v>9336.26</v>
      </c>
      <c r="G219" s="162">
        <v>2199.73</v>
      </c>
      <c r="H219" s="162">
        <v>18571.96</v>
      </c>
      <c r="I219" s="234">
        <v>5.8</v>
      </c>
      <c r="J219" s="152"/>
    </row>
    <row r="220" spans="1:10" x14ac:dyDescent="0.25">
      <c r="A220" s="35" t="s">
        <v>163</v>
      </c>
      <c r="B220" s="151">
        <v>1118577</v>
      </c>
      <c r="C220" s="152">
        <v>84.4</v>
      </c>
      <c r="D220" s="151">
        <v>15200</v>
      </c>
      <c r="E220" s="162">
        <v>392.99</v>
      </c>
      <c r="F220" s="162">
        <v>3606.24</v>
      </c>
      <c r="G220" s="162">
        <v>526.23</v>
      </c>
      <c r="H220" s="162">
        <v>4963.01</v>
      </c>
      <c r="I220" s="234">
        <v>5</v>
      </c>
      <c r="J220" s="152"/>
    </row>
    <row r="221" spans="1:10" x14ac:dyDescent="0.25">
      <c r="A221" s="35" t="s">
        <v>164</v>
      </c>
      <c r="B221" s="151">
        <v>1442660</v>
      </c>
      <c r="C221" s="152">
        <v>83.1</v>
      </c>
      <c r="D221" s="151">
        <v>14800</v>
      </c>
      <c r="E221" s="162">
        <v>1107.1600000000001</v>
      </c>
      <c r="F221" s="162">
        <v>2963.55</v>
      </c>
      <c r="G221" s="162">
        <v>754.74</v>
      </c>
      <c r="H221" s="162">
        <v>7041.97</v>
      </c>
      <c r="I221" s="234">
        <v>7.3</v>
      </c>
      <c r="J221" s="152"/>
    </row>
    <row r="222" spans="1:10" x14ac:dyDescent="0.25">
      <c r="A222" s="35" t="s">
        <v>165</v>
      </c>
      <c r="B222" s="151">
        <v>1231094</v>
      </c>
      <c r="C222" s="152">
        <v>68.099999999999994</v>
      </c>
      <c r="D222" s="151">
        <v>16600</v>
      </c>
      <c r="E222" s="162">
        <v>1112.1300000000001</v>
      </c>
      <c r="F222" s="162">
        <v>2766.47</v>
      </c>
      <c r="G222" s="162">
        <v>918.76</v>
      </c>
      <c r="H222" s="162">
        <v>6566.99</v>
      </c>
      <c r="I222" s="234">
        <v>4.7</v>
      </c>
      <c r="J222" s="152"/>
    </row>
    <row r="223" spans="1:10" x14ac:dyDescent="0.25">
      <c r="A223" s="36" t="s">
        <v>321</v>
      </c>
      <c r="B223" s="155">
        <v>514564</v>
      </c>
      <c r="C223" s="163">
        <v>1595.1</v>
      </c>
      <c r="D223" s="155">
        <v>31100</v>
      </c>
      <c r="E223" s="161">
        <v>96.72</v>
      </c>
      <c r="F223" s="161">
        <v>1203.76</v>
      </c>
      <c r="G223" s="161">
        <v>511.98</v>
      </c>
      <c r="H223" s="161">
        <v>10153.810000000001</v>
      </c>
      <c r="I223" s="235">
        <v>4.4000000000000004</v>
      </c>
      <c r="J223" s="163"/>
    </row>
    <row r="224" spans="1:10" x14ac:dyDescent="0.25">
      <c r="A224" s="36" t="s">
        <v>291</v>
      </c>
      <c r="B224" s="155">
        <v>17407585</v>
      </c>
      <c r="C224" s="163">
        <v>507.3</v>
      </c>
      <c r="D224" s="155">
        <v>39900</v>
      </c>
      <c r="E224" s="161"/>
      <c r="F224" s="161"/>
      <c r="G224" s="161"/>
      <c r="H224" s="161"/>
      <c r="I224" s="235">
        <v>3.8</v>
      </c>
      <c r="J224" s="163"/>
    </row>
    <row r="225" spans="1:14" x14ac:dyDescent="0.25">
      <c r="A225" s="34" t="s">
        <v>166</v>
      </c>
      <c r="B225" s="151">
        <v>1729505</v>
      </c>
      <c r="C225" s="152">
        <v>204.9</v>
      </c>
      <c r="D225" s="151">
        <v>30200</v>
      </c>
      <c r="E225" s="162"/>
      <c r="F225" s="162"/>
      <c r="G225" s="162"/>
      <c r="H225" s="162"/>
      <c r="I225" s="234">
        <v>4.3</v>
      </c>
      <c r="J225" s="152"/>
    </row>
    <row r="226" spans="1:14" x14ac:dyDescent="0.25">
      <c r="A226" s="35" t="s">
        <v>167</v>
      </c>
      <c r="B226" s="151">
        <v>585866</v>
      </c>
      <c r="C226" s="152">
        <v>247.9</v>
      </c>
      <c r="D226" s="151">
        <v>36100</v>
      </c>
      <c r="E226" s="162"/>
      <c r="F226" s="162"/>
      <c r="G226" s="162"/>
      <c r="H226" s="162"/>
      <c r="I226" s="234">
        <v>5.2</v>
      </c>
      <c r="J226" s="152"/>
    </row>
    <row r="227" spans="1:14" x14ac:dyDescent="0.25">
      <c r="A227" s="35" t="s">
        <v>168</v>
      </c>
      <c r="B227" s="151">
        <v>649957</v>
      </c>
      <c r="C227" s="152">
        <v>191</v>
      </c>
      <c r="D227" s="151">
        <v>27300</v>
      </c>
      <c r="E227" s="162"/>
      <c r="F227" s="162"/>
      <c r="G227" s="162"/>
      <c r="H227" s="162"/>
      <c r="I227" s="234">
        <v>3.9</v>
      </c>
      <c r="J227" s="152"/>
    </row>
    <row r="228" spans="1:14" x14ac:dyDescent="0.25">
      <c r="A228" s="35" t="s">
        <v>169</v>
      </c>
      <c r="B228" s="151">
        <v>493682</v>
      </c>
      <c r="C228" s="152">
        <v>184.5</v>
      </c>
      <c r="D228" s="151">
        <v>27200</v>
      </c>
      <c r="E228" s="162"/>
      <c r="F228" s="162"/>
      <c r="G228" s="162"/>
      <c r="H228" s="162"/>
      <c r="I228" s="234">
        <v>3.7</v>
      </c>
      <c r="J228" s="152"/>
      <c r="K228" s="231"/>
      <c r="L228" s="231"/>
      <c r="M228" s="231"/>
      <c r="N228" s="231"/>
    </row>
    <row r="229" spans="1:14" s="107" customFormat="1" x14ac:dyDescent="0.25">
      <c r="A229" s="34" t="s">
        <v>170</v>
      </c>
      <c r="B229" s="151">
        <v>3671379</v>
      </c>
      <c r="C229" s="152">
        <v>373.4</v>
      </c>
      <c r="D229" s="151">
        <v>33200</v>
      </c>
      <c r="E229" s="162"/>
      <c r="F229" s="162"/>
      <c r="G229" s="162"/>
      <c r="H229" s="162"/>
      <c r="I229" s="234">
        <v>3.6</v>
      </c>
      <c r="J229" s="152"/>
      <c r="K229" s="38"/>
      <c r="L229" s="38"/>
      <c r="M229" s="38"/>
      <c r="N229" s="38"/>
    </row>
    <row r="230" spans="1:14" x14ac:dyDescent="0.25">
      <c r="A230" s="35" t="s">
        <v>171</v>
      </c>
      <c r="B230" s="151">
        <v>1162406</v>
      </c>
      <c r="C230" s="152">
        <v>344.9</v>
      </c>
      <c r="D230" s="151">
        <v>33600</v>
      </c>
      <c r="E230" s="162"/>
      <c r="F230" s="162"/>
      <c r="G230" s="162"/>
      <c r="H230" s="162"/>
      <c r="I230" s="234">
        <v>3.5</v>
      </c>
      <c r="J230" s="152"/>
    </row>
    <row r="231" spans="1:14" x14ac:dyDescent="0.25">
      <c r="A231" s="35" t="s">
        <v>172</v>
      </c>
      <c r="B231" s="151">
        <v>2085952</v>
      </c>
      <c r="C231" s="152">
        <v>415.8</v>
      </c>
      <c r="D231" s="151">
        <v>33600</v>
      </c>
      <c r="E231" s="162"/>
      <c r="F231" s="162"/>
      <c r="G231" s="162"/>
      <c r="H231" s="162"/>
      <c r="I231" s="234">
        <v>3.5</v>
      </c>
      <c r="J231" s="152"/>
    </row>
    <row r="232" spans="1:14" x14ac:dyDescent="0.25">
      <c r="A232" s="35" t="s">
        <v>173</v>
      </c>
      <c r="B232" s="151">
        <v>423021</v>
      </c>
      <c r="C232" s="152">
        <v>292.5</v>
      </c>
      <c r="D232" s="151">
        <v>30000</v>
      </c>
      <c r="E232" s="162"/>
      <c r="F232" s="162"/>
      <c r="G232" s="162"/>
      <c r="H232" s="162"/>
      <c r="I232" s="234">
        <v>3.9</v>
      </c>
      <c r="J232" s="152"/>
    </row>
    <row r="233" spans="1:14" x14ac:dyDescent="0.25">
      <c r="A233" s="34" t="s">
        <v>174</v>
      </c>
      <c r="B233" s="151">
        <v>8326545</v>
      </c>
      <c r="C233" s="152">
        <v>937.2</v>
      </c>
      <c r="D233" s="151">
        <v>45300</v>
      </c>
      <c r="E233" s="162"/>
      <c r="F233" s="162"/>
      <c r="G233" s="162"/>
      <c r="H233" s="162"/>
      <c r="I233" s="234">
        <v>4</v>
      </c>
      <c r="J233" s="152"/>
    </row>
    <row r="234" spans="1:14" x14ac:dyDescent="0.25">
      <c r="A234" s="35" t="s">
        <v>175</v>
      </c>
      <c r="B234" s="151">
        <v>1319231</v>
      </c>
      <c r="C234" s="152">
        <v>934.6</v>
      </c>
      <c r="D234" s="151">
        <v>49400</v>
      </c>
      <c r="E234" s="162"/>
      <c r="F234" s="162"/>
      <c r="G234" s="162"/>
      <c r="H234" s="162"/>
      <c r="I234" s="234">
        <v>3.5</v>
      </c>
      <c r="J234" s="152"/>
    </row>
    <row r="235" spans="1:14" x14ac:dyDescent="0.25">
      <c r="A235" s="35" t="s">
        <v>176</v>
      </c>
      <c r="B235" s="151">
        <v>2879527</v>
      </c>
      <c r="C235" s="152">
        <v>1041.2</v>
      </c>
      <c r="D235" s="151">
        <v>53000</v>
      </c>
      <c r="E235" s="162"/>
      <c r="F235" s="162"/>
      <c r="G235" s="162"/>
      <c r="H235" s="162"/>
      <c r="I235" s="234">
        <v>3.9</v>
      </c>
      <c r="J235" s="152"/>
    </row>
    <row r="236" spans="1:14" x14ac:dyDescent="0.25">
      <c r="A236" s="35" t="s">
        <v>177</v>
      </c>
      <c r="B236" s="151">
        <v>3744299</v>
      </c>
      <c r="C236" s="152">
        <v>1292.2</v>
      </c>
      <c r="D236" s="151">
        <v>39200</v>
      </c>
      <c r="E236" s="162"/>
      <c r="F236" s="162"/>
      <c r="G236" s="162"/>
      <c r="H236" s="162"/>
      <c r="I236" s="234">
        <v>4.4000000000000004</v>
      </c>
      <c r="J236" s="152"/>
      <c r="K236" s="231"/>
      <c r="L236" s="231"/>
      <c r="M236" s="231"/>
      <c r="N236" s="231"/>
    </row>
    <row r="237" spans="1:14" s="107" customFormat="1" x14ac:dyDescent="0.25">
      <c r="A237" s="35" t="s">
        <v>178</v>
      </c>
      <c r="B237" s="151">
        <v>383488</v>
      </c>
      <c r="C237" s="152">
        <v>212.6</v>
      </c>
      <c r="D237" s="151">
        <v>32100</v>
      </c>
      <c r="E237" s="162"/>
      <c r="F237" s="162"/>
      <c r="G237" s="162"/>
      <c r="H237" s="162"/>
      <c r="I237" s="234">
        <v>2.6</v>
      </c>
      <c r="J237" s="152"/>
      <c r="K237" s="38"/>
      <c r="L237" s="38"/>
      <c r="M237" s="38"/>
      <c r="N237" s="38"/>
    </row>
    <row r="238" spans="1:14" x14ac:dyDescent="0.25">
      <c r="A238" s="34" t="s">
        <v>179</v>
      </c>
      <c r="B238" s="151">
        <v>3680156</v>
      </c>
      <c r="C238" s="152">
        <v>515.70000000000005</v>
      </c>
      <c r="D238" s="151">
        <v>38800</v>
      </c>
      <c r="E238" s="162"/>
      <c r="F238" s="162"/>
      <c r="G238" s="162"/>
      <c r="H238" s="162"/>
      <c r="I238" s="234">
        <v>3.5</v>
      </c>
      <c r="J238" s="152"/>
    </row>
    <row r="239" spans="1:14" x14ac:dyDescent="0.25">
      <c r="A239" s="35" t="s">
        <v>180</v>
      </c>
      <c r="B239" s="151">
        <v>2562955</v>
      </c>
      <c r="C239" s="152">
        <v>514.79999999999995</v>
      </c>
      <c r="D239" s="151">
        <v>40500</v>
      </c>
      <c r="E239" s="162"/>
      <c r="F239" s="162"/>
      <c r="G239" s="162"/>
      <c r="H239" s="162"/>
      <c r="I239" s="233">
        <v>3.5</v>
      </c>
      <c r="J239" s="152"/>
    </row>
    <row r="240" spans="1:14" x14ac:dyDescent="0.25">
      <c r="A240" s="35" t="s">
        <v>181</v>
      </c>
      <c r="B240" s="151">
        <v>1117201</v>
      </c>
      <c r="C240" s="152">
        <v>517.70000000000005</v>
      </c>
      <c r="D240" s="151">
        <v>35100</v>
      </c>
      <c r="E240" s="162"/>
      <c r="F240" s="162"/>
      <c r="G240" s="162"/>
      <c r="H240" s="162"/>
      <c r="I240" s="233">
        <v>3.5</v>
      </c>
      <c r="J240" s="152"/>
    </row>
    <row r="241" spans="1:14" x14ac:dyDescent="0.25">
      <c r="A241" s="36" t="s">
        <v>182</v>
      </c>
      <c r="B241" s="155">
        <v>8901064</v>
      </c>
      <c r="C241" s="163">
        <v>107.6</v>
      </c>
      <c r="D241" s="155">
        <v>39400</v>
      </c>
      <c r="E241" s="161"/>
      <c r="F241" s="161"/>
      <c r="G241" s="161"/>
      <c r="H241" s="161"/>
      <c r="I241" s="232">
        <v>5.4</v>
      </c>
      <c r="J241" s="163"/>
    </row>
    <row r="242" spans="1:14" x14ac:dyDescent="0.25">
      <c r="A242" s="34" t="s">
        <v>253</v>
      </c>
      <c r="B242" s="151">
        <v>3889914</v>
      </c>
      <c r="C242" s="152">
        <v>168.1</v>
      </c>
      <c r="D242" s="151">
        <v>38900</v>
      </c>
      <c r="E242" s="162"/>
      <c r="F242" s="162"/>
      <c r="G242" s="162"/>
      <c r="H242" s="162"/>
      <c r="I242" s="233">
        <v>7.4</v>
      </c>
      <c r="J242" s="152"/>
    </row>
    <row r="243" spans="1:14" x14ac:dyDescent="0.25">
      <c r="A243" s="35" t="s">
        <v>183</v>
      </c>
      <c r="B243" s="151">
        <v>294436</v>
      </c>
      <c r="C243" s="152">
        <v>77.8</v>
      </c>
      <c r="D243" s="151">
        <v>27800</v>
      </c>
      <c r="E243" s="162"/>
      <c r="F243" s="162"/>
      <c r="G243" s="162"/>
      <c r="H243" s="162"/>
      <c r="I243" s="233">
        <v>4.2</v>
      </c>
      <c r="J243" s="152"/>
    </row>
    <row r="244" spans="1:14" x14ac:dyDescent="0.25">
      <c r="A244" s="35" t="s">
        <v>184</v>
      </c>
      <c r="B244" s="151">
        <v>1684287</v>
      </c>
      <c r="C244" s="152">
        <v>88.9</v>
      </c>
      <c r="D244" s="151">
        <v>32300</v>
      </c>
      <c r="E244" s="162"/>
      <c r="F244" s="162"/>
      <c r="G244" s="162"/>
      <c r="H244" s="162"/>
      <c r="I244" s="233">
        <v>4.2</v>
      </c>
      <c r="J244" s="152"/>
    </row>
    <row r="245" spans="1:14" x14ac:dyDescent="0.25">
      <c r="A245" s="35" t="s">
        <v>185</v>
      </c>
      <c r="B245" s="151">
        <v>1911191</v>
      </c>
      <c r="C245" s="152">
        <v>4808.8999999999996</v>
      </c>
      <c r="D245" s="151">
        <v>46400</v>
      </c>
      <c r="E245" s="162"/>
      <c r="F245" s="162"/>
      <c r="G245" s="162"/>
      <c r="H245" s="162"/>
      <c r="I245" s="233">
        <v>10.7</v>
      </c>
      <c r="J245" s="152"/>
    </row>
    <row r="246" spans="1:14" x14ac:dyDescent="0.25">
      <c r="A246" s="34" t="s">
        <v>186</v>
      </c>
      <c r="B246" s="151">
        <v>1807688</v>
      </c>
      <c r="C246" s="152">
        <v>70.5</v>
      </c>
      <c r="D246" s="151">
        <v>35200</v>
      </c>
      <c r="E246" s="162"/>
      <c r="F246" s="162"/>
      <c r="G246" s="162"/>
      <c r="H246" s="162"/>
      <c r="I246" s="233">
        <v>4.5</v>
      </c>
      <c r="J246" s="152"/>
    </row>
    <row r="247" spans="1:14" x14ac:dyDescent="0.25">
      <c r="A247" s="35" t="s">
        <v>187</v>
      </c>
      <c r="B247" s="151">
        <v>561293</v>
      </c>
      <c r="C247" s="152">
        <v>59.9</v>
      </c>
      <c r="D247" s="151">
        <v>33700</v>
      </c>
      <c r="E247" s="162"/>
      <c r="F247" s="162"/>
      <c r="G247" s="162"/>
      <c r="H247" s="162"/>
      <c r="I247" s="233">
        <v>4.7</v>
      </c>
      <c r="J247" s="152"/>
    </row>
    <row r="248" spans="1:14" x14ac:dyDescent="0.25">
      <c r="A248" s="35" t="s">
        <v>188</v>
      </c>
      <c r="B248" s="151">
        <v>1246395</v>
      </c>
      <c r="C248" s="152">
        <v>76.599999999999994</v>
      </c>
      <c r="D248" s="151">
        <v>35900</v>
      </c>
      <c r="E248" s="162"/>
      <c r="F248" s="162"/>
      <c r="G248" s="162"/>
      <c r="H248" s="162"/>
      <c r="I248" s="233">
        <v>4.4000000000000004</v>
      </c>
      <c r="J248" s="152"/>
    </row>
    <row r="249" spans="1:14" x14ac:dyDescent="0.25">
      <c r="A249" s="34" t="s">
        <v>189</v>
      </c>
      <c r="B249" s="151">
        <v>3203462</v>
      </c>
      <c r="C249" s="152">
        <v>94.5</v>
      </c>
      <c r="D249" s="151">
        <v>42400</v>
      </c>
      <c r="E249" s="162"/>
      <c r="F249" s="162"/>
      <c r="G249" s="162"/>
      <c r="H249" s="162"/>
      <c r="I249" s="233">
        <v>3.5</v>
      </c>
      <c r="J249" s="152"/>
    </row>
    <row r="250" spans="1:14" x14ac:dyDescent="0.25">
      <c r="A250" s="35" t="s">
        <v>190</v>
      </c>
      <c r="B250" s="151">
        <v>1490279</v>
      </c>
      <c r="C250" s="152">
        <v>126.8</v>
      </c>
      <c r="D250" s="151">
        <v>40500</v>
      </c>
      <c r="E250" s="162"/>
      <c r="F250" s="162"/>
      <c r="G250" s="162"/>
      <c r="H250" s="162"/>
      <c r="I250" s="233">
        <v>3.9</v>
      </c>
      <c r="J250" s="152"/>
    </row>
    <row r="251" spans="1:14" x14ac:dyDescent="0.25">
      <c r="A251" s="35" t="s">
        <v>191</v>
      </c>
      <c r="B251" s="151">
        <v>558410</v>
      </c>
      <c r="C251" s="152">
        <v>78.900000000000006</v>
      </c>
      <c r="D251" s="151">
        <v>47200</v>
      </c>
      <c r="E251" s="162"/>
      <c r="F251" s="162"/>
      <c r="G251" s="162"/>
      <c r="H251" s="162"/>
      <c r="I251" s="233">
        <v>3</v>
      </c>
      <c r="J251" s="152"/>
      <c r="K251" s="231"/>
      <c r="L251" s="231"/>
      <c r="M251" s="231"/>
      <c r="N251" s="231"/>
    </row>
    <row r="252" spans="1:14" s="107" customFormat="1" x14ac:dyDescent="0.25">
      <c r="A252" s="35" t="s">
        <v>192</v>
      </c>
      <c r="B252" s="151">
        <v>757634</v>
      </c>
      <c r="C252" s="152">
        <v>60.4</v>
      </c>
      <c r="D252" s="151">
        <v>42400</v>
      </c>
      <c r="E252" s="162"/>
      <c r="F252" s="162"/>
      <c r="G252" s="162"/>
      <c r="H252" s="162"/>
      <c r="I252" s="233">
        <v>3.1</v>
      </c>
      <c r="J252" s="152"/>
      <c r="K252" s="38"/>
      <c r="L252" s="38"/>
      <c r="M252" s="38"/>
      <c r="N252" s="38"/>
    </row>
    <row r="253" spans="1:14" x14ac:dyDescent="0.25">
      <c r="A253" s="35" t="s">
        <v>193</v>
      </c>
      <c r="B253" s="151">
        <v>397139</v>
      </c>
      <c r="C253" s="152">
        <v>156.30000000000001</v>
      </c>
      <c r="D253" s="151">
        <v>42600</v>
      </c>
      <c r="E253" s="162"/>
      <c r="F253" s="162"/>
      <c r="G253" s="162"/>
      <c r="H253" s="162"/>
      <c r="I253" s="233">
        <v>3.6</v>
      </c>
      <c r="J253" s="152"/>
    </row>
    <row r="254" spans="1:14" x14ac:dyDescent="0.25">
      <c r="A254" s="36" t="s">
        <v>323</v>
      </c>
      <c r="B254" s="155">
        <v>37958138</v>
      </c>
      <c r="C254" s="163">
        <v>123.6</v>
      </c>
      <c r="D254" s="155">
        <v>22700</v>
      </c>
      <c r="E254" s="161"/>
      <c r="F254" s="161"/>
      <c r="G254" s="161"/>
      <c r="H254" s="161"/>
      <c r="I254" s="232">
        <v>3.2</v>
      </c>
      <c r="J254" s="163"/>
    </row>
    <row r="255" spans="1:14" x14ac:dyDescent="0.25">
      <c r="A255" s="34" t="s">
        <v>512</v>
      </c>
      <c r="B255" s="151">
        <v>7847416</v>
      </c>
      <c r="C255" s="152">
        <v>288.7</v>
      </c>
      <c r="D255" s="151">
        <v>22200</v>
      </c>
      <c r="E255" s="162"/>
      <c r="F255" s="162"/>
      <c r="G255" s="162"/>
      <c r="H255" s="162"/>
      <c r="I255" s="233">
        <v>2.7</v>
      </c>
      <c r="J255" s="152"/>
    </row>
    <row r="256" spans="1:14" x14ac:dyDescent="0.25">
      <c r="A256" s="35" t="s">
        <v>194</v>
      </c>
      <c r="B256" s="151">
        <v>3371956</v>
      </c>
      <c r="C256" s="152">
        <v>224</v>
      </c>
      <c r="D256" s="151">
        <v>20800</v>
      </c>
      <c r="E256" s="162"/>
      <c r="F256" s="162"/>
      <c r="G256" s="162"/>
      <c r="H256" s="162"/>
      <c r="I256" s="233">
        <v>2.7</v>
      </c>
      <c r="J256" s="152"/>
      <c r="K256" s="231"/>
      <c r="L256" s="231"/>
      <c r="M256" s="231"/>
      <c r="N256" s="231"/>
    </row>
    <row r="257" spans="1:14" s="107" customFormat="1" x14ac:dyDescent="0.25">
      <c r="A257" s="35" t="s">
        <v>195</v>
      </c>
      <c r="B257" s="151">
        <v>4475460</v>
      </c>
      <c r="C257" s="152">
        <v>368.8</v>
      </c>
      <c r="D257" s="151">
        <v>23200</v>
      </c>
      <c r="E257" s="162"/>
      <c r="F257" s="162"/>
      <c r="G257" s="162"/>
      <c r="H257" s="162"/>
      <c r="I257" s="233">
        <v>2.7</v>
      </c>
      <c r="J257" s="152"/>
      <c r="K257" s="38"/>
      <c r="L257" s="38"/>
      <c r="M257" s="38"/>
      <c r="N257" s="38"/>
    </row>
    <row r="258" spans="1:14" x14ac:dyDescent="0.25">
      <c r="A258" s="34" t="s">
        <v>513</v>
      </c>
      <c r="B258" s="151">
        <v>6152541</v>
      </c>
      <c r="C258" s="152">
        <v>94.4</v>
      </c>
      <c r="D258" s="151">
        <v>22000</v>
      </c>
      <c r="E258" s="162"/>
      <c r="F258" s="162"/>
      <c r="G258" s="162"/>
      <c r="H258" s="162"/>
      <c r="I258" s="233">
        <v>2.2999999999999998</v>
      </c>
      <c r="J258" s="152"/>
    </row>
    <row r="259" spans="1:14" x14ac:dyDescent="0.25">
      <c r="A259" s="35" t="s">
        <v>196</v>
      </c>
      <c r="B259" s="151">
        <v>3479525</v>
      </c>
      <c r="C259" s="152">
        <v>117.9</v>
      </c>
      <c r="D259" s="151">
        <v>24600</v>
      </c>
      <c r="E259" s="162"/>
      <c r="F259" s="162"/>
      <c r="G259" s="162"/>
      <c r="H259" s="162"/>
      <c r="I259" s="233">
        <v>1.8</v>
      </c>
      <c r="J259" s="152"/>
    </row>
    <row r="260" spans="1:14" x14ac:dyDescent="0.25">
      <c r="A260" s="35" t="s">
        <v>360</v>
      </c>
      <c r="B260" s="151">
        <v>1671605</v>
      </c>
      <c r="C260" s="152">
        <v>76.599999999999994</v>
      </c>
      <c r="D260" s="151">
        <v>18800</v>
      </c>
      <c r="E260" s="162"/>
      <c r="F260" s="162"/>
      <c r="G260" s="162"/>
      <c r="H260" s="162"/>
      <c r="I260" s="233">
        <v>3.4</v>
      </c>
      <c r="J260" s="152"/>
    </row>
    <row r="261" spans="1:14" x14ac:dyDescent="0.25">
      <c r="A261" s="35" t="s">
        <v>197</v>
      </c>
      <c r="B261" s="151">
        <v>1001411</v>
      </c>
      <c r="C261" s="152">
        <v>72.599999999999994</v>
      </c>
      <c r="D261" s="151">
        <v>18400</v>
      </c>
      <c r="E261" s="162"/>
      <c r="F261" s="162"/>
      <c r="G261" s="162"/>
      <c r="H261" s="162"/>
      <c r="I261" s="233"/>
      <c r="J261" s="152"/>
    </row>
    <row r="262" spans="1:14" x14ac:dyDescent="0.25">
      <c r="A262" s="34" t="s">
        <v>514</v>
      </c>
      <c r="B262" s="151">
        <v>3807042</v>
      </c>
      <c r="C262" s="152">
        <v>131</v>
      </c>
      <c r="D262" s="151">
        <v>23100</v>
      </c>
      <c r="E262" s="162"/>
      <c r="F262" s="162"/>
      <c r="G262" s="162"/>
      <c r="H262" s="162"/>
      <c r="I262" s="233">
        <v>3.1</v>
      </c>
      <c r="J262" s="152"/>
    </row>
    <row r="263" spans="1:14" x14ac:dyDescent="0.25">
      <c r="A263" s="35" t="s">
        <v>198</v>
      </c>
      <c r="B263" s="151">
        <v>2864809</v>
      </c>
      <c r="C263" s="152">
        <v>144.9</v>
      </c>
      <c r="D263" s="151">
        <v>24800</v>
      </c>
      <c r="E263" s="162"/>
      <c r="F263" s="162"/>
      <c r="G263" s="162"/>
      <c r="H263" s="162"/>
      <c r="I263" s="233">
        <v>3.1</v>
      </c>
      <c r="J263" s="152"/>
    </row>
    <row r="264" spans="1:14" x14ac:dyDescent="0.25">
      <c r="A264" s="35" t="s">
        <v>199</v>
      </c>
      <c r="B264" s="151">
        <v>942233</v>
      </c>
      <c r="C264" s="152">
        <v>101.4</v>
      </c>
      <c r="D264" s="151">
        <v>17900</v>
      </c>
      <c r="E264" s="162"/>
      <c r="F264" s="162"/>
      <c r="G264" s="162"/>
      <c r="H264" s="162"/>
      <c r="I264" s="233">
        <v>2.9</v>
      </c>
      <c r="J264" s="152"/>
    </row>
    <row r="265" spans="1:14" x14ac:dyDescent="0.25">
      <c r="A265" s="34" t="s">
        <v>515</v>
      </c>
      <c r="B265" s="151">
        <v>5766149</v>
      </c>
      <c r="C265" s="152">
        <v>99</v>
      </c>
      <c r="D265" s="151">
        <v>19100</v>
      </c>
      <c r="E265" s="162"/>
      <c r="F265" s="162"/>
      <c r="G265" s="162"/>
      <c r="H265" s="162"/>
      <c r="I265" s="233">
        <v>3.1</v>
      </c>
      <c r="J265" s="152"/>
    </row>
    <row r="266" spans="1:14" x14ac:dyDescent="0.25">
      <c r="A266" s="35" t="s">
        <v>200</v>
      </c>
      <c r="B266" s="151">
        <v>2050976</v>
      </c>
      <c r="C266" s="152">
        <v>116.8</v>
      </c>
      <c r="D266" s="151">
        <v>18100</v>
      </c>
      <c r="E266" s="162"/>
      <c r="F266" s="162"/>
      <c r="G266" s="162"/>
      <c r="H266" s="162"/>
      <c r="I266" s="233">
        <v>3.1</v>
      </c>
      <c r="J266" s="152"/>
    </row>
    <row r="267" spans="1:14" x14ac:dyDescent="0.25">
      <c r="A267" s="35" t="s">
        <v>201</v>
      </c>
      <c r="B267" s="151">
        <v>1399038</v>
      </c>
      <c r="C267" s="152">
        <v>61.1</v>
      </c>
      <c r="D267" s="151">
        <v>15500</v>
      </c>
      <c r="E267" s="162"/>
      <c r="F267" s="162"/>
      <c r="G267" s="162"/>
      <c r="H267" s="162"/>
      <c r="I267" s="233">
        <v>3.1</v>
      </c>
      <c r="J267" s="152"/>
    </row>
    <row r="268" spans="1:14" x14ac:dyDescent="0.25">
      <c r="A268" s="35" t="s">
        <v>202</v>
      </c>
      <c r="B268" s="151">
        <v>2316135</v>
      </c>
      <c r="C268" s="152">
        <v>130.6</v>
      </c>
      <c r="D268" s="151">
        <v>22100</v>
      </c>
      <c r="E268" s="162"/>
      <c r="F268" s="162"/>
      <c r="G268" s="162"/>
      <c r="H268" s="162"/>
      <c r="I268" s="233">
        <v>3.1</v>
      </c>
      <c r="J268" s="152"/>
    </row>
    <row r="269" spans="1:14" x14ac:dyDescent="0.25">
      <c r="A269" s="34" t="s">
        <v>423</v>
      </c>
      <c r="B269" s="151">
        <v>3661428</v>
      </c>
      <c r="C269" s="152">
        <v>123.4</v>
      </c>
      <c r="D269" s="151">
        <v>19600</v>
      </c>
      <c r="E269" s="162"/>
      <c r="F269" s="162"/>
      <c r="G269" s="162"/>
      <c r="H269" s="162"/>
      <c r="I269" s="233">
        <v>3.5</v>
      </c>
      <c r="J269" s="152"/>
    </row>
    <row r="270" spans="1:14" x14ac:dyDescent="0.25">
      <c r="A270" s="35" t="s">
        <v>424</v>
      </c>
      <c r="B270" s="151">
        <v>2442685</v>
      </c>
      <c r="C270" s="152">
        <v>135.19999999999999</v>
      </c>
      <c r="D270" s="151">
        <v>21400</v>
      </c>
      <c r="E270" s="162"/>
      <c r="F270" s="162"/>
      <c r="G270" s="162"/>
      <c r="H270" s="162"/>
      <c r="I270" s="233">
        <v>3.1</v>
      </c>
      <c r="J270" s="152"/>
    </row>
    <row r="271" spans="1:14" x14ac:dyDescent="0.25">
      <c r="A271" s="35" t="s">
        <v>425</v>
      </c>
      <c r="B271" s="151">
        <v>1218743</v>
      </c>
      <c r="C271" s="152">
        <v>105.1</v>
      </c>
      <c r="D271" s="151">
        <v>16200</v>
      </c>
      <c r="E271" s="162"/>
      <c r="F271" s="162"/>
      <c r="G271" s="162"/>
      <c r="H271" s="162"/>
      <c r="I271" s="233">
        <v>4.3</v>
      </c>
      <c r="J271" s="152"/>
    </row>
    <row r="272" spans="1:14" x14ac:dyDescent="0.25">
      <c r="A272" s="34" t="s">
        <v>426</v>
      </c>
      <c r="B272" s="151">
        <v>5322128</v>
      </c>
      <c r="C272" s="152">
        <v>85.1</v>
      </c>
      <c r="D272" s="151">
        <v>15900</v>
      </c>
      <c r="E272" s="162"/>
      <c r="F272" s="162"/>
      <c r="G272" s="162"/>
      <c r="H272" s="162"/>
      <c r="I272" s="233">
        <v>4.5</v>
      </c>
      <c r="J272" s="152"/>
    </row>
    <row r="273" spans="1:10" ht="15" customHeight="1" x14ac:dyDescent="0.25">
      <c r="A273" s="35" t="s">
        <v>427</v>
      </c>
      <c r="B273" s="151">
        <v>2088292</v>
      </c>
      <c r="C273" s="152">
        <v>84</v>
      </c>
      <c r="D273" s="151">
        <v>15500</v>
      </c>
      <c r="E273" s="162"/>
      <c r="F273" s="162"/>
      <c r="G273" s="162"/>
      <c r="H273" s="162"/>
      <c r="I273" s="233">
        <v>5.7</v>
      </c>
      <c r="J273" s="152"/>
    </row>
    <row r="274" spans="1:10" x14ac:dyDescent="0.25">
      <c r="A274" s="35" t="s">
        <v>428</v>
      </c>
      <c r="B274" s="151">
        <v>2084447</v>
      </c>
      <c r="C274" s="152">
        <v>117.8</v>
      </c>
      <c r="D274" s="151">
        <v>15900</v>
      </c>
      <c r="E274" s="162"/>
      <c r="F274" s="162"/>
      <c r="G274" s="162"/>
      <c r="H274" s="162"/>
      <c r="I274" s="233">
        <v>4.3</v>
      </c>
      <c r="J274" s="152"/>
    </row>
    <row r="275" spans="1:10" ht="15" customHeight="1" x14ac:dyDescent="0.25">
      <c r="A275" s="35" t="s">
        <v>429</v>
      </c>
      <c r="B275" s="151">
        <v>1149389</v>
      </c>
      <c r="C275" s="152">
        <v>57.5</v>
      </c>
      <c r="D275" s="151">
        <v>16400</v>
      </c>
      <c r="E275" s="162"/>
      <c r="F275" s="162"/>
      <c r="G275" s="162"/>
      <c r="H275" s="162"/>
      <c r="I275" s="233">
        <v>2.8</v>
      </c>
      <c r="J275" s="152"/>
    </row>
    <row r="276" spans="1:10" ht="15" customHeight="1" x14ac:dyDescent="0.25">
      <c r="A276" s="34" t="s">
        <v>430</v>
      </c>
      <c r="B276" s="151">
        <v>5401434</v>
      </c>
      <c r="C276" s="152">
        <v>153</v>
      </c>
      <c r="D276" s="151">
        <v>36800</v>
      </c>
      <c r="E276" s="162"/>
      <c r="F276" s="162"/>
      <c r="G276" s="162"/>
      <c r="H276" s="162"/>
      <c r="I276" s="233">
        <v>3.4</v>
      </c>
      <c r="J276" s="152"/>
    </row>
    <row r="277" spans="1:10" x14ac:dyDescent="0.25">
      <c r="A277" s="35" t="s">
        <v>431</v>
      </c>
      <c r="B277" s="151">
        <v>3082399</v>
      </c>
      <c r="C277" s="152">
        <v>510.2</v>
      </c>
      <c r="D277" s="151">
        <v>49800</v>
      </c>
      <c r="E277" s="162"/>
      <c r="F277" s="162"/>
      <c r="G277" s="162"/>
      <c r="H277" s="162"/>
      <c r="I277" s="233">
        <v>2.5</v>
      </c>
      <c r="J277" s="152"/>
    </row>
    <row r="278" spans="1:10" x14ac:dyDescent="0.25">
      <c r="A278" s="35" t="s">
        <v>432</v>
      </c>
      <c r="B278" s="151">
        <v>2319035</v>
      </c>
      <c r="C278" s="152">
        <v>79.5</v>
      </c>
      <c r="D278" s="151">
        <v>19600</v>
      </c>
      <c r="E278" s="162"/>
      <c r="F278" s="162"/>
      <c r="G278" s="162"/>
      <c r="H278" s="162"/>
      <c r="I278" s="233">
        <v>4.8</v>
      </c>
      <c r="J278" s="152"/>
    </row>
    <row r="279" spans="1:10" ht="15" customHeight="1" x14ac:dyDescent="0.25">
      <c r="A279" s="36" t="s">
        <v>203</v>
      </c>
      <c r="B279" s="155">
        <v>10295909</v>
      </c>
      <c r="C279" s="163">
        <v>113</v>
      </c>
      <c r="D279" s="155">
        <v>24700</v>
      </c>
      <c r="E279" s="161"/>
      <c r="F279" s="161"/>
      <c r="G279" s="161"/>
      <c r="H279" s="161"/>
      <c r="I279" s="232">
        <v>6.9</v>
      </c>
      <c r="J279" s="163"/>
    </row>
    <row r="280" spans="1:10" ht="15" customHeight="1" x14ac:dyDescent="0.25">
      <c r="A280" s="34" t="s">
        <v>204</v>
      </c>
      <c r="B280" s="151">
        <v>9798859</v>
      </c>
      <c r="C280" s="152">
        <v>111.4</v>
      </c>
      <c r="D280" s="151">
        <v>24800</v>
      </c>
      <c r="E280" s="162"/>
      <c r="F280" s="162"/>
      <c r="G280" s="162"/>
      <c r="H280" s="162"/>
      <c r="I280" s="233">
        <v>6.9</v>
      </c>
      <c r="J280" s="152"/>
    </row>
    <row r="281" spans="1:10" ht="15" customHeight="1" x14ac:dyDescent="0.25">
      <c r="A281" s="35" t="s">
        <v>205</v>
      </c>
      <c r="B281" s="151">
        <v>3575338</v>
      </c>
      <c r="C281" s="152">
        <v>169.3</v>
      </c>
      <c r="D281" s="151">
        <v>21100</v>
      </c>
      <c r="E281" s="162"/>
      <c r="F281" s="162"/>
      <c r="G281" s="162"/>
      <c r="H281" s="162"/>
      <c r="I281" s="233">
        <v>6.9</v>
      </c>
      <c r="J281" s="152"/>
    </row>
    <row r="282" spans="1:10" x14ac:dyDescent="0.25">
      <c r="A282" s="35" t="s">
        <v>206</v>
      </c>
      <c r="B282" s="151">
        <v>438406</v>
      </c>
      <c r="C282" s="152">
        <v>88.9</v>
      </c>
      <c r="D282" s="151">
        <v>27600</v>
      </c>
      <c r="E282" s="162"/>
      <c r="F282" s="162"/>
      <c r="G282" s="162"/>
      <c r="H282" s="162"/>
      <c r="I282" s="233">
        <v>8.4</v>
      </c>
      <c r="J282" s="152"/>
    </row>
    <row r="283" spans="1:10" x14ac:dyDescent="0.25">
      <c r="A283" s="35" t="s">
        <v>118</v>
      </c>
      <c r="B283" s="151">
        <v>2217285</v>
      </c>
      <c r="C283" s="152">
        <v>79.2</v>
      </c>
      <c r="D283" s="151">
        <v>21500</v>
      </c>
      <c r="E283" s="162"/>
      <c r="F283" s="162"/>
      <c r="G283" s="162"/>
      <c r="H283" s="162"/>
      <c r="I283" s="233">
        <v>5.7</v>
      </c>
      <c r="J283" s="152"/>
    </row>
    <row r="284" spans="1:10" x14ac:dyDescent="0.25">
      <c r="A284" s="35" t="s">
        <v>394</v>
      </c>
      <c r="B284" s="151">
        <v>2863272</v>
      </c>
      <c r="C284" s="152">
        <v>1015.9</v>
      </c>
      <c r="D284" s="151">
        <v>32000</v>
      </c>
      <c r="E284" s="162"/>
      <c r="F284" s="162"/>
      <c r="G284" s="162"/>
      <c r="H284" s="162"/>
      <c r="I284" s="233">
        <v>7.7</v>
      </c>
      <c r="J284" s="152"/>
    </row>
    <row r="285" spans="1:10" x14ac:dyDescent="0.25">
      <c r="A285" s="35" t="s">
        <v>207</v>
      </c>
      <c r="B285" s="151">
        <v>704558</v>
      </c>
      <c r="C285" s="152">
        <v>22.7</v>
      </c>
      <c r="D285" s="151">
        <v>22600</v>
      </c>
      <c r="E285" s="162"/>
      <c r="F285" s="162"/>
      <c r="G285" s="162"/>
      <c r="H285" s="162"/>
      <c r="I285" s="233">
        <v>5.9</v>
      </c>
      <c r="J285" s="152"/>
    </row>
    <row r="286" spans="1:10" x14ac:dyDescent="0.25">
      <c r="A286" s="34" t="s">
        <v>208</v>
      </c>
      <c r="B286" s="151">
        <v>242796</v>
      </c>
      <c r="C286" s="152">
        <v>105.3</v>
      </c>
      <c r="D286" s="151">
        <v>21900</v>
      </c>
      <c r="E286" s="162"/>
      <c r="F286" s="162"/>
      <c r="G286" s="162"/>
      <c r="H286" s="162"/>
      <c r="I286" s="233">
        <v>6.1</v>
      </c>
      <c r="J286" s="152"/>
    </row>
    <row r="287" spans="1:10" x14ac:dyDescent="0.25">
      <c r="A287" s="34" t="s">
        <v>209</v>
      </c>
      <c r="B287" s="151">
        <v>254254</v>
      </c>
      <c r="C287" s="152">
        <v>318</v>
      </c>
      <c r="D287" s="151">
        <v>23800</v>
      </c>
      <c r="E287" s="162"/>
      <c r="F287" s="162"/>
      <c r="G287" s="162"/>
      <c r="H287" s="162"/>
      <c r="I287" s="233">
        <v>8.1</v>
      </c>
      <c r="J287" s="152"/>
    </row>
    <row r="288" spans="1:10" x14ac:dyDescent="0.25">
      <c r="A288" s="36" t="s">
        <v>210</v>
      </c>
      <c r="B288" s="155">
        <v>19328838</v>
      </c>
      <c r="C288" s="163">
        <v>82.7</v>
      </c>
      <c r="D288" s="155">
        <v>21700</v>
      </c>
      <c r="E288" s="161"/>
      <c r="F288" s="161"/>
      <c r="G288" s="161"/>
      <c r="H288" s="161"/>
      <c r="I288" s="232">
        <v>5</v>
      </c>
      <c r="J288" s="163"/>
    </row>
    <row r="289" spans="1:10" x14ac:dyDescent="0.25">
      <c r="A289" s="34" t="s">
        <v>211</v>
      </c>
      <c r="B289" s="151">
        <v>4862255</v>
      </c>
      <c r="C289" s="152">
        <v>71.599999999999994</v>
      </c>
      <c r="D289" s="151">
        <v>20200</v>
      </c>
      <c r="E289" s="162"/>
      <c r="F289" s="162"/>
      <c r="G289" s="162"/>
      <c r="H289" s="162"/>
      <c r="I289" s="233">
        <v>5.3</v>
      </c>
      <c r="J289" s="152"/>
    </row>
    <row r="290" spans="1:10" x14ac:dyDescent="0.25">
      <c r="A290" s="35" t="s">
        <v>212</v>
      </c>
      <c r="B290" s="151">
        <v>2547429</v>
      </c>
      <c r="C290" s="152">
        <v>75</v>
      </c>
      <c r="D290" s="151">
        <v>19800</v>
      </c>
      <c r="E290" s="162"/>
      <c r="F290" s="162"/>
      <c r="G290" s="162"/>
      <c r="H290" s="162"/>
      <c r="I290" s="233">
        <v>3.8</v>
      </c>
      <c r="J290" s="152"/>
    </row>
    <row r="291" spans="1:10" x14ac:dyDescent="0.25">
      <c r="A291" s="35" t="s">
        <v>213</v>
      </c>
      <c r="B291" s="151">
        <v>2314826</v>
      </c>
      <c r="C291" s="152">
        <v>68.2</v>
      </c>
      <c r="D291" s="151">
        <v>20500</v>
      </c>
      <c r="E291" s="162"/>
      <c r="F291" s="162"/>
      <c r="G291" s="162"/>
      <c r="H291" s="162"/>
      <c r="I291" s="233">
        <v>7.1</v>
      </c>
      <c r="J291" s="152"/>
    </row>
    <row r="292" spans="1:10" x14ac:dyDescent="0.25">
      <c r="A292" s="34" t="s">
        <v>214</v>
      </c>
      <c r="B292" s="151">
        <v>5561316</v>
      </c>
      <c r="C292" s="152">
        <v>79.5</v>
      </c>
      <c r="D292" s="151">
        <v>15500</v>
      </c>
      <c r="E292" s="162"/>
      <c r="F292" s="162"/>
      <c r="G292" s="162"/>
      <c r="H292" s="162"/>
      <c r="I292" s="233">
        <v>4.7</v>
      </c>
      <c r="J292" s="152"/>
    </row>
    <row r="293" spans="1:10" x14ac:dyDescent="0.25">
      <c r="A293" s="35" t="s">
        <v>136</v>
      </c>
      <c r="B293" s="151">
        <v>3184215</v>
      </c>
      <c r="C293" s="152">
        <v>87.5</v>
      </c>
      <c r="D293" s="151">
        <v>13700</v>
      </c>
      <c r="E293" s="162"/>
      <c r="F293" s="162"/>
      <c r="G293" s="162"/>
      <c r="H293" s="162"/>
      <c r="I293" s="233">
        <v>3</v>
      </c>
      <c r="J293" s="152"/>
    </row>
    <row r="294" spans="1:10" x14ac:dyDescent="0.25">
      <c r="A294" s="35" t="s">
        <v>215</v>
      </c>
      <c r="B294" s="151">
        <v>2377101</v>
      </c>
      <c r="C294" s="152">
        <v>70.900000000000006</v>
      </c>
      <c r="D294" s="151">
        <v>18000</v>
      </c>
      <c r="E294" s="162"/>
      <c r="F294" s="162"/>
      <c r="G294" s="162"/>
      <c r="H294" s="162"/>
      <c r="I294" s="233">
        <v>7.4</v>
      </c>
      <c r="J294" s="152"/>
    </row>
    <row r="295" spans="1:10" x14ac:dyDescent="0.25">
      <c r="A295" s="34" t="s">
        <v>216</v>
      </c>
      <c r="B295" s="151">
        <v>5223378</v>
      </c>
      <c r="C295" s="152">
        <v>147</v>
      </c>
      <c r="D295" s="151">
        <v>31400</v>
      </c>
      <c r="E295" s="162"/>
      <c r="F295" s="162"/>
      <c r="G295" s="162"/>
      <c r="H295" s="162"/>
      <c r="I295" s="233">
        <v>5.3</v>
      </c>
      <c r="J295" s="152"/>
    </row>
    <row r="296" spans="1:10" x14ac:dyDescent="0.25">
      <c r="A296" s="35" t="s">
        <v>217</v>
      </c>
      <c r="B296" s="151">
        <v>2901376</v>
      </c>
      <c r="C296" s="152">
        <v>86.1</v>
      </c>
      <c r="D296" s="151">
        <v>16800</v>
      </c>
      <c r="E296" s="162"/>
      <c r="F296" s="162"/>
      <c r="G296" s="162"/>
      <c r="H296" s="162"/>
      <c r="I296" s="233">
        <v>5.9</v>
      </c>
      <c r="J296" s="152"/>
    </row>
    <row r="297" spans="1:10" x14ac:dyDescent="0.25">
      <c r="A297" s="35" t="s">
        <v>218</v>
      </c>
      <c r="B297" s="151">
        <v>2322002</v>
      </c>
      <c r="C297" s="152">
        <v>1321.9</v>
      </c>
      <c r="D297" s="151">
        <v>49700</v>
      </c>
      <c r="E297" s="162"/>
      <c r="F297" s="162"/>
      <c r="G297" s="162"/>
      <c r="H297" s="162"/>
      <c r="I297" s="233">
        <v>4.7</v>
      </c>
      <c r="J297" s="152"/>
    </row>
    <row r="298" spans="1:10" x14ac:dyDescent="0.25">
      <c r="A298" s="34" t="s">
        <v>219</v>
      </c>
      <c r="B298" s="151">
        <v>3681889</v>
      </c>
      <c r="C298" s="152">
        <v>61</v>
      </c>
      <c r="D298" s="151">
        <v>19300</v>
      </c>
      <c r="E298" s="162"/>
      <c r="F298" s="162"/>
      <c r="G298" s="162"/>
      <c r="H298" s="162"/>
      <c r="I298" s="233">
        <v>4.8</v>
      </c>
      <c r="J298" s="152"/>
    </row>
    <row r="299" spans="1:10" x14ac:dyDescent="0.25">
      <c r="A299" s="35" t="s">
        <v>220</v>
      </c>
      <c r="B299" s="151">
        <v>1910409</v>
      </c>
      <c r="C299" s="152">
        <v>66.900000000000006</v>
      </c>
      <c r="D299" s="151">
        <v>16800</v>
      </c>
      <c r="E299" s="162"/>
      <c r="F299" s="162"/>
      <c r="G299" s="162"/>
      <c r="H299" s="162"/>
      <c r="I299" s="233">
        <v>5</v>
      </c>
      <c r="J299" s="152"/>
    </row>
    <row r="300" spans="1:10" x14ac:dyDescent="0.25">
      <c r="A300" s="35" t="s">
        <v>221</v>
      </c>
      <c r="B300" s="151">
        <v>1771480</v>
      </c>
      <c r="C300" s="152">
        <v>55.7</v>
      </c>
      <c r="D300" s="151">
        <v>22100</v>
      </c>
      <c r="E300" s="162"/>
      <c r="F300" s="162"/>
      <c r="G300" s="162"/>
      <c r="H300" s="162"/>
      <c r="I300" s="233">
        <v>4.5999999999999996</v>
      </c>
      <c r="J300" s="152"/>
    </row>
    <row r="301" spans="1:10" x14ac:dyDescent="0.25">
      <c r="A301" s="36" t="s">
        <v>222</v>
      </c>
      <c r="B301" s="155">
        <v>2095861</v>
      </c>
      <c r="C301" s="163">
        <v>103.7</v>
      </c>
      <c r="D301" s="155">
        <v>27700</v>
      </c>
      <c r="E301" s="161">
        <v>970.67</v>
      </c>
      <c r="F301" s="161">
        <v>11447.76</v>
      </c>
      <c r="G301" s="161">
        <v>2531.77</v>
      </c>
      <c r="H301" s="161">
        <v>27392.98</v>
      </c>
      <c r="I301" s="232">
        <v>5</v>
      </c>
      <c r="J301" s="163"/>
    </row>
    <row r="302" spans="1:10" x14ac:dyDescent="0.25">
      <c r="A302" s="35" t="s">
        <v>223</v>
      </c>
      <c r="B302" s="151">
        <v>1100012</v>
      </c>
      <c r="C302" s="152">
        <v>89</v>
      </c>
      <c r="D302" s="152">
        <v>22900</v>
      </c>
      <c r="E302" s="152">
        <v>659.92</v>
      </c>
      <c r="F302" s="152">
        <v>6419.09</v>
      </c>
      <c r="G302" s="152">
        <v>1316.64</v>
      </c>
      <c r="H302" s="152">
        <v>9993.18</v>
      </c>
      <c r="I302" s="233">
        <v>5.5</v>
      </c>
      <c r="J302" s="152"/>
    </row>
    <row r="303" spans="1:10" x14ac:dyDescent="0.25">
      <c r="A303" s="35" t="s">
        <v>224</v>
      </c>
      <c r="B303" s="151">
        <v>995849</v>
      </c>
      <c r="C303" s="152">
        <v>126.9</v>
      </c>
      <c r="D303" s="152">
        <v>33000</v>
      </c>
      <c r="E303" s="152">
        <v>310.75</v>
      </c>
      <c r="F303" s="152">
        <v>5028.67</v>
      </c>
      <c r="G303" s="152">
        <v>1215.1300000000001</v>
      </c>
      <c r="H303" s="152">
        <v>17399.79</v>
      </c>
      <c r="I303" s="233">
        <v>4.4000000000000004</v>
      </c>
      <c r="J303" s="152"/>
    </row>
    <row r="304" spans="1:10" x14ac:dyDescent="0.25">
      <c r="A304" s="36" t="s">
        <v>225</v>
      </c>
      <c r="B304" s="155">
        <v>5457873</v>
      </c>
      <c r="C304" s="163">
        <v>112</v>
      </c>
      <c r="D304" s="155">
        <v>21900</v>
      </c>
      <c r="E304" s="161">
        <v>2314.8200000000002</v>
      </c>
      <c r="F304" s="161">
        <v>20612.71</v>
      </c>
      <c r="G304" s="161">
        <v>6346.11</v>
      </c>
      <c r="H304" s="161">
        <v>54711.91</v>
      </c>
      <c r="I304" s="232">
        <v>6.7</v>
      </c>
      <c r="J304" s="163"/>
    </row>
    <row r="305" spans="1:10" x14ac:dyDescent="0.25">
      <c r="A305" s="35" t="s">
        <v>433</v>
      </c>
      <c r="B305" s="151">
        <v>5457873</v>
      </c>
      <c r="C305" s="152">
        <v>112</v>
      </c>
      <c r="D305" s="151">
        <v>21900</v>
      </c>
      <c r="E305" s="151">
        <v>2314.8200000000002</v>
      </c>
      <c r="F305" s="151">
        <v>20612.71</v>
      </c>
      <c r="G305" s="151">
        <v>6346.11</v>
      </c>
      <c r="H305" s="151">
        <v>54711.91</v>
      </c>
      <c r="I305" s="233">
        <v>6.7</v>
      </c>
      <c r="J305" s="151"/>
    </row>
    <row r="306" spans="1:10" x14ac:dyDescent="0.25">
      <c r="A306" s="35" t="s">
        <v>226</v>
      </c>
      <c r="B306" s="151">
        <v>669592</v>
      </c>
      <c r="C306" s="152">
        <v>328.8</v>
      </c>
      <c r="D306" s="151">
        <v>50400</v>
      </c>
      <c r="E306" s="162">
        <v>251.43</v>
      </c>
      <c r="F306" s="162">
        <v>3905.37</v>
      </c>
      <c r="G306" s="162">
        <v>1201.8900000000001</v>
      </c>
      <c r="H306" s="162">
        <v>18244.34</v>
      </c>
      <c r="I306" s="233">
        <v>3.4</v>
      </c>
      <c r="J306" s="152"/>
    </row>
    <row r="307" spans="1:10" x14ac:dyDescent="0.25">
      <c r="A307" s="35" t="s">
        <v>227</v>
      </c>
      <c r="B307" s="151">
        <v>1823792</v>
      </c>
      <c r="C307" s="152">
        <v>123</v>
      </c>
      <c r="D307" s="151">
        <v>20100</v>
      </c>
      <c r="E307" s="162">
        <v>889.42</v>
      </c>
      <c r="F307" s="162">
        <v>8591.7999999999993</v>
      </c>
      <c r="G307" s="162">
        <v>1753.14</v>
      </c>
      <c r="H307" s="162">
        <v>14615.59</v>
      </c>
      <c r="I307" s="233">
        <v>4.7</v>
      </c>
      <c r="J307" s="152"/>
    </row>
    <row r="308" spans="1:10" x14ac:dyDescent="0.25">
      <c r="A308" s="35" t="s">
        <v>228</v>
      </c>
      <c r="B308" s="151">
        <v>1336785</v>
      </c>
      <c r="C308" s="152">
        <v>82.7</v>
      </c>
      <c r="D308" s="151">
        <v>17900</v>
      </c>
      <c r="E308" s="162">
        <v>617.27</v>
      </c>
      <c r="F308" s="162">
        <v>3983.42</v>
      </c>
      <c r="G308" s="162">
        <v>1899.01</v>
      </c>
      <c r="H308" s="162">
        <v>10351.99</v>
      </c>
      <c r="I308" s="233">
        <v>6.7</v>
      </c>
      <c r="J308" s="152"/>
    </row>
    <row r="309" spans="1:10" x14ac:dyDescent="0.25">
      <c r="A309" s="35" t="s">
        <v>229</v>
      </c>
      <c r="B309" s="151">
        <v>1627704</v>
      </c>
      <c r="C309" s="152">
        <v>103.9</v>
      </c>
      <c r="D309" s="151">
        <v>15400</v>
      </c>
      <c r="E309" s="162">
        <v>556.70000000000005</v>
      </c>
      <c r="F309" s="162">
        <v>4132.12</v>
      </c>
      <c r="G309" s="162">
        <v>1492.07</v>
      </c>
      <c r="H309" s="162">
        <v>11500.01</v>
      </c>
      <c r="I309" s="233">
        <v>10.6</v>
      </c>
      <c r="J309" s="152"/>
    </row>
    <row r="310" spans="1:10" x14ac:dyDescent="0.25">
      <c r="A310" s="36" t="s">
        <v>230</v>
      </c>
      <c r="B310" s="155">
        <v>5525292</v>
      </c>
      <c r="C310" s="163">
        <v>18.2</v>
      </c>
      <c r="D310" s="155">
        <v>34700</v>
      </c>
      <c r="E310" s="161"/>
      <c r="F310" s="161"/>
      <c r="G310" s="161"/>
      <c r="H310" s="161"/>
      <c r="I310" s="232">
        <v>7.8</v>
      </c>
      <c r="J310" s="163"/>
    </row>
    <row r="311" spans="1:10" x14ac:dyDescent="0.25">
      <c r="A311" s="34" t="s">
        <v>231</v>
      </c>
      <c r="B311" s="151">
        <v>5495408</v>
      </c>
      <c r="C311" s="152">
        <v>18.2</v>
      </c>
      <c r="D311" s="151">
        <v>34700</v>
      </c>
      <c r="E311" s="162"/>
      <c r="F311" s="162"/>
      <c r="G311" s="162"/>
      <c r="H311" s="162"/>
      <c r="I311" s="233">
        <v>7.8</v>
      </c>
      <c r="J311" s="152"/>
    </row>
    <row r="312" spans="1:10" x14ac:dyDescent="0.25">
      <c r="A312" s="35" t="s">
        <v>233</v>
      </c>
      <c r="B312" s="151">
        <v>1378652</v>
      </c>
      <c r="C312" s="152">
        <v>23.7</v>
      </c>
      <c r="D312" s="151">
        <v>30600</v>
      </c>
      <c r="E312" s="162"/>
      <c r="F312" s="162"/>
      <c r="G312" s="162"/>
      <c r="H312" s="162"/>
      <c r="I312" s="233">
        <v>7.7</v>
      </c>
      <c r="J312" s="152"/>
    </row>
    <row r="313" spans="1:10" x14ac:dyDescent="0.25">
      <c r="A313" s="35" t="s">
        <v>361</v>
      </c>
      <c r="B313" s="151">
        <v>1689725</v>
      </c>
      <c r="C313" s="152">
        <v>184.7</v>
      </c>
      <c r="D313" s="151">
        <v>45000</v>
      </c>
      <c r="E313" s="162"/>
      <c r="F313" s="162"/>
      <c r="G313" s="162"/>
      <c r="H313" s="162"/>
      <c r="I313" s="233">
        <v>7.2</v>
      </c>
      <c r="J313" s="152"/>
    </row>
    <row r="314" spans="1:10" x14ac:dyDescent="0.25">
      <c r="A314" s="35" t="s">
        <v>232</v>
      </c>
      <c r="B314" s="151">
        <v>1148794</v>
      </c>
      <c r="C314" s="152">
        <v>36.6</v>
      </c>
      <c r="D314" s="151">
        <v>31000</v>
      </c>
      <c r="E314" s="162"/>
      <c r="F314" s="162"/>
      <c r="G314" s="162"/>
      <c r="H314" s="162"/>
      <c r="I314" s="233">
        <v>7.7</v>
      </c>
      <c r="J314" s="152"/>
    </row>
    <row r="315" spans="1:10" x14ac:dyDescent="0.25">
      <c r="A315" s="35" t="s">
        <v>362</v>
      </c>
      <c r="B315" s="151">
        <v>1278237</v>
      </c>
      <c r="C315" s="152">
        <v>6.3</v>
      </c>
      <c r="D315" s="151">
        <v>28800</v>
      </c>
      <c r="E315" s="162"/>
      <c r="F315" s="162"/>
      <c r="G315" s="162"/>
      <c r="H315" s="162"/>
      <c r="I315" s="233">
        <v>8.8000000000000007</v>
      </c>
      <c r="J315" s="152"/>
    </row>
    <row r="316" spans="1:10" x14ac:dyDescent="0.25">
      <c r="A316" s="34" t="s">
        <v>234</v>
      </c>
      <c r="B316" s="151">
        <v>29884</v>
      </c>
      <c r="C316" s="152">
        <v>19.2</v>
      </c>
      <c r="D316" s="151">
        <v>36200</v>
      </c>
      <c r="E316" s="162"/>
      <c r="F316" s="162"/>
      <c r="G316" s="162"/>
      <c r="H316" s="162"/>
      <c r="I316" s="233"/>
      <c r="J316" s="152"/>
    </row>
    <row r="317" spans="1:10" x14ac:dyDescent="0.25">
      <c r="A317" s="36" t="s">
        <v>322</v>
      </c>
      <c r="B317" s="155">
        <v>10327589</v>
      </c>
      <c r="C317" s="163">
        <v>25.2</v>
      </c>
      <c r="D317" s="155">
        <v>37000</v>
      </c>
      <c r="E317" s="161"/>
      <c r="F317" s="161"/>
      <c r="G317" s="161"/>
      <c r="H317" s="161"/>
      <c r="I317" s="232">
        <v>8.3000000000000007</v>
      </c>
      <c r="J317" s="163"/>
    </row>
    <row r="318" spans="1:10" x14ac:dyDescent="0.25">
      <c r="A318" s="34" t="s">
        <v>235</v>
      </c>
      <c r="B318" s="151">
        <v>4104479</v>
      </c>
      <c r="C318" s="152">
        <v>90.7</v>
      </c>
      <c r="D318" s="151">
        <v>43100</v>
      </c>
      <c r="E318" s="162"/>
      <c r="F318" s="162"/>
      <c r="G318" s="162"/>
      <c r="H318" s="162"/>
      <c r="I318" s="233">
        <v>8.3000000000000007</v>
      </c>
      <c r="J318" s="152"/>
    </row>
    <row r="319" spans="1:10" x14ac:dyDescent="0.25">
      <c r="A319" s="35" t="s">
        <v>236</v>
      </c>
      <c r="B319" s="151">
        <v>2377081</v>
      </c>
      <c r="C319" s="152">
        <v>361.8</v>
      </c>
      <c r="D319" s="151">
        <v>51900</v>
      </c>
      <c r="E319" s="162"/>
      <c r="F319" s="162"/>
      <c r="G319" s="162"/>
      <c r="H319" s="162"/>
      <c r="I319" s="233">
        <v>7.6</v>
      </c>
      <c r="J319" s="152"/>
    </row>
    <row r="320" spans="1:10" x14ac:dyDescent="0.25">
      <c r="A320" s="35" t="s">
        <v>237</v>
      </c>
      <c r="B320" s="151">
        <v>1727398</v>
      </c>
      <c r="C320" s="152">
        <v>44.7</v>
      </c>
      <c r="D320" s="151">
        <v>31200</v>
      </c>
      <c r="E320" s="162"/>
      <c r="F320" s="162"/>
      <c r="G320" s="162"/>
      <c r="H320" s="162"/>
      <c r="I320" s="233">
        <v>9.4</v>
      </c>
      <c r="J320" s="152"/>
    </row>
    <row r="321" spans="1:10" x14ac:dyDescent="0.25">
      <c r="A321" s="34" t="s">
        <v>238</v>
      </c>
      <c r="B321" s="151">
        <v>4467362</v>
      </c>
      <c r="C321" s="152">
        <v>58.3</v>
      </c>
      <c r="D321" s="151">
        <v>33400</v>
      </c>
      <c r="E321" s="162"/>
      <c r="F321" s="162"/>
      <c r="G321" s="162"/>
      <c r="H321" s="162"/>
      <c r="I321" s="233">
        <v>8.6</v>
      </c>
      <c r="J321" s="152"/>
    </row>
    <row r="322" spans="1:10" x14ac:dyDescent="0.25">
      <c r="A322" s="35" t="s">
        <v>363</v>
      </c>
      <c r="B322" s="151">
        <v>870200</v>
      </c>
      <c r="C322" s="152">
        <v>26.2</v>
      </c>
      <c r="D322" s="151">
        <v>31100</v>
      </c>
      <c r="E322" s="162"/>
      <c r="F322" s="162"/>
      <c r="G322" s="162"/>
      <c r="H322" s="162"/>
      <c r="I322" s="233">
        <v>7.7</v>
      </c>
      <c r="J322" s="152"/>
    </row>
    <row r="323" spans="1:10" x14ac:dyDescent="0.25">
      <c r="A323" s="35" t="s">
        <v>239</v>
      </c>
      <c r="B323" s="151">
        <v>1537433</v>
      </c>
      <c r="C323" s="152">
        <v>110.1</v>
      </c>
      <c r="D323" s="151">
        <v>31500</v>
      </c>
      <c r="E323" s="162"/>
      <c r="F323" s="162"/>
      <c r="G323" s="162"/>
      <c r="H323" s="162"/>
      <c r="I323" s="233">
        <v>10.5</v>
      </c>
      <c r="J323" s="152"/>
    </row>
    <row r="324" spans="1:10" x14ac:dyDescent="0.25">
      <c r="A324" s="35" t="s">
        <v>364</v>
      </c>
      <c r="B324" s="151">
        <v>2059729</v>
      </c>
      <c r="C324" s="152">
        <v>70.099999999999994</v>
      </c>
      <c r="D324" s="151">
        <v>35700</v>
      </c>
      <c r="E324" s="162"/>
      <c r="F324" s="162"/>
      <c r="G324" s="162"/>
      <c r="H324" s="162"/>
      <c r="I324" s="233">
        <v>7.6</v>
      </c>
      <c r="J324" s="152"/>
    </row>
    <row r="325" spans="1:10" x14ac:dyDescent="0.25">
      <c r="A325" s="34" t="s">
        <v>240</v>
      </c>
      <c r="B325" s="151">
        <v>1755748</v>
      </c>
      <c r="C325" s="152">
        <v>6.1</v>
      </c>
      <c r="D325" s="151">
        <v>31700</v>
      </c>
      <c r="E325" s="162"/>
      <c r="F325" s="162"/>
      <c r="G325" s="162"/>
      <c r="H325" s="162"/>
      <c r="I325" s="233">
        <v>7.3</v>
      </c>
      <c r="J325" s="152"/>
    </row>
    <row r="326" spans="1:10" x14ac:dyDescent="0.25">
      <c r="A326" s="35" t="s">
        <v>241</v>
      </c>
      <c r="B326" s="151">
        <v>857762</v>
      </c>
      <c r="C326" s="152">
        <v>13.5</v>
      </c>
      <c r="D326" s="151">
        <v>29300</v>
      </c>
      <c r="E326" s="162"/>
      <c r="F326" s="162"/>
      <c r="G326" s="162"/>
      <c r="H326" s="162"/>
      <c r="I326" s="233">
        <v>7.9</v>
      </c>
      <c r="J326" s="152"/>
    </row>
    <row r="327" spans="1:10" x14ac:dyDescent="0.25">
      <c r="A327" s="35" t="s">
        <v>242</v>
      </c>
      <c r="B327" s="151">
        <v>376157</v>
      </c>
      <c r="C327" s="152">
        <v>5.3</v>
      </c>
      <c r="D327" s="151">
        <v>31600</v>
      </c>
      <c r="E327" s="162"/>
      <c r="F327" s="162"/>
      <c r="G327" s="162"/>
      <c r="H327" s="162"/>
      <c r="I327" s="233">
        <v>7.6</v>
      </c>
      <c r="J327" s="152"/>
    </row>
    <row r="328" spans="1:10" x14ac:dyDescent="0.25">
      <c r="A328" s="35" t="s">
        <v>243</v>
      </c>
      <c r="B328" s="151">
        <v>521829</v>
      </c>
      <c r="C328" s="152">
        <v>3.4</v>
      </c>
      <c r="D328" s="151">
        <v>35800</v>
      </c>
      <c r="E328" s="162"/>
      <c r="F328" s="162"/>
      <c r="G328" s="162"/>
      <c r="H328" s="162"/>
      <c r="I328" s="233">
        <v>6.2</v>
      </c>
      <c r="J328" s="152"/>
    </row>
    <row r="329" spans="1:10" x14ac:dyDescent="0.25">
      <c r="A329" s="86"/>
      <c r="B329" s="86"/>
      <c r="C329" s="86"/>
      <c r="D329" s="128"/>
      <c r="E329" s="128"/>
      <c r="F329" s="128"/>
      <c r="G329" s="128"/>
      <c r="H329" s="128"/>
      <c r="I329" s="128"/>
      <c r="J329" s="38"/>
    </row>
    <row r="330" spans="1:10" x14ac:dyDescent="0.25">
      <c r="A330" s="183" t="s">
        <v>404</v>
      </c>
      <c r="B330" s="179"/>
      <c r="C330" s="179"/>
      <c r="D330" s="179"/>
      <c r="E330" s="179"/>
      <c r="F330" s="179"/>
      <c r="G330" s="179"/>
      <c r="H330" s="179"/>
    </row>
    <row r="331" spans="1:10" x14ac:dyDescent="0.25">
      <c r="A331" s="183" t="s">
        <v>517</v>
      </c>
      <c r="B331" s="179"/>
      <c r="C331" s="179"/>
      <c r="D331" s="179"/>
      <c r="E331" s="179"/>
      <c r="F331" s="179"/>
      <c r="G331" s="179"/>
      <c r="H331" s="179"/>
    </row>
    <row r="332" spans="1:10" x14ac:dyDescent="0.25">
      <c r="A332" s="153" t="s">
        <v>519</v>
      </c>
      <c r="B332" s="179"/>
      <c r="C332" s="179"/>
      <c r="D332" s="179"/>
      <c r="E332" s="179"/>
      <c r="F332" s="179"/>
      <c r="G332" s="179"/>
      <c r="H332" s="179"/>
    </row>
    <row r="333" spans="1:10" ht="28.5" customHeight="1" x14ac:dyDescent="0.25">
      <c r="A333" s="257" t="s">
        <v>522</v>
      </c>
      <c r="B333" s="257"/>
      <c r="C333" s="257"/>
      <c r="D333" s="257"/>
      <c r="E333" s="257"/>
      <c r="F333" s="257"/>
      <c r="G333" s="257"/>
      <c r="H333" s="257"/>
      <c r="I333" s="257"/>
      <c r="J333" s="218"/>
    </row>
    <row r="334" spans="1:10" x14ac:dyDescent="0.25">
      <c r="A334" s="225" t="s">
        <v>521</v>
      </c>
      <c r="B334" s="225"/>
      <c r="C334" s="225"/>
      <c r="D334" s="225"/>
      <c r="E334" s="225"/>
      <c r="F334" s="225"/>
      <c r="G334" s="225"/>
      <c r="H334" s="225"/>
      <c r="I334" s="225"/>
      <c r="J334" s="225"/>
    </row>
    <row r="335" spans="1:10" x14ac:dyDescent="0.25">
      <c r="A335" s="183" t="s">
        <v>329</v>
      </c>
      <c r="B335" s="179"/>
      <c r="C335" s="179"/>
      <c r="D335" s="179"/>
      <c r="E335" s="179"/>
      <c r="F335" s="179"/>
      <c r="G335" s="179"/>
      <c r="H335" s="179"/>
    </row>
    <row r="336" spans="1:10" x14ac:dyDescent="0.25">
      <c r="A336" s="126"/>
    </row>
    <row r="337" spans="1:1" x14ac:dyDescent="0.25">
      <c r="A337" s="4" t="s">
        <v>289</v>
      </c>
    </row>
  </sheetData>
  <mergeCells count="6">
    <mergeCell ref="A333:I333"/>
    <mergeCell ref="B5:B6"/>
    <mergeCell ref="C5:C6"/>
    <mergeCell ref="D5:D6"/>
    <mergeCell ref="E5:G5"/>
    <mergeCell ref="I5:I6"/>
  </mergeCells>
  <hyperlinks>
    <hyperlink ref="J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&amp;L_x000D_&amp;"calibri"&amp;12&amp;B22.2.1. Principales indicadores.&amp;R&amp;"calibri"&amp;10&amp;P</oddHeader>
    <oddFooter>&amp;L&amp;"calibri"&amp;8&amp;I&amp;"-,Cursiva"&amp;8ANUARIO ESTADÍSTICO DE LA REGIÓN DE MURCIA 2020. TOMO I. DATOS REGIONALES&amp;R&amp;"calibri"&amp;8&amp;I22.2. PRINCIPALES INDICADORES DE LAS REGIONES EUROPEAS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/>
  </sheetViews>
  <sheetFormatPr baseColWidth="10" defaultRowHeight="15" x14ac:dyDescent="0.25"/>
  <cols>
    <col min="1" max="1" width="17.140625" customWidth="1"/>
    <col min="2" max="4" width="24.5703125" customWidth="1"/>
    <col min="5" max="7" width="10.85546875" customWidth="1"/>
    <col min="8" max="8" width="12.85546875" customWidth="1"/>
  </cols>
  <sheetData>
    <row r="1" spans="1:8" ht="15" customHeight="1" x14ac:dyDescent="0.25">
      <c r="A1" s="1" t="s">
        <v>306</v>
      </c>
      <c r="B1" s="2"/>
      <c r="C1" s="2"/>
      <c r="D1" s="2"/>
      <c r="E1" s="2"/>
      <c r="F1" s="2"/>
      <c r="H1" s="166" t="s">
        <v>327</v>
      </c>
    </row>
    <row r="2" spans="1:8" x14ac:dyDescent="0.25">
      <c r="D2" s="157"/>
    </row>
    <row r="3" spans="1:8" ht="17.25" customHeight="1" x14ac:dyDescent="0.25">
      <c r="C3" s="123"/>
      <c r="E3" s="106"/>
    </row>
    <row r="4" spans="1:8" s="59" customFormat="1" ht="17.25" customHeight="1" x14ac:dyDescent="0.25">
      <c r="A4" s="83"/>
      <c r="B4" s="108">
        <v>2015</v>
      </c>
      <c r="C4" s="109">
        <v>2019</v>
      </c>
      <c r="D4" s="109">
        <v>2020</v>
      </c>
      <c r="E4" s="109">
        <v>2020</v>
      </c>
      <c r="F4" s="83"/>
      <c r="G4" s="83"/>
    </row>
    <row r="5" spans="1:8" s="68" customFormat="1" ht="17.25" customHeight="1" x14ac:dyDescent="0.25">
      <c r="A5" s="84"/>
      <c r="B5" s="189" t="s">
        <v>524</v>
      </c>
      <c r="C5" s="189" t="s">
        <v>312</v>
      </c>
      <c r="D5" s="189" t="s">
        <v>405</v>
      </c>
      <c r="E5" s="243" t="s">
        <v>483</v>
      </c>
      <c r="F5" s="243"/>
      <c r="G5" s="243"/>
    </row>
    <row r="6" spans="1:8" s="74" customFormat="1" ht="17.25" customHeight="1" x14ac:dyDescent="0.25">
      <c r="A6" s="201"/>
      <c r="B6" s="201"/>
      <c r="C6" s="201"/>
      <c r="D6" s="201"/>
      <c r="E6" s="201" t="s">
        <v>307</v>
      </c>
      <c r="F6" s="201" t="s">
        <v>308</v>
      </c>
      <c r="G6" s="201" t="s">
        <v>309</v>
      </c>
    </row>
    <row r="7" spans="1:8" s="41" customFormat="1" ht="16.5" customHeight="1" x14ac:dyDescent="0.25">
      <c r="A7" s="95" t="s">
        <v>422</v>
      </c>
      <c r="B7" s="118"/>
      <c r="C7" s="118">
        <v>109</v>
      </c>
      <c r="D7" s="118">
        <v>447319916</v>
      </c>
      <c r="E7" s="118">
        <v>15.1</v>
      </c>
      <c r="F7" s="118">
        <v>64.3</v>
      </c>
      <c r="G7" s="118">
        <v>20.6</v>
      </c>
    </row>
    <row r="8" spans="1:8" s="41" customFormat="1" ht="16.5" customHeight="1" x14ac:dyDescent="0.25">
      <c r="A8" s="85" t="s">
        <v>290</v>
      </c>
      <c r="B8" s="99">
        <v>30528</v>
      </c>
      <c r="C8" s="98">
        <v>377.3</v>
      </c>
      <c r="D8" s="99">
        <v>11522440</v>
      </c>
      <c r="E8" s="172">
        <v>16.899999999999999</v>
      </c>
      <c r="F8" s="98">
        <v>64.099999999999994</v>
      </c>
      <c r="G8" s="98">
        <v>19.100000000000001</v>
      </c>
    </row>
    <row r="9" spans="1:8" s="41" customFormat="1" ht="16.5" customHeight="1" x14ac:dyDescent="0.25">
      <c r="A9" s="85" t="s">
        <v>277</v>
      </c>
      <c r="B9" s="99">
        <v>110370</v>
      </c>
      <c r="C9" s="98">
        <v>63.4</v>
      </c>
      <c r="D9" s="99">
        <v>6951482</v>
      </c>
      <c r="E9" s="172">
        <v>14.4</v>
      </c>
      <c r="F9" s="98">
        <v>63.9</v>
      </c>
      <c r="G9" s="98">
        <v>21.6</v>
      </c>
    </row>
    <row r="10" spans="1:8" s="41" customFormat="1" ht="16.5" customHeight="1" x14ac:dyDescent="0.25">
      <c r="A10" s="85" t="s">
        <v>276</v>
      </c>
      <c r="B10" s="99">
        <v>78868</v>
      </c>
      <c r="C10" s="98">
        <v>138.19999999999999</v>
      </c>
      <c r="D10" s="99">
        <v>10693939</v>
      </c>
      <c r="E10" s="172">
        <v>16</v>
      </c>
      <c r="F10" s="98">
        <v>64.099999999999994</v>
      </c>
      <c r="G10" s="98">
        <v>19.899999999999999</v>
      </c>
    </row>
    <row r="11" spans="1:8" s="41" customFormat="1" ht="16.5" customHeight="1" x14ac:dyDescent="0.25">
      <c r="A11" s="85" t="s">
        <v>275</v>
      </c>
      <c r="B11" s="99">
        <v>42924</v>
      </c>
      <c r="C11" s="98">
        <v>138.5</v>
      </c>
      <c r="D11" s="99">
        <v>5822763</v>
      </c>
      <c r="E11" s="172">
        <v>16.399999999999999</v>
      </c>
      <c r="F11" s="98">
        <v>63.8</v>
      </c>
      <c r="G11" s="98">
        <v>19.899999999999999</v>
      </c>
    </row>
    <row r="12" spans="1:8" s="41" customFormat="1" ht="16.5" customHeight="1" x14ac:dyDescent="0.25">
      <c r="A12" s="85" t="s">
        <v>274</v>
      </c>
      <c r="B12" s="99">
        <v>357376</v>
      </c>
      <c r="C12" s="98">
        <v>235.2</v>
      </c>
      <c r="D12" s="99">
        <v>83166711</v>
      </c>
      <c r="E12" s="172">
        <v>13.7</v>
      </c>
      <c r="F12" s="98">
        <v>64.599999999999994</v>
      </c>
      <c r="G12" s="98">
        <v>21.8</v>
      </c>
    </row>
    <row r="13" spans="1:8" s="41" customFormat="1" ht="16.5" customHeight="1" x14ac:dyDescent="0.25">
      <c r="A13" s="85" t="s">
        <v>273</v>
      </c>
      <c r="B13" s="99">
        <v>45227</v>
      </c>
      <c r="C13" s="98">
        <v>30.5</v>
      </c>
      <c r="D13" s="99">
        <v>1328976</v>
      </c>
      <c r="E13" s="172">
        <v>16.5</v>
      </c>
      <c r="F13" s="98">
        <v>63.599999999999994</v>
      </c>
      <c r="G13" s="98">
        <v>20</v>
      </c>
    </row>
    <row r="14" spans="1:8" s="41" customFormat="1" ht="16.5" customHeight="1" x14ac:dyDescent="0.25">
      <c r="A14" s="85" t="s">
        <v>269</v>
      </c>
      <c r="B14" s="99">
        <v>69797</v>
      </c>
      <c r="C14" s="98">
        <v>71.900000000000006</v>
      </c>
      <c r="D14" s="99">
        <v>4964440</v>
      </c>
      <c r="E14" s="172">
        <v>20.3</v>
      </c>
      <c r="F14" s="98">
        <v>65.400000000000006</v>
      </c>
      <c r="G14" s="98">
        <v>14.4</v>
      </c>
    </row>
    <row r="15" spans="1:8" s="41" customFormat="1" ht="16.5" customHeight="1" x14ac:dyDescent="0.25">
      <c r="A15" s="85" t="s">
        <v>272</v>
      </c>
      <c r="B15" s="99">
        <v>132049</v>
      </c>
      <c r="C15" s="98">
        <v>82.4</v>
      </c>
      <c r="D15" s="99">
        <v>10718565</v>
      </c>
      <c r="E15" s="172">
        <v>14.3</v>
      </c>
      <c r="F15" s="98">
        <v>63.5</v>
      </c>
      <c r="G15" s="98">
        <v>22.3</v>
      </c>
    </row>
    <row r="16" spans="1:8" s="41" customFormat="1" ht="16.5" customHeight="1" x14ac:dyDescent="0.25">
      <c r="A16" s="85" t="s">
        <v>271</v>
      </c>
      <c r="B16" s="99">
        <v>505944</v>
      </c>
      <c r="C16" s="98">
        <v>93.8</v>
      </c>
      <c r="D16" s="99">
        <v>47332614</v>
      </c>
      <c r="E16" s="172">
        <v>14.5</v>
      </c>
      <c r="F16" s="98">
        <v>65.8</v>
      </c>
      <c r="G16" s="98">
        <v>19.600000000000001</v>
      </c>
    </row>
    <row r="17" spans="1:7" s="41" customFormat="1" ht="16.5" customHeight="1" x14ac:dyDescent="0.25">
      <c r="A17" s="85" t="s">
        <v>270</v>
      </c>
      <c r="B17" s="99">
        <v>633186.6</v>
      </c>
      <c r="C17" s="98">
        <v>106.1</v>
      </c>
      <c r="D17" s="99">
        <v>67320216</v>
      </c>
      <c r="E17" s="172">
        <v>17.899999999999999</v>
      </c>
      <c r="F17" s="98">
        <v>61.699999999999996</v>
      </c>
      <c r="G17" s="98">
        <v>20.399999999999999</v>
      </c>
    </row>
    <row r="18" spans="1:7" s="41" customFormat="1" ht="16.5" customHeight="1" x14ac:dyDescent="0.25">
      <c r="A18" s="85" t="s">
        <v>370</v>
      </c>
      <c r="B18" s="99">
        <v>56594</v>
      </c>
      <c r="C18" s="98">
        <v>72.8</v>
      </c>
      <c r="D18" s="99">
        <v>4058165</v>
      </c>
      <c r="E18" s="172">
        <v>14.3</v>
      </c>
      <c r="F18" s="98">
        <v>64.599999999999994</v>
      </c>
      <c r="G18" s="98">
        <v>21</v>
      </c>
    </row>
    <row r="19" spans="1:7" s="41" customFormat="1" ht="16.5" customHeight="1" x14ac:dyDescent="0.25">
      <c r="A19" s="85" t="s">
        <v>268</v>
      </c>
      <c r="B19" s="99">
        <v>302073</v>
      </c>
      <c r="C19" s="98">
        <v>201.5</v>
      </c>
      <c r="D19" s="99">
        <v>59641488</v>
      </c>
      <c r="E19" s="172">
        <v>13</v>
      </c>
      <c r="F19" s="98">
        <v>63.900000000000006</v>
      </c>
      <c r="G19" s="98">
        <v>23.2</v>
      </c>
    </row>
    <row r="20" spans="1:7" s="41" customFormat="1" ht="16.5" customHeight="1" x14ac:dyDescent="0.25">
      <c r="A20" s="85" t="s">
        <v>267</v>
      </c>
      <c r="B20" s="99">
        <v>9251</v>
      </c>
      <c r="C20" s="98">
        <v>95.7</v>
      </c>
      <c r="D20" s="99">
        <v>888005</v>
      </c>
      <c r="E20" s="172">
        <v>16</v>
      </c>
      <c r="F20" s="98">
        <v>67.599999999999994</v>
      </c>
      <c r="G20" s="98">
        <v>16.3</v>
      </c>
    </row>
    <row r="21" spans="1:7" s="41" customFormat="1" ht="16.5" customHeight="1" x14ac:dyDescent="0.25">
      <c r="A21" s="85" t="s">
        <v>266</v>
      </c>
      <c r="B21" s="99">
        <v>64573</v>
      </c>
      <c r="C21" s="98">
        <v>30.2</v>
      </c>
      <c r="D21" s="99">
        <v>1907675</v>
      </c>
      <c r="E21" s="172">
        <v>16</v>
      </c>
      <c r="F21" s="98">
        <v>63.5</v>
      </c>
      <c r="G21" s="98">
        <v>20.5</v>
      </c>
    </row>
    <row r="22" spans="1:7" s="41" customFormat="1" ht="16.5" customHeight="1" x14ac:dyDescent="0.25">
      <c r="A22" s="85" t="s">
        <v>265</v>
      </c>
      <c r="B22" s="99">
        <v>65286</v>
      </c>
      <c r="C22" s="98">
        <v>44.6</v>
      </c>
      <c r="D22" s="99">
        <v>2794090</v>
      </c>
      <c r="E22" s="172">
        <v>15.1</v>
      </c>
      <c r="F22" s="98">
        <v>64.900000000000006</v>
      </c>
      <c r="G22" s="98">
        <v>19.899999999999999</v>
      </c>
    </row>
    <row r="23" spans="1:7" s="41" customFormat="1" ht="16.5" customHeight="1" x14ac:dyDescent="0.25">
      <c r="A23" s="85" t="s">
        <v>264</v>
      </c>
      <c r="B23" s="99">
        <v>2586</v>
      </c>
      <c r="C23" s="98">
        <v>239.8</v>
      </c>
      <c r="D23" s="99">
        <v>626108</v>
      </c>
      <c r="E23" s="172">
        <v>16</v>
      </c>
      <c r="F23" s="98">
        <v>69.599999999999994</v>
      </c>
      <c r="G23" s="98">
        <v>14.5</v>
      </c>
    </row>
    <row r="24" spans="1:7" s="41" customFormat="1" ht="16.5" customHeight="1" x14ac:dyDescent="0.25">
      <c r="A24" s="85" t="s">
        <v>263</v>
      </c>
      <c r="B24" s="99">
        <v>93011</v>
      </c>
      <c r="C24" s="98">
        <v>107.1</v>
      </c>
      <c r="D24" s="99">
        <v>9769526</v>
      </c>
      <c r="E24" s="172">
        <v>14.5</v>
      </c>
      <c r="F24" s="98">
        <v>65.599999999999994</v>
      </c>
      <c r="G24" s="98">
        <v>19.899999999999999</v>
      </c>
    </row>
    <row r="25" spans="1:7" s="41" customFormat="1" ht="16.5" customHeight="1" x14ac:dyDescent="0.25">
      <c r="A25" s="85" t="s">
        <v>262</v>
      </c>
      <c r="B25" s="99">
        <v>315.39999999999998</v>
      </c>
      <c r="C25" s="98">
        <v>1595.1</v>
      </c>
      <c r="D25" s="99">
        <v>514564</v>
      </c>
      <c r="E25" s="172">
        <v>13.4</v>
      </c>
      <c r="F25" s="98">
        <v>68.099999999999994</v>
      </c>
      <c r="G25" s="98">
        <v>18.5</v>
      </c>
    </row>
    <row r="26" spans="1:7" s="41" customFormat="1" ht="16.5" customHeight="1" x14ac:dyDescent="0.25">
      <c r="A26" s="85" t="s">
        <v>279</v>
      </c>
      <c r="B26" s="99">
        <v>41540</v>
      </c>
      <c r="C26" s="98">
        <v>507.3</v>
      </c>
      <c r="D26" s="99">
        <v>17407585</v>
      </c>
      <c r="E26" s="172">
        <v>15.7</v>
      </c>
      <c r="F26" s="98">
        <v>64.900000000000006</v>
      </c>
      <c r="G26" s="98">
        <v>19.5</v>
      </c>
    </row>
    <row r="27" spans="1:7" s="41" customFormat="1" ht="16.5" customHeight="1" x14ac:dyDescent="0.25">
      <c r="A27" s="85" t="s">
        <v>261</v>
      </c>
      <c r="B27" s="99">
        <v>83879</v>
      </c>
      <c r="C27" s="98">
        <v>107.6</v>
      </c>
      <c r="D27" s="99">
        <v>8901064</v>
      </c>
      <c r="E27" s="172">
        <v>14.4</v>
      </c>
      <c r="F27" s="98">
        <v>66.5</v>
      </c>
      <c r="G27" s="98">
        <v>19</v>
      </c>
    </row>
    <row r="28" spans="1:7" s="41" customFormat="1" ht="16.5" customHeight="1" x14ac:dyDescent="0.25">
      <c r="A28" s="85" t="s">
        <v>260</v>
      </c>
      <c r="B28" s="99">
        <v>312679</v>
      </c>
      <c r="C28" s="98">
        <v>123.6</v>
      </c>
      <c r="D28" s="99">
        <v>37958138</v>
      </c>
      <c r="E28" s="172">
        <v>15.4</v>
      </c>
      <c r="F28" s="98">
        <v>66.300000000000011</v>
      </c>
      <c r="G28" s="98">
        <v>18.2</v>
      </c>
    </row>
    <row r="29" spans="1:7" s="41" customFormat="1" ht="16.5" customHeight="1" x14ac:dyDescent="0.25">
      <c r="A29" s="85" t="s">
        <v>259</v>
      </c>
      <c r="B29" s="99">
        <v>92226</v>
      </c>
      <c r="C29" s="98">
        <v>113</v>
      </c>
      <c r="D29" s="99">
        <v>10295909</v>
      </c>
      <c r="E29" s="172">
        <v>13.6</v>
      </c>
      <c r="F29" s="98">
        <v>64.3</v>
      </c>
      <c r="G29" s="98">
        <v>22.1</v>
      </c>
    </row>
    <row r="30" spans="1:7" s="41" customFormat="1" ht="16.5" customHeight="1" x14ac:dyDescent="0.25">
      <c r="A30" s="85" t="s">
        <v>258</v>
      </c>
      <c r="B30" s="99">
        <v>238390.7</v>
      </c>
      <c r="C30" s="98">
        <v>82.7</v>
      </c>
      <c r="D30" s="99">
        <v>19328838</v>
      </c>
      <c r="E30" s="172">
        <v>15.7</v>
      </c>
      <c r="F30" s="98">
        <v>65.3</v>
      </c>
      <c r="G30" s="98">
        <v>18.899999999999999</v>
      </c>
    </row>
    <row r="31" spans="1:7" s="41" customFormat="1" ht="16.5" customHeight="1" x14ac:dyDescent="0.25">
      <c r="A31" s="85" t="s">
        <v>257</v>
      </c>
      <c r="B31" s="99">
        <v>20273</v>
      </c>
      <c r="C31" s="98">
        <v>103.7</v>
      </c>
      <c r="D31" s="99">
        <v>2095861</v>
      </c>
      <c r="E31" s="172">
        <v>15.1</v>
      </c>
      <c r="F31" s="98">
        <v>64.7</v>
      </c>
      <c r="G31" s="98">
        <v>20.2</v>
      </c>
    </row>
    <row r="32" spans="1:7" s="41" customFormat="1" ht="16.5" customHeight="1" x14ac:dyDescent="0.25">
      <c r="A32" s="85" t="s">
        <v>256</v>
      </c>
      <c r="B32" s="99">
        <v>49035</v>
      </c>
      <c r="C32" s="98">
        <v>112</v>
      </c>
      <c r="D32" s="99">
        <v>5457873</v>
      </c>
      <c r="E32" s="172">
        <v>15.8</v>
      </c>
      <c r="F32" s="98">
        <v>67.599999999999994</v>
      </c>
      <c r="G32" s="98">
        <v>16.600000000000001</v>
      </c>
    </row>
    <row r="33" spans="1:7" s="41" customFormat="1" ht="16.5" customHeight="1" x14ac:dyDescent="0.25">
      <c r="A33" s="85" t="s">
        <v>255</v>
      </c>
      <c r="B33" s="99">
        <v>338440</v>
      </c>
      <c r="C33" s="98">
        <v>18.2</v>
      </c>
      <c r="D33" s="99">
        <v>5525292</v>
      </c>
      <c r="E33" s="172">
        <v>15.8</v>
      </c>
      <c r="F33" s="98">
        <v>62</v>
      </c>
      <c r="G33" s="98">
        <v>22.3</v>
      </c>
    </row>
    <row r="34" spans="1:7" s="41" customFormat="1" ht="16.5" customHeight="1" x14ac:dyDescent="0.25">
      <c r="A34" s="85" t="s">
        <v>254</v>
      </c>
      <c r="B34" s="99">
        <v>438574</v>
      </c>
      <c r="C34" s="98">
        <v>25.2</v>
      </c>
      <c r="D34" s="99">
        <v>10327589</v>
      </c>
      <c r="E34" s="172">
        <v>17.8</v>
      </c>
      <c r="F34" s="98">
        <v>62.2</v>
      </c>
      <c r="G34" s="98">
        <v>20</v>
      </c>
    </row>
    <row r="35" spans="1:7" x14ac:dyDescent="0.25">
      <c r="A35" s="86"/>
      <c r="B35" s="86"/>
      <c r="C35" s="86"/>
      <c r="D35" s="112"/>
      <c r="E35" s="86"/>
      <c r="F35" s="86"/>
      <c r="G35" s="86"/>
    </row>
    <row r="36" spans="1:7" x14ac:dyDescent="0.25">
      <c r="A36" s="175" t="s">
        <v>410</v>
      </c>
      <c r="B36" s="33"/>
      <c r="C36" s="47"/>
      <c r="D36" s="33"/>
      <c r="E36" s="33"/>
      <c r="F36" s="33"/>
      <c r="G36" s="33"/>
    </row>
    <row r="37" spans="1:7" x14ac:dyDescent="0.25">
      <c r="A37" s="175" t="s">
        <v>484</v>
      </c>
    </row>
    <row r="39" spans="1:7" x14ac:dyDescent="0.25">
      <c r="A39" s="53" t="s">
        <v>289</v>
      </c>
      <c r="B39" s="41"/>
      <c r="C39" s="41"/>
      <c r="D39" s="43"/>
    </row>
  </sheetData>
  <mergeCells count="1">
    <mergeCell ref="E5:G5"/>
  </mergeCells>
  <phoneticPr fontId="0" type="noConversion"/>
  <hyperlinks>
    <hyperlink ref="H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&amp;L_x000D_&amp;"calibri"&amp;12&amp;B22.1.1. Superficie, densidad por km2, población y estructura por edad de la población.&amp;R&amp;"calibri"&amp;10&amp;P</oddHeader>
    <oddFooter>&amp;L&amp;"calibri"&amp;8&amp;I&amp;"-,Cursiva"&amp;8ANUARIO ESTADÍSTICO DE LA REGIÓN DE MURCIA 2020. TOMO I. DATOS REGIONALES&amp;R&amp;"calibri"&amp;8&amp;I22.1. PRINCIPALES INDICADORES DE LOS PAÍSES EUROPEOS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3" sqref="A3:J29"/>
    </sheetView>
  </sheetViews>
  <sheetFormatPr baseColWidth="10" defaultRowHeight="15" x14ac:dyDescent="0.25"/>
  <sheetData>
    <row r="1" spans="1:11" ht="17.25" x14ac:dyDescent="0.25">
      <c r="A1" s="3" t="s">
        <v>297</v>
      </c>
      <c r="F1" s="157"/>
      <c r="K1" s="166" t="s">
        <v>327</v>
      </c>
    </row>
    <row r="28" spans="1:2" s="178" customFormat="1" x14ac:dyDescent="0.25"/>
    <row r="29" spans="1:2" x14ac:dyDescent="0.25">
      <c r="B29" s="4" t="s">
        <v>289</v>
      </c>
    </row>
    <row r="31" spans="1:2" x14ac:dyDescent="0.25">
      <c r="A31" s="117"/>
    </row>
  </sheetData>
  <phoneticPr fontId="0" type="noConversion"/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&amp;L_x000D_&amp;"calibri"&amp;12&amp;BG-22.1. Gráfico de la densidad de población por km2.&amp;R&amp;"calibri"&amp;10&amp;P</oddHeader>
    <oddFooter>&amp;L&amp;"calibri"&amp;8&amp;I&amp;"-,Cursiva"&amp;8ANUARIO ESTADÍSTICO DE LA REGIÓN DE MURCIA 2020. TOMO I. DATOS REGIONALES&amp;R&amp;"calibri"&amp;8&amp;I22.1. PRINCIPALES INDICADORES DE LOS PAÍSES EUROPEOS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selection activeCell="L1" sqref="L1"/>
    </sheetView>
  </sheetViews>
  <sheetFormatPr baseColWidth="10" defaultRowHeight="15" x14ac:dyDescent="0.25"/>
  <cols>
    <col min="1" max="1" width="17.28515625" customWidth="1"/>
    <col min="2" max="2" width="11.140625" customWidth="1"/>
    <col min="3" max="3" width="12.7109375" customWidth="1"/>
    <col min="4" max="4" width="11.5703125" customWidth="1"/>
    <col min="5" max="5" width="11.140625" customWidth="1"/>
    <col min="6" max="6" width="11.7109375" customWidth="1"/>
    <col min="7" max="7" width="12.85546875" customWidth="1"/>
    <col min="8" max="9" width="10" customWidth="1"/>
    <col min="10" max="11" width="11.140625" customWidth="1"/>
    <col min="12" max="12" width="11.7109375" customWidth="1"/>
  </cols>
  <sheetData>
    <row r="1" spans="1:12" ht="15.75" customHeight="1" x14ac:dyDescent="0.25">
      <c r="A1" s="1" t="s">
        <v>25</v>
      </c>
      <c r="B1" s="2"/>
      <c r="C1" s="2"/>
      <c r="D1" s="2"/>
      <c r="E1" s="2"/>
      <c r="F1" s="114"/>
      <c r="G1" s="114"/>
      <c r="H1" s="114"/>
      <c r="I1" s="114"/>
      <c r="J1" s="114"/>
      <c r="K1" s="114"/>
      <c r="L1" s="166" t="s">
        <v>327</v>
      </c>
    </row>
    <row r="2" spans="1:12" x14ac:dyDescent="0.25">
      <c r="G2" s="157"/>
    </row>
    <row r="3" spans="1:12" ht="15" customHeight="1" x14ac:dyDescent="0.25"/>
    <row r="4" spans="1:12" ht="15" customHeight="1" x14ac:dyDescent="0.25">
      <c r="A4" s="87"/>
      <c r="B4" s="158">
        <v>2019</v>
      </c>
      <c r="C4" s="185"/>
      <c r="D4" s="185"/>
      <c r="E4" s="185"/>
      <c r="F4" s="158">
        <v>2020</v>
      </c>
      <c r="G4" s="158">
        <v>2019</v>
      </c>
      <c r="H4" s="216">
        <v>2020</v>
      </c>
      <c r="I4" s="185"/>
      <c r="J4" s="217">
        <v>2019</v>
      </c>
      <c r="K4" s="185"/>
    </row>
    <row r="5" spans="1:12" s="54" customFormat="1" ht="15" customHeight="1" x14ac:dyDescent="0.25">
      <c r="A5" s="88"/>
      <c r="B5" s="248" t="s">
        <v>406</v>
      </c>
      <c r="C5" s="248" t="s">
        <v>407</v>
      </c>
      <c r="D5" s="246" t="s">
        <v>495</v>
      </c>
      <c r="E5" s="246" t="s">
        <v>496</v>
      </c>
      <c r="F5" s="246" t="s">
        <v>498</v>
      </c>
      <c r="G5" s="246" t="s">
        <v>371</v>
      </c>
      <c r="H5" s="174" t="s">
        <v>500</v>
      </c>
      <c r="I5" s="124"/>
      <c r="J5" s="244" t="s">
        <v>502</v>
      </c>
      <c r="K5" s="244" t="s">
        <v>504</v>
      </c>
      <c r="L5"/>
    </row>
    <row r="6" spans="1:12" s="55" customFormat="1" ht="51" customHeight="1" x14ac:dyDescent="0.25">
      <c r="A6" s="133"/>
      <c r="B6" s="249"/>
      <c r="C6" s="249"/>
      <c r="D6" s="247"/>
      <c r="E6" s="247"/>
      <c r="F6" s="247"/>
      <c r="G6" s="247"/>
      <c r="H6" s="159" t="s">
        <v>294</v>
      </c>
      <c r="I6" s="159" t="s">
        <v>295</v>
      </c>
      <c r="J6" s="245"/>
      <c r="K6" s="245"/>
      <c r="L6" s="178"/>
    </row>
    <row r="7" spans="1:12" s="41" customFormat="1" ht="15.95" customHeight="1" x14ac:dyDescent="0.25">
      <c r="A7" s="95" t="s">
        <v>422</v>
      </c>
      <c r="B7" s="173">
        <v>1.53</v>
      </c>
      <c r="C7" s="173">
        <v>4.3</v>
      </c>
      <c r="D7" s="173">
        <v>30.9</v>
      </c>
      <c r="E7" s="173">
        <v>1.8</v>
      </c>
      <c r="F7" s="173">
        <v>11.6</v>
      </c>
      <c r="G7" s="173">
        <v>3.4</v>
      </c>
      <c r="H7" s="95">
        <v>78.5</v>
      </c>
      <c r="I7" s="173">
        <v>84</v>
      </c>
      <c r="J7" s="173">
        <v>12.7</v>
      </c>
      <c r="K7" s="173">
        <v>28.1</v>
      </c>
      <c r="L7" s="178"/>
    </row>
    <row r="8" spans="1:12" s="41" customFormat="1" ht="15" customHeight="1" x14ac:dyDescent="0.25">
      <c r="A8" s="50" t="s">
        <v>278</v>
      </c>
      <c r="B8" s="172">
        <v>1.6</v>
      </c>
      <c r="C8" s="172">
        <v>3.9</v>
      </c>
      <c r="D8" s="172">
        <v>30.8</v>
      </c>
      <c r="E8" s="172">
        <v>2</v>
      </c>
      <c r="F8" s="172">
        <v>11</v>
      </c>
      <c r="G8" s="172">
        <v>3.7</v>
      </c>
      <c r="H8" s="172">
        <v>78.599999999999994</v>
      </c>
      <c r="I8" s="172">
        <v>83.1</v>
      </c>
      <c r="J8" s="172">
        <v>12.7</v>
      </c>
      <c r="K8" s="172">
        <v>28.9</v>
      </c>
      <c r="L8" s="178"/>
    </row>
    <row r="9" spans="1:12" s="41" customFormat="1" ht="15" customHeight="1" x14ac:dyDescent="0.25">
      <c r="A9" s="50" t="s">
        <v>277</v>
      </c>
      <c r="B9" s="172">
        <v>1.58</v>
      </c>
      <c r="C9" s="172">
        <v>4.2</v>
      </c>
      <c r="D9" s="172">
        <v>27.8</v>
      </c>
      <c r="E9" s="172">
        <v>1.6</v>
      </c>
      <c r="F9" s="172">
        <v>18</v>
      </c>
      <c r="G9" s="172">
        <v>5.6</v>
      </c>
      <c r="H9" s="172">
        <v>69.900000000000006</v>
      </c>
      <c r="I9" s="172">
        <v>77.5</v>
      </c>
      <c r="J9" s="172">
        <v>7.5</v>
      </c>
      <c r="K9" s="172">
        <v>16.600000000000001</v>
      </c>
      <c r="L9" s="172"/>
    </row>
    <row r="10" spans="1:12" s="41" customFormat="1" ht="15" customHeight="1" x14ac:dyDescent="0.25">
      <c r="A10" s="50" t="s">
        <v>276</v>
      </c>
      <c r="B10" s="172">
        <v>1.71</v>
      </c>
      <c r="C10" s="172">
        <v>5.0999999999999996</v>
      </c>
      <c r="D10" s="172">
        <v>30.2</v>
      </c>
      <c r="E10" s="172">
        <v>2.2999999999999998</v>
      </c>
      <c r="F10" s="172">
        <v>12.1</v>
      </c>
      <c r="G10" s="172">
        <v>2.6</v>
      </c>
      <c r="H10" s="172">
        <v>75.3</v>
      </c>
      <c r="I10" s="172">
        <v>81.3</v>
      </c>
      <c r="J10" s="172">
        <v>8.4</v>
      </c>
      <c r="K10" s="172">
        <v>18.899999999999999</v>
      </c>
      <c r="L10" s="172"/>
    </row>
    <row r="11" spans="1:12" s="41" customFormat="1" ht="15" customHeight="1" x14ac:dyDescent="0.25">
      <c r="A11" s="50" t="s">
        <v>284</v>
      </c>
      <c r="B11" s="172">
        <v>1.7</v>
      </c>
      <c r="C11" s="172">
        <v>5.3</v>
      </c>
      <c r="D11" s="172">
        <v>31.3</v>
      </c>
      <c r="E11" s="172">
        <v>1.8</v>
      </c>
      <c r="F11" s="172">
        <v>9.4</v>
      </c>
      <c r="G11" s="172">
        <v>3</v>
      </c>
      <c r="H11" s="172">
        <v>79.599999999999994</v>
      </c>
      <c r="I11" s="172">
        <v>83.6</v>
      </c>
      <c r="J11" s="172">
        <v>12.5</v>
      </c>
      <c r="K11" s="172">
        <v>31.3</v>
      </c>
      <c r="L11" s="172"/>
    </row>
    <row r="12" spans="1:12" s="41" customFormat="1" ht="15" customHeight="1" x14ac:dyDescent="0.25">
      <c r="A12" s="50" t="s">
        <v>274</v>
      </c>
      <c r="B12" s="172">
        <v>1.54</v>
      </c>
      <c r="C12" s="172">
        <v>5</v>
      </c>
      <c r="D12" s="172">
        <v>31.2</v>
      </c>
      <c r="E12" s="172">
        <v>1.8</v>
      </c>
      <c r="F12" s="172">
        <v>11.9</v>
      </c>
      <c r="G12" s="172">
        <v>3.2</v>
      </c>
      <c r="H12" s="172">
        <v>79</v>
      </c>
      <c r="I12" s="172">
        <v>83.7</v>
      </c>
      <c r="J12" s="172">
        <v>12</v>
      </c>
      <c r="K12" s="172">
        <v>30.3</v>
      </c>
      <c r="L12" s="172"/>
    </row>
    <row r="13" spans="1:12" s="41" customFormat="1" ht="15" customHeight="1" x14ac:dyDescent="0.25">
      <c r="A13" s="50" t="s">
        <v>273</v>
      </c>
      <c r="B13" s="172">
        <v>1.66</v>
      </c>
      <c r="C13" s="172">
        <v>5</v>
      </c>
      <c r="D13" s="172">
        <v>30.6</v>
      </c>
      <c r="E13" s="172">
        <v>2.1</v>
      </c>
      <c r="F13" s="172">
        <v>11.9</v>
      </c>
      <c r="G13" s="172">
        <v>1.6</v>
      </c>
      <c r="H13" s="172">
        <v>74.2</v>
      </c>
      <c r="I13" s="172">
        <v>82.7</v>
      </c>
      <c r="J13" s="172">
        <v>7.7</v>
      </c>
      <c r="K13" s="172">
        <v>16.3</v>
      </c>
      <c r="L13" s="172"/>
    </row>
    <row r="14" spans="1:12" s="41" customFormat="1" ht="15" customHeight="1" x14ac:dyDescent="0.25">
      <c r="A14" s="50" t="s">
        <v>269</v>
      </c>
      <c r="B14" s="172">
        <v>1.71</v>
      </c>
      <c r="C14" s="172">
        <v>4.0999999999999996</v>
      </c>
      <c r="D14" s="172">
        <v>32.4</v>
      </c>
      <c r="E14" s="172">
        <v>0.7</v>
      </c>
      <c r="F14" s="172">
        <v>6.4</v>
      </c>
      <c r="G14" s="172">
        <v>2.8</v>
      </c>
      <c r="H14" s="172">
        <v>80.8</v>
      </c>
      <c r="I14" s="172">
        <v>84.7</v>
      </c>
      <c r="J14" s="172">
        <v>5</v>
      </c>
      <c r="K14" s="172">
        <v>13.6</v>
      </c>
      <c r="L14" s="172"/>
    </row>
    <row r="15" spans="1:12" s="41" customFormat="1" ht="15" customHeight="1" x14ac:dyDescent="0.25">
      <c r="A15" s="50" t="s">
        <v>272</v>
      </c>
      <c r="B15" s="172">
        <v>1.34</v>
      </c>
      <c r="C15" s="172">
        <v>4.4000000000000004</v>
      </c>
      <c r="D15" s="172">
        <v>31.7</v>
      </c>
      <c r="E15" s="172">
        <v>1.8</v>
      </c>
      <c r="F15" s="172">
        <v>12.2</v>
      </c>
      <c r="G15" s="172">
        <v>3.7</v>
      </c>
      <c r="H15" s="172">
        <v>78.599999999999994</v>
      </c>
      <c r="I15" s="172">
        <v>83.7</v>
      </c>
      <c r="J15" s="172">
        <v>16</v>
      </c>
      <c r="K15" s="172">
        <v>25</v>
      </c>
      <c r="L15" s="172"/>
    </row>
    <row r="16" spans="1:12" s="41" customFormat="1" ht="15" customHeight="1" x14ac:dyDescent="0.25">
      <c r="A16" s="50" t="s">
        <v>285</v>
      </c>
      <c r="B16" s="172">
        <v>1.23</v>
      </c>
      <c r="C16" s="172">
        <v>3.5</v>
      </c>
      <c r="D16" s="172">
        <v>32.299999999999997</v>
      </c>
      <c r="E16" s="172">
        <v>1.9</v>
      </c>
      <c r="F16" s="172">
        <v>10.4</v>
      </c>
      <c r="G16" s="172">
        <v>2.6</v>
      </c>
      <c r="H16" s="172">
        <v>79.7</v>
      </c>
      <c r="I16" s="172">
        <v>85.1</v>
      </c>
      <c r="J16" s="172">
        <v>12.7</v>
      </c>
      <c r="K16" s="172">
        <v>24.1</v>
      </c>
      <c r="L16" s="172"/>
    </row>
    <row r="17" spans="1:12" s="41" customFormat="1" ht="15" customHeight="1" x14ac:dyDescent="0.25">
      <c r="A17" s="50" t="s">
        <v>270</v>
      </c>
      <c r="B17" s="172">
        <v>1.86</v>
      </c>
      <c r="C17" s="172">
        <v>3.5</v>
      </c>
      <c r="D17" s="172">
        <v>30.7</v>
      </c>
      <c r="E17" s="172">
        <v>1.9</v>
      </c>
      <c r="F17" s="172">
        <v>9.9</v>
      </c>
      <c r="G17" s="172">
        <v>3.8</v>
      </c>
      <c r="H17" s="172">
        <v>79.2</v>
      </c>
      <c r="I17" s="172">
        <v>85.3</v>
      </c>
      <c r="J17" s="172">
        <v>14.8</v>
      </c>
      <c r="K17" s="172">
        <v>33.6</v>
      </c>
      <c r="L17" s="172"/>
    </row>
    <row r="18" spans="1:12" s="41" customFormat="1" ht="15" customHeight="1" x14ac:dyDescent="0.25">
      <c r="A18" s="50" t="s">
        <v>370</v>
      </c>
      <c r="B18" s="172">
        <v>1.47</v>
      </c>
      <c r="C18" s="172">
        <v>4.9000000000000004</v>
      </c>
      <c r="D18" s="172">
        <v>30.5</v>
      </c>
      <c r="E18" s="172">
        <v>1.5</v>
      </c>
      <c r="F18" s="172">
        <v>14.1</v>
      </c>
      <c r="G18" s="172">
        <v>4</v>
      </c>
      <c r="H18" s="172">
        <v>74.7</v>
      </c>
      <c r="I18" s="172">
        <v>80.900000000000006</v>
      </c>
      <c r="J18" s="172">
        <v>10.1</v>
      </c>
      <c r="K18" s="172">
        <v>21.8</v>
      </c>
      <c r="L18" s="172"/>
    </row>
    <row r="19" spans="1:12" s="41" customFormat="1" ht="15" customHeight="1" x14ac:dyDescent="0.25">
      <c r="A19" s="50" t="s">
        <v>268</v>
      </c>
      <c r="B19" s="172">
        <v>1.27</v>
      </c>
      <c r="C19" s="172">
        <v>3.1</v>
      </c>
      <c r="D19" s="172">
        <v>32.1</v>
      </c>
      <c r="E19" s="172">
        <v>1.4</v>
      </c>
      <c r="F19" s="172">
        <v>12.6</v>
      </c>
      <c r="G19" s="172">
        <v>2.4</v>
      </c>
      <c r="H19" s="172">
        <v>80.099999999999994</v>
      </c>
      <c r="I19" s="172">
        <v>84.7</v>
      </c>
      <c r="J19" s="172">
        <v>16</v>
      </c>
      <c r="K19" s="172">
        <v>29.3</v>
      </c>
      <c r="L19" s="172"/>
    </row>
    <row r="20" spans="1:12" s="41" customFormat="1" ht="15" customHeight="1" x14ac:dyDescent="0.25">
      <c r="A20" s="50" t="s">
        <v>267</v>
      </c>
      <c r="B20" s="172">
        <v>1.33</v>
      </c>
      <c r="C20" s="172">
        <v>8.9</v>
      </c>
      <c r="D20" s="172">
        <v>31.7</v>
      </c>
      <c r="E20" s="172">
        <v>2.6</v>
      </c>
      <c r="F20" s="172">
        <v>7.2</v>
      </c>
      <c r="G20" s="172">
        <v>2.6</v>
      </c>
      <c r="H20" s="172">
        <v>80.3</v>
      </c>
      <c r="I20" s="172">
        <v>84.3</v>
      </c>
      <c r="J20" s="172">
        <v>9.1</v>
      </c>
      <c r="K20" s="172">
        <v>18.7</v>
      </c>
      <c r="L20" s="172"/>
    </row>
    <row r="21" spans="1:12" s="41" customFormat="1" ht="15" customHeight="1" x14ac:dyDescent="0.25">
      <c r="A21" s="50" t="s">
        <v>266</v>
      </c>
      <c r="B21" s="172">
        <v>1.61</v>
      </c>
      <c r="C21" s="172">
        <v>6.7</v>
      </c>
      <c r="D21" s="172">
        <v>30</v>
      </c>
      <c r="E21" s="172">
        <v>3.1</v>
      </c>
      <c r="F21" s="172">
        <v>15.2</v>
      </c>
      <c r="G21" s="172">
        <v>3.4</v>
      </c>
      <c r="H21" s="172">
        <v>70.900000000000006</v>
      </c>
      <c r="I21" s="172">
        <v>80.099999999999994</v>
      </c>
      <c r="J21" s="172">
        <v>7.5</v>
      </c>
      <c r="K21" s="172">
        <v>15.7</v>
      </c>
      <c r="L21" s="172"/>
    </row>
    <row r="22" spans="1:12" s="41" customFormat="1" ht="15" customHeight="1" x14ac:dyDescent="0.25">
      <c r="A22" s="50" t="s">
        <v>265</v>
      </c>
      <c r="B22" s="172">
        <v>1.61</v>
      </c>
      <c r="C22" s="172">
        <v>7</v>
      </c>
      <c r="D22" s="172">
        <v>30.2</v>
      </c>
      <c r="E22" s="172">
        <v>3.1</v>
      </c>
      <c r="F22" s="172">
        <v>15.6</v>
      </c>
      <c r="G22" s="172">
        <v>3.3</v>
      </c>
      <c r="H22" s="172">
        <v>70.099999999999994</v>
      </c>
      <c r="I22" s="172">
        <v>80</v>
      </c>
      <c r="J22" s="172">
        <v>7</v>
      </c>
      <c r="K22" s="172">
        <v>16.5</v>
      </c>
      <c r="L22" s="172"/>
    </row>
    <row r="23" spans="1:12" s="41" customFormat="1" ht="15" customHeight="1" x14ac:dyDescent="0.25">
      <c r="A23" s="50" t="s">
        <v>264</v>
      </c>
      <c r="B23" s="172">
        <v>1.34</v>
      </c>
      <c r="C23" s="172">
        <v>3.5</v>
      </c>
      <c r="D23" s="172">
        <v>32.299999999999997</v>
      </c>
      <c r="E23" s="172">
        <v>3.1</v>
      </c>
      <c r="F23" s="172">
        <v>7.3</v>
      </c>
      <c r="G23" s="172">
        <v>4.7</v>
      </c>
      <c r="H23" s="172">
        <v>79.400000000000006</v>
      </c>
      <c r="I23" s="172">
        <v>84.2</v>
      </c>
      <c r="J23" s="172">
        <v>9.3000000000000007</v>
      </c>
      <c r="K23" s="172">
        <v>21.6</v>
      </c>
      <c r="L23" s="172"/>
    </row>
    <row r="24" spans="1:12" s="41" customFormat="1" ht="15" customHeight="1" x14ac:dyDescent="0.25">
      <c r="A24" s="50" t="s">
        <v>263</v>
      </c>
      <c r="B24" s="172">
        <v>1.55</v>
      </c>
      <c r="C24" s="172">
        <v>6.7</v>
      </c>
      <c r="D24" s="172">
        <v>29.9</v>
      </c>
      <c r="E24" s="172">
        <v>1.8</v>
      </c>
      <c r="F24" s="172">
        <v>14.5</v>
      </c>
      <c r="G24" s="172">
        <v>3.6</v>
      </c>
      <c r="H24" s="172">
        <v>72.3</v>
      </c>
      <c r="I24" s="172">
        <v>79.099999999999994</v>
      </c>
      <c r="J24" s="172">
        <v>7.3</v>
      </c>
      <c r="K24" s="172">
        <v>16.600000000000001</v>
      </c>
      <c r="L24" s="172"/>
    </row>
    <row r="25" spans="1:12" s="41" customFormat="1" ht="15" customHeight="1" x14ac:dyDescent="0.25">
      <c r="A25" s="50" t="s">
        <v>262</v>
      </c>
      <c r="B25" s="172">
        <v>1.1399999999999999</v>
      </c>
      <c r="C25" s="172">
        <v>5.3</v>
      </c>
      <c r="D25" s="172">
        <v>30.7</v>
      </c>
      <c r="E25" s="172">
        <v>0.7</v>
      </c>
      <c r="F25" s="172">
        <v>7.9</v>
      </c>
      <c r="G25" s="172">
        <v>6.7</v>
      </c>
      <c r="H25" s="172">
        <v>80.8</v>
      </c>
      <c r="I25" s="172">
        <v>84.6</v>
      </c>
      <c r="J25" s="172">
        <v>6.5</v>
      </c>
      <c r="K25" s="172">
        <v>15.4</v>
      </c>
      <c r="L25" s="172"/>
    </row>
    <row r="26" spans="1:12" s="41" customFormat="1" ht="15" customHeight="1" x14ac:dyDescent="0.25">
      <c r="A26" s="50" t="s">
        <v>279</v>
      </c>
      <c r="B26" s="172">
        <v>1.57</v>
      </c>
      <c r="C26" s="172">
        <v>3.7</v>
      </c>
      <c r="D26" s="172">
        <v>31.6</v>
      </c>
      <c r="E26" s="172">
        <v>1.7</v>
      </c>
      <c r="F26" s="172">
        <v>9.6999999999999993</v>
      </c>
      <c r="G26" s="172">
        <v>3.6</v>
      </c>
      <c r="H26" s="172">
        <v>79.8</v>
      </c>
      <c r="I26" s="172">
        <v>83.1</v>
      </c>
      <c r="J26" s="172">
        <v>12</v>
      </c>
      <c r="K26" s="172">
        <v>28.9</v>
      </c>
      <c r="L26" s="172"/>
    </row>
    <row r="27" spans="1:12" s="41" customFormat="1" ht="15" customHeight="1" x14ac:dyDescent="0.25">
      <c r="A27" s="50" t="s">
        <v>286</v>
      </c>
      <c r="B27" s="172">
        <v>1.46</v>
      </c>
      <c r="C27" s="172">
        <v>5.2</v>
      </c>
      <c r="D27" s="172">
        <v>31</v>
      </c>
      <c r="E27" s="172">
        <v>1.8</v>
      </c>
      <c r="F27" s="172">
        <v>10.3</v>
      </c>
      <c r="G27" s="172">
        <v>2.9</v>
      </c>
      <c r="H27" s="172">
        <v>78.900000000000006</v>
      </c>
      <c r="I27" s="172">
        <v>83.6</v>
      </c>
      <c r="J27" s="172">
        <v>14.1</v>
      </c>
      <c r="K27" s="172">
        <v>29.3</v>
      </c>
      <c r="L27" s="172"/>
    </row>
    <row r="28" spans="1:12" s="41" customFormat="1" ht="15" customHeight="1" x14ac:dyDescent="0.25">
      <c r="A28" s="50" t="s">
        <v>260</v>
      </c>
      <c r="B28" s="172">
        <v>1.44</v>
      </c>
      <c r="C28" s="172">
        <v>4.8</v>
      </c>
      <c r="D28" s="172">
        <v>29.7</v>
      </c>
      <c r="E28" s="172">
        <v>1.7</v>
      </c>
      <c r="F28" s="172">
        <v>12.6</v>
      </c>
      <c r="G28" s="172">
        <v>3.8</v>
      </c>
      <c r="H28" s="172">
        <v>72.599999999999994</v>
      </c>
      <c r="I28" s="172">
        <v>80.8</v>
      </c>
      <c r="J28" s="172">
        <v>11</v>
      </c>
      <c r="K28" s="172">
        <v>21.3</v>
      </c>
      <c r="L28" s="172"/>
    </row>
    <row r="29" spans="1:12" s="41" customFormat="1" ht="15" customHeight="1" x14ac:dyDescent="0.25">
      <c r="A29" s="50" t="s">
        <v>259</v>
      </c>
      <c r="B29" s="172">
        <v>1.43</v>
      </c>
      <c r="C29" s="172">
        <v>3.2</v>
      </c>
      <c r="D29" s="172">
        <v>31.4</v>
      </c>
      <c r="E29" s="172">
        <v>2</v>
      </c>
      <c r="F29" s="172">
        <v>12</v>
      </c>
      <c r="G29" s="172">
        <v>2.8</v>
      </c>
      <c r="H29" s="172">
        <v>78</v>
      </c>
      <c r="I29" s="172">
        <v>84.1</v>
      </c>
      <c r="J29" s="172">
        <v>13.8</v>
      </c>
      <c r="K29" s="172">
        <v>24.1</v>
      </c>
      <c r="L29" s="172"/>
    </row>
    <row r="30" spans="1:12" s="41" customFormat="1" ht="15" customHeight="1" x14ac:dyDescent="0.25">
      <c r="A30" s="50" t="s">
        <v>258</v>
      </c>
      <c r="B30" s="172">
        <v>1.77</v>
      </c>
      <c r="C30" s="172">
        <v>6.6</v>
      </c>
      <c r="D30" s="172">
        <v>28.1</v>
      </c>
      <c r="E30" s="172">
        <v>1.6</v>
      </c>
      <c r="F30" s="172">
        <v>15.4</v>
      </c>
      <c r="G30" s="172">
        <v>5.8</v>
      </c>
      <c r="H30" s="172">
        <v>70.5</v>
      </c>
      <c r="I30" s="172">
        <v>78.400000000000006</v>
      </c>
      <c r="J30" s="172">
        <v>7.8</v>
      </c>
      <c r="K30" s="172">
        <v>15.3</v>
      </c>
      <c r="L30" s="172"/>
    </row>
    <row r="31" spans="1:12" s="41" customFormat="1" ht="15" customHeight="1" x14ac:dyDescent="0.25">
      <c r="A31" s="50" t="s">
        <v>257</v>
      </c>
      <c r="B31" s="172">
        <v>1.61</v>
      </c>
      <c r="C31" s="172">
        <v>3.2</v>
      </c>
      <c r="D31" s="172">
        <v>30.5</v>
      </c>
      <c r="E31" s="172">
        <v>1.2</v>
      </c>
      <c r="F31" s="172">
        <v>11.4</v>
      </c>
      <c r="G31" s="172">
        <v>2.1</v>
      </c>
      <c r="H31" s="172">
        <v>77.8</v>
      </c>
      <c r="I31" s="172">
        <v>83.4</v>
      </c>
      <c r="J31" s="172">
        <v>9.6999999999999993</v>
      </c>
      <c r="K31" s="172">
        <v>22.2</v>
      </c>
      <c r="L31" s="172"/>
    </row>
    <row r="32" spans="1:12" s="41" customFormat="1" ht="15" customHeight="1" x14ac:dyDescent="0.25">
      <c r="A32" s="50" t="s">
        <v>256</v>
      </c>
      <c r="B32" s="172">
        <v>1.57</v>
      </c>
      <c r="C32" s="172">
        <v>5.4</v>
      </c>
      <c r="D32" s="172">
        <v>28.8</v>
      </c>
      <c r="E32" s="172">
        <v>1.7</v>
      </c>
      <c r="F32" s="172">
        <v>10.8</v>
      </c>
      <c r="G32" s="172">
        <v>5.0999999999999996</v>
      </c>
      <c r="H32" s="172">
        <v>73.5</v>
      </c>
      <c r="I32" s="172">
        <v>80.400000000000006</v>
      </c>
      <c r="J32" s="172">
        <v>8.3000000000000007</v>
      </c>
      <c r="K32" s="172">
        <v>17.899999999999999</v>
      </c>
      <c r="L32" s="172"/>
    </row>
    <row r="33" spans="1:12" s="41" customFormat="1" ht="15" customHeight="1" x14ac:dyDescent="0.25">
      <c r="A33" s="50" t="s">
        <v>255</v>
      </c>
      <c r="B33" s="172">
        <v>1.35</v>
      </c>
      <c r="C33" s="172">
        <v>4</v>
      </c>
      <c r="D33" s="172">
        <v>31.1</v>
      </c>
      <c r="E33" s="172">
        <v>2.4</v>
      </c>
      <c r="F33" s="172">
        <v>10</v>
      </c>
      <c r="G33" s="172">
        <v>2.1</v>
      </c>
      <c r="H33" s="172">
        <v>79.400000000000006</v>
      </c>
      <c r="I33" s="172">
        <v>85</v>
      </c>
      <c r="J33" s="172">
        <v>13.3</v>
      </c>
      <c r="K33" s="172">
        <v>30</v>
      </c>
      <c r="L33" s="172"/>
    </row>
    <row r="34" spans="1:12" s="41" customFormat="1" ht="15" customHeight="1" x14ac:dyDescent="0.25">
      <c r="A34" s="50" t="s">
        <v>287</v>
      </c>
      <c r="B34" s="172">
        <v>1.71</v>
      </c>
      <c r="C34" s="172">
        <v>4.7</v>
      </c>
      <c r="D34" s="172">
        <v>31.3</v>
      </c>
      <c r="E34" s="172">
        <v>2.5</v>
      </c>
      <c r="F34" s="172">
        <v>9.5</v>
      </c>
      <c r="G34" s="172">
        <v>2.1</v>
      </c>
      <c r="H34" s="172">
        <v>80.7</v>
      </c>
      <c r="I34" s="172">
        <v>84.2</v>
      </c>
      <c r="J34" s="172">
        <v>10.8</v>
      </c>
      <c r="K34" s="172">
        <v>27.8</v>
      </c>
      <c r="L34" s="172"/>
    </row>
    <row r="35" spans="1:12" s="41" customFormat="1" ht="14.85" customHeight="1" x14ac:dyDescent="0.25">
      <c r="A35" s="86"/>
      <c r="B35" s="110"/>
      <c r="C35" s="110"/>
      <c r="D35" s="110"/>
      <c r="E35" s="156"/>
      <c r="F35" s="110"/>
      <c r="G35" s="110"/>
      <c r="H35" s="110"/>
      <c r="I35" s="156"/>
      <c r="J35" s="110"/>
      <c r="K35" s="110"/>
      <c r="L35" s="172"/>
    </row>
    <row r="36" spans="1:12" ht="14.85" customHeight="1" x14ac:dyDescent="0.25">
      <c r="A36" s="175" t="s">
        <v>434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2" ht="14.85" customHeight="1" x14ac:dyDescent="0.25">
      <c r="A37" s="175" t="s">
        <v>505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</row>
    <row r="38" spans="1:12" ht="14.25" customHeight="1" x14ac:dyDescent="0.25">
      <c r="A38" s="175" t="s">
        <v>497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</row>
    <row r="39" spans="1:12" ht="13.5" customHeight="1" x14ac:dyDescent="0.25">
      <c r="A39" s="175" t="s">
        <v>499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</row>
    <row r="40" spans="1:12" s="178" customFormat="1" ht="13.5" customHeight="1" x14ac:dyDescent="0.25">
      <c r="A40" s="175" t="s">
        <v>501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</row>
    <row r="41" spans="1:12" x14ac:dyDescent="0.25">
      <c r="A41" s="175" t="s">
        <v>503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2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2" x14ac:dyDescent="0.25">
      <c r="A43" s="127" t="s">
        <v>289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</row>
  </sheetData>
  <mergeCells count="8">
    <mergeCell ref="J5:J6"/>
    <mergeCell ref="K5:K6"/>
    <mergeCell ref="G5:G6"/>
    <mergeCell ref="B5:B6"/>
    <mergeCell ref="C5:C6"/>
    <mergeCell ref="D5:D6"/>
    <mergeCell ref="E5:E6"/>
    <mergeCell ref="F5:F6"/>
  </mergeCells>
  <phoneticPr fontId="0" type="noConversion"/>
  <hyperlinks>
    <hyperlink ref="L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&amp;L_x000D_&amp;"calibri"&amp;12&amp;B22.1.2. Indicadores demográficos y de salud.&amp;R&amp;"calibri"&amp;10&amp;P</oddHeader>
    <oddFooter>&amp;L&amp;"calibri"&amp;8&amp;I&amp;"-,Cursiva"&amp;8ANUARIO ESTADÍSTICO DE LA REGIÓN DE MURCIA 2020. TOMO I. DATOS REGIONALES&amp;R&amp;"calibri"&amp;8&amp;I22.1. PRINCIPALES INDICADORES DE LOS PAÍSES EUROPEOS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K1" sqref="K1"/>
    </sheetView>
  </sheetViews>
  <sheetFormatPr baseColWidth="10" defaultRowHeight="15" x14ac:dyDescent="0.25"/>
  <sheetData>
    <row r="1" spans="1:11" x14ac:dyDescent="0.25">
      <c r="A1" s="3" t="s">
        <v>378</v>
      </c>
      <c r="K1" s="166" t="s">
        <v>327</v>
      </c>
    </row>
    <row r="28" spans="2:12" x14ac:dyDescent="0.25">
      <c r="B28" s="250" t="s">
        <v>411</v>
      </c>
      <c r="C28" s="250"/>
      <c r="D28" s="250"/>
      <c r="E28" s="250"/>
      <c r="F28" s="250"/>
      <c r="G28" s="250"/>
      <c r="H28" s="250"/>
      <c r="I28" s="250"/>
      <c r="J28" s="250"/>
      <c r="K28" s="190"/>
      <c r="L28" s="190"/>
    </row>
    <row r="29" spans="2:12" x14ac:dyDescent="0.25">
      <c r="B29" s="65"/>
      <c r="C29" s="65"/>
      <c r="D29" s="65"/>
      <c r="E29" s="65"/>
      <c r="F29" s="65"/>
      <c r="G29" s="65"/>
      <c r="H29" s="65"/>
      <c r="I29" s="65"/>
      <c r="J29" s="65"/>
    </row>
    <row r="30" spans="2:12" x14ac:dyDescent="0.25">
      <c r="B30" s="4" t="s">
        <v>289</v>
      </c>
    </row>
  </sheetData>
  <mergeCells count="1">
    <mergeCell ref="B28:J28"/>
  </mergeCells>
  <phoneticPr fontId="0" type="noConversion"/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&amp;L_x000D_&amp;"calibri"&amp;12&amp;BG-22.2. Gráfico del gasto en protección social sobre PIB (%).&amp;R&amp;"calibri"&amp;10&amp;P</oddHeader>
    <oddFooter>&amp;L&amp;"calibri"&amp;8&amp;I&amp;"-,Cursiva"&amp;8ANUARIO ESTADÍSTICO DE LA REGIÓN DE MURCIA 2020. TOMO I. DATOS REGIONALES&amp;R&amp;"calibri"&amp;8&amp;I22.1. PRINCIPALES INDICADORES DE LOS PAÍSES EUROPEOS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99" zoomScaleNormal="99" workbookViewId="0">
      <selection activeCell="H30" sqref="H30"/>
    </sheetView>
  </sheetViews>
  <sheetFormatPr baseColWidth="10" defaultRowHeight="15" x14ac:dyDescent="0.25"/>
  <cols>
    <col min="1" max="1" width="20" customWidth="1"/>
    <col min="2" max="14" width="8.28515625" customWidth="1"/>
  </cols>
  <sheetData>
    <row r="1" spans="1:15" x14ac:dyDescent="0.25">
      <c r="A1" s="1" t="s">
        <v>331</v>
      </c>
      <c r="B1" s="2"/>
      <c r="C1" s="2"/>
      <c r="D1" s="2"/>
      <c r="E1" s="2"/>
      <c r="F1" s="2"/>
      <c r="G1" s="2"/>
      <c r="H1" s="2"/>
      <c r="O1" s="166" t="s">
        <v>327</v>
      </c>
    </row>
    <row r="4" spans="1:15" s="178" customFormat="1" ht="15" customHeight="1" x14ac:dyDescent="0.25">
      <c r="A4" s="87"/>
      <c r="B4" s="87" t="s">
        <v>508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5" s="178" customFormat="1" ht="15" customHeight="1" x14ac:dyDescent="0.25">
      <c r="A5" s="87"/>
      <c r="B5" s="87" t="s">
        <v>509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5" s="51" customFormat="1" ht="20.25" customHeight="1" x14ac:dyDescent="0.25">
      <c r="A6" s="204"/>
      <c r="B6" s="205">
        <v>2008</v>
      </c>
      <c r="C6" s="205">
        <v>2009</v>
      </c>
      <c r="D6" s="205">
        <v>2010</v>
      </c>
      <c r="E6" s="205">
        <v>2011</v>
      </c>
      <c r="F6" s="205">
        <v>2012</v>
      </c>
      <c r="G6" s="205">
        <v>2013</v>
      </c>
      <c r="H6" s="205">
        <v>2014</v>
      </c>
      <c r="I6" s="200">
        <v>2015</v>
      </c>
      <c r="J6" s="200">
        <v>2016</v>
      </c>
      <c r="K6" s="200">
        <v>2017</v>
      </c>
      <c r="L6" s="200">
        <v>2018</v>
      </c>
      <c r="M6" s="200">
        <v>2019</v>
      </c>
      <c r="N6" s="200">
        <v>2020</v>
      </c>
    </row>
    <row r="7" spans="1:15" ht="15.6" customHeight="1" x14ac:dyDescent="0.25">
      <c r="A7" s="95" t="s">
        <v>422</v>
      </c>
      <c r="B7" s="167">
        <v>71.099999999999994</v>
      </c>
      <c r="C7" s="167">
        <v>71.599999999999994</v>
      </c>
      <c r="D7" s="167">
        <v>72.2</v>
      </c>
      <c r="E7" s="167">
        <v>73</v>
      </c>
      <c r="F7" s="167">
        <v>73.7</v>
      </c>
      <c r="G7" s="167">
        <v>74.7</v>
      </c>
      <c r="H7" s="167">
        <v>75.5</v>
      </c>
      <c r="I7" s="167">
        <v>76.099999999999994</v>
      </c>
      <c r="J7" s="167">
        <v>76.599999999999994</v>
      </c>
      <c r="K7" s="167">
        <v>77.2</v>
      </c>
      <c r="L7" s="167">
        <v>77.8</v>
      </c>
      <c r="M7" s="167">
        <v>78.400000000000006</v>
      </c>
      <c r="N7" s="167">
        <v>79</v>
      </c>
    </row>
    <row r="8" spans="1:15" ht="16.5" customHeight="1" x14ac:dyDescent="0.25">
      <c r="A8" s="39" t="s">
        <v>278</v>
      </c>
      <c r="B8" s="168">
        <v>69.599999999999994</v>
      </c>
      <c r="C8" s="168">
        <v>70.599999999999994</v>
      </c>
      <c r="D8" s="168">
        <v>70.5</v>
      </c>
      <c r="E8" s="168">
        <v>71.3</v>
      </c>
      <c r="F8" s="168">
        <v>71.599999999999994</v>
      </c>
      <c r="G8" s="168">
        <v>72.8</v>
      </c>
      <c r="H8" s="168">
        <v>73.599999999999994</v>
      </c>
      <c r="I8" s="168">
        <v>74.7</v>
      </c>
      <c r="J8" s="168">
        <v>75.099999999999994</v>
      </c>
      <c r="K8" s="168">
        <v>76.8</v>
      </c>
      <c r="L8" s="168">
        <v>78.2</v>
      </c>
      <c r="M8" s="168">
        <v>78.7</v>
      </c>
      <c r="N8" s="168">
        <v>79.8</v>
      </c>
    </row>
    <row r="9" spans="1:15" ht="16.5" customHeight="1" x14ac:dyDescent="0.25">
      <c r="A9" s="39" t="s">
        <v>277</v>
      </c>
      <c r="B9" s="168">
        <v>77.5</v>
      </c>
      <c r="C9" s="168">
        <v>77.900000000000006</v>
      </c>
      <c r="D9" s="168">
        <v>79.099999999999994</v>
      </c>
      <c r="E9" s="168">
        <v>80</v>
      </c>
      <c r="F9" s="168">
        <v>81</v>
      </c>
      <c r="G9" s="168">
        <v>81.8</v>
      </c>
      <c r="H9" s="168">
        <v>81.099999999999994</v>
      </c>
      <c r="I9" s="168">
        <v>81.900000000000006</v>
      </c>
      <c r="J9" s="168">
        <v>82.3</v>
      </c>
      <c r="K9" s="168">
        <v>82.8</v>
      </c>
      <c r="L9" s="168">
        <v>82.6</v>
      </c>
      <c r="M9" s="168">
        <v>82.5</v>
      </c>
      <c r="N9" s="168">
        <v>83.1</v>
      </c>
    </row>
    <row r="10" spans="1:15" ht="16.5" customHeight="1" x14ac:dyDescent="0.25">
      <c r="A10" s="39" t="s">
        <v>276</v>
      </c>
      <c r="B10" s="168">
        <v>90.9</v>
      </c>
      <c r="C10" s="168">
        <v>91.4</v>
      </c>
      <c r="D10" s="168">
        <v>91.9</v>
      </c>
      <c r="E10" s="168">
        <v>92.3</v>
      </c>
      <c r="F10" s="168">
        <v>92.5</v>
      </c>
      <c r="G10" s="168">
        <v>92.8</v>
      </c>
      <c r="H10" s="168">
        <v>93.2</v>
      </c>
      <c r="I10" s="168">
        <v>93.2</v>
      </c>
      <c r="J10" s="168">
        <v>93.4</v>
      </c>
      <c r="K10" s="168">
        <v>93.8</v>
      </c>
      <c r="L10" s="168">
        <v>93.9</v>
      </c>
      <c r="M10" s="168">
        <v>93.8</v>
      </c>
      <c r="N10" s="168">
        <v>94.1</v>
      </c>
    </row>
    <row r="11" spans="1:15" ht="16.5" customHeight="1" x14ac:dyDescent="0.25">
      <c r="A11" s="39" t="s">
        <v>284</v>
      </c>
      <c r="B11" s="168">
        <v>73.5</v>
      </c>
      <c r="C11" s="168">
        <v>74.5</v>
      </c>
      <c r="D11" s="168">
        <v>75.3</v>
      </c>
      <c r="E11" s="168">
        <v>76.7</v>
      </c>
      <c r="F11" s="168">
        <v>77.599999999999994</v>
      </c>
      <c r="G11" s="168">
        <v>77.900000000000006</v>
      </c>
      <c r="H11" s="168">
        <v>78.900000000000006</v>
      </c>
      <c r="I11" s="168">
        <v>79.7</v>
      </c>
      <c r="J11" s="168">
        <v>80.3</v>
      </c>
      <c r="K11" s="168">
        <v>81</v>
      </c>
      <c r="L11" s="168">
        <v>81.099999999999994</v>
      </c>
      <c r="M11" s="168">
        <v>81.599999999999994</v>
      </c>
      <c r="N11" s="168">
        <v>81.5</v>
      </c>
    </row>
    <row r="12" spans="1:15" ht="16.5" customHeight="1" x14ac:dyDescent="0.25">
      <c r="A12" s="39" t="s">
        <v>274</v>
      </c>
      <c r="B12" s="168">
        <v>85.3</v>
      </c>
      <c r="C12" s="168">
        <v>85.5</v>
      </c>
      <c r="D12" s="168">
        <v>86.1</v>
      </c>
      <c r="E12" s="168">
        <v>86.6</v>
      </c>
      <c r="F12" s="168">
        <v>86.6</v>
      </c>
      <c r="G12" s="168">
        <v>86.7</v>
      </c>
      <c r="H12" s="168">
        <v>86.9</v>
      </c>
      <c r="I12" s="168">
        <v>86.8</v>
      </c>
      <c r="J12" s="168">
        <v>86.5</v>
      </c>
      <c r="K12" s="168">
        <v>86.5</v>
      </c>
      <c r="L12" s="168">
        <v>86.6</v>
      </c>
      <c r="M12" s="168">
        <v>86.6</v>
      </c>
      <c r="N12" s="168">
        <v>85.7</v>
      </c>
    </row>
    <row r="13" spans="1:15" ht="16.5" customHeight="1" x14ac:dyDescent="0.25">
      <c r="A13" s="39" t="s">
        <v>273</v>
      </c>
      <c r="B13" s="168">
        <v>88.4</v>
      </c>
      <c r="C13" s="168">
        <v>88.8</v>
      </c>
      <c r="D13" s="168">
        <v>89.3</v>
      </c>
      <c r="E13" s="168">
        <v>89.1</v>
      </c>
      <c r="F13" s="168">
        <v>90</v>
      </c>
      <c r="G13" s="168">
        <v>90.6</v>
      </c>
      <c r="H13" s="168">
        <v>88.2</v>
      </c>
      <c r="I13" s="168">
        <v>88.7</v>
      </c>
      <c r="J13" s="168">
        <v>89.1</v>
      </c>
      <c r="K13" s="168">
        <v>88.8</v>
      </c>
      <c r="L13" s="168">
        <v>89.2</v>
      </c>
      <c r="M13" s="168">
        <v>90.2</v>
      </c>
      <c r="N13" s="168">
        <v>90.7</v>
      </c>
    </row>
    <row r="14" spans="1:15" ht="16.5" customHeight="1" x14ac:dyDescent="0.25">
      <c r="A14" s="39" t="s">
        <v>269</v>
      </c>
      <c r="B14" s="168">
        <v>70.400000000000006</v>
      </c>
      <c r="C14" s="168">
        <v>71.5</v>
      </c>
      <c r="D14" s="168">
        <v>73.099999999999994</v>
      </c>
      <c r="E14" s="168">
        <v>73.900000000000006</v>
      </c>
      <c r="F14" s="168">
        <v>74.900000000000006</v>
      </c>
      <c r="G14" s="168">
        <v>77.099999999999994</v>
      </c>
      <c r="H14" s="168">
        <v>80.3</v>
      </c>
      <c r="I14" s="168">
        <v>81.099999999999994</v>
      </c>
      <c r="J14" s="168">
        <v>81.400000000000006</v>
      </c>
      <c r="K14" s="168">
        <v>82.5</v>
      </c>
      <c r="L14" s="168">
        <v>83.2</v>
      </c>
      <c r="M14" s="168">
        <v>83.7</v>
      </c>
      <c r="N14" s="168">
        <v>85.5</v>
      </c>
    </row>
    <row r="15" spans="1:15" ht="16.5" customHeight="1" x14ac:dyDescent="0.25">
      <c r="A15" s="39" t="s">
        <v>272</v>
      </c>
      <c r="B15" s="168">
        <v>61.3</v>
      </c>
      <c r="C15" s="168">
        <v>61.5</v>
      </c>
      <c r="D15" s="168">
        <v>62.7</v>
      </c>
      <c r="E15" s="168">
        <v>64.599999999999994</v>
      </c>
      <c r="F15" s="168">
        <v>65.8</v>
      </c>
      <c r="G15" s="168">
        <v>67.2</v>
      </c>
      <c r="H15" s="168">
        <v>68.400000000000006</v>
      </c>
      <c r="I15" s="168">
        <v>70.400000000000006</v>
      </c>
      <c r="J15" s="168">
        <v>71.8</v>
      </c>
      <c r="K15" s="168">
        <v>72.900000000000006</v>
      </c>
      <c r="L15" s="168">
        <v>73.599999999999994</v>
      </c>
      <c r="M15" s="168">
        <v>76.8</v>
      </c>
      <c r="N15" s="168">
        <v>78.8</v>
      </c>
    </row>
    <row r="16" spans="1:15" ht="16.5" customHeight="1" x14ac:dyDescent="0.25">
      <c r="A16" s="39" t="s">
        <v>285</v>
      </c>
      <c r="B16" s="168">
        <v>51.1</v>
      </c>
      <c r="C16" s="168">
        <v>51.6</v>
      </c>
      <c r="D16" s="168">
        <v>52.9</v>
      </c>
      <c r="E16" s="168">
        <v>54</v>
      </c>
      <c r="F16" s="168">
        <v>54.7</v>
      </c>
      <c r="G16" s="168">
        <v>55.5</v>
      </c>
      <c r="H16" s="168">
        <v>56.6</v>
      </c>
      <c r="I16" s="168">
        <v>57.4</v>
      </c>
      <c r="J16" s="168">
        <v>58.3</v>
      </c>
      <c r="K16" s="168">
        <v>59.1</v>
      </c>
      <c r="L16" s="168">
        <v>60.1</v>
      </c>
      <c r="M16" s="168">
        <v>61.3</v>
      </c>
      <c r="N16" s="168">
        <v>62.9</v>
      </c>
    </row>
    <row r="17" spans="1:14" ht="16.5" customHeight="1" x14ac:dyDescent="0.25">
      <c r="A17" s="39" t="s">
        <v>270</v>
      </c>
      <c r="B17" s="168">
        <v>69.5</v>
      </c>
      <c r="C17" s="168">
        <v>70.099999999999994</v>
      </c>
      <c r="D17" s="168">
        <v>70.7</v>
      </c>
      <c r="E17" s="168">
        <v>71.5</v>
      </c>
      <c r="F17" s="168">
        <v>72.400000000000006</v>
      </c>
      <c r="G17" s="168">
        <v>75</v>
      </c>
      <c r="H17" s="168">
        <v>76.7</v>
      </c>
      <c r="I17" s="168">
        <v>77.599999999999994</v>
      </c>
      <c r="J17" s="168">
        <v>78.099999999999994</v>
      </c>
      <c r="K17" s="168">
        <v>78.400000000000006</v>
      </c>
      <c r="L17" s="168">
        <v>79.400000000000006</v>
      </c>
      <c r="M17" s="168">
        <v>80.5</v>
      </c>
      <c r="N17" s="168">
        <v>81.5</v>
      </c>
    </row>
    <row r="18" spans="1:14" ht="16.5" customHeight="1" x14ac:dyDescent="0.25">
      <c r="A18" s="39" t="s">
        <v>370</v>
      </c>
      <c r="B18" s="168">
        <v>76.7</v>
      </c>
      <c r="C18" s="168">
        <v>77.5</v>
      </c>
      <c r="D18" s="168">
        <v>77.3</v>
      </c>
      <c r="E18" s="168">
        <v>78.2</v>
      </c>
      <c r="F18" s="168">
        <v>80.5</v>
      </c>
      <c r="G18" s="168">
        <v>81.3</v>
      </c>
      <c r="H18" s="168">
        <v>82.7</v>
      </c>
      <c r="I18" s="168">
        <v>83.1</v>
      </c>
      <c r="J18" s="168">
        <v>82.7</v>
      </c>
      <c r="K18" s="168">
        <v>83.8</v>
      </c>
      <c r="L18" s="168">
        <v>85.1</v>
      </c>
      <c r="M18" s="168">
        <v>85.8</v>
      </c>
      <c r="N18" s="168">
        <v>86.6</v>
      </c>
    </row>
    <row r="19" spans="1:14" ht="16.5" customHeight="1" x14ac:dyDescent="0.25">
      <c r="A19" s="39" t="s">
        <v>268</v>
      </c>
      <c r="B19" s="168">
        <v>53.3</v>
      </c>
      <c r="C19" s="168">
        <v>54.2</v>
      </c>
      <c r="D19" s="168">
        <v>55.1</v>
      </c>
      <c r="E19" s="168">
        <v>56</v>
      </c>
      <c r="F19" s="168">
        <v>57.2</v>
      </c>
      <c r="G19" s="168">
        <v>58.2</v>
      </c>
      <c r="H19" s="168">
        <v>59.3</v>
      </c>
      <c r="I19" s="168">
        <v>59.9</v>
      </c>
      <c r="J19" s="168">
        <v>60.1</v>
      </c>
      <c r="K19" s="168">
        <v>60.9</v>
      </c>
      <c r="L19" s="168">
        <v>61.7</v>
      </c>
      <c r="M19" s="168">
        <v>62.2</v>
      </c>
      <c r="N19" s="168">
        <v>62.9</v>
      </c>
    </row>
    <row r="20" spans="1:14" ht="16.5" customHeight="1" x14ac:dyDescent="0.25">
      <c r="A20" s="39" t="s">
        <v>267</v>
      </c>
      <c r="B20" s="168">
        <v>73.099999999999994</v>
      </c>
      <c r="C20" s="168">
        <v>72.3</v>
      </c>
      <c r="D20" s="168">
        <v>74</v>
      </c>
      <c r="E20" s="168">
        <v>75.2</v>
      </c>
      <c r="F20" s="168">
        <v>77.400000000000006</v>
      </c>
      <c r="G20" s="168">
        <v>78.5</v>
      </c>
      <c r="H20" s="168">
        <v>77.599999999999994</v>
      </c>
      <c r="I20" s="168">
        <v>77.900000000000006</v>
      </c>
      <c r="J20" s="168">
        <v>79.5</v>
      </c>
      <c r="K20" s="168">
        <v>81.099999999999994</v>
      </c>
      <c r="L20" s="168">
        <v>82.2</v>
      </c>
      <c r="M20" s="168">
        <v>82.5</v>
      </c>
      <c r="N20" s="168">
        <v>83.2</v>
      </c>
    </row>
    <row r="21" spans="1:14" ht="16.5" customHeight="1" x14ac:dyDescent="0.25">
      <c r="A21" s="39" t="s">
        <v>266</v>
      </c>
      <c r="B21" s="168">
        <v>85.9</v>
      </c>
      <c r="C21" s="168">
        <v>86.8</v>
      </c>
      <c r="D21" s="168">
        <v>88.6</v>
      </c>
      <c r="E21" s="168">
        <v>87.9</v>
      </c>
      <c r="F21" s="168">
        <v>89.1</v>
      </c>
      <c r="G21" s="168">
        <v>89.4</v>
      </c>
      <c r="H21" s="168">
        <v>89.5</v>
      </c>
      <c r="I21" s="168">
        <v>90.1</v>
      </c>
      <c r="J21" s="168">
        <v>90.7</v>
      </c>
      <c r="K21" s="168">
        <v>90.4</v>
      </c>
      <c r="L21" s="168">
        <v>90.7</v>
      </c>
      <c r="M21" s="168">
        <v>91.2</v>
      </c>
      <c r="N21" s="168">
        <v>91.7</v>
      </c>
    </row>
    <row r="22" spans="1:14" ht="16.5" customHeight="1" x14ac:dyDescent="0.25">
      <c r="A22" s="39" t="s">
        <v>265</v>
      </c>
      <c r="B22" s="168">
        <v>90.4</v>
      </c>
      <c r="C22" s="168">
        <v>91.2</v>
      </c>
      <c r="D22" s="168">
        <v>91.9</v>
      </c>
      <c r="E22" s="168">
        <v>92.9</v>
      </c>
      <c r="F22" s="168">
        <v>93.3</v>
      </c>
      <c r="G22" s="168">
        <v>93.4</v>
      </c>
      <c r="H22" s="168">
        <v>93.3</v>
      </c>
      <c r="I22" s="168">
        <v>93.5</v>
      </c>
      <c r="J22" s="168">
        <v>94.6</v>
      </c>
      <c r="K22" s="168">
        <v>94.8</v>
      </c>
      <c r="L22" s="168">
        <v>94.8</v>
      </c>
      <c r="M22" s="168">
        <v>95</v>
      </c>
      <c r="N22" s="168">
        <v>95.4</v>
      </c>
    </row>
    <row r="23" spans="1:14" ht="16.5" customHeight="1" x14ac:dyDescent="0.25">
      <c r="A23" s="39" t="s">
        <v>264</v>
      </c>
      <c r="B23" s="168">
        <v>67.900000000000006</v>
      </c>
      <c r="C23" s="168">
        <v>77.3</v>
      </c>
      <c r="D23" s="168">
        <v>77.7</v>
      </c>
      <c r="E23" s="168">
        <v>77.3</v>
      </c>
      <c r="F23" s="168">
        <v>78.3</v>
      </c>
      <c r="G23" s="168">
        <v>80.5</v>
      </c>
      <c r="H23" s="168">
        <v>82</v>
      </c>
      <c r="I23" s="168">
        <v>76</v>
      </c>
      <c r="J23" s="168">
        <v>78.400000000000006</v>
      </c>
      <c r="K23" s="168">
        <v>76.400000000000006</v>
      </c>
      <c r="L23" s="168">
        <v>78.599999999999994</v>
      </c>
      <c r="M23" s="168">
        <v>79.3</v>
      </c>
      <c r="N23" s="168">
        <v>78.5</v>
      </c>
    </row>
    <row r="24" spans="1:14" ht="16.5" customHeight="1" x14ac:dyDescent="0.25">
      <c r="A24" s="39" t="s">
        <v>263</v>
      </c>
      <c r="B24" s="168">
        <v>79.599999999999994</v>
      </c>
      <c r="C24" s="168">
        <v>80.5</v>
      </c>
      <c r="D24" s="168">
        <v>81.2</v>
      </c>
      <c r="E24" s="168">
        <v>81.5</v>
      </c>
      <c r="F24" s="168">
        <v>82</v>
      </c>
      <c r="G24" s="168">
        <v>82.5</v>
      </c>
      <c r="H24" s="168">
        <v>83.1</v>
      </c>
      <c r="I24" s="168">
        <v>83.2</v>
      </c>
      <c r="J24" s="168">
        <v>83.4</v>
      </c>
      <c r="K24" s="168">
        <v>84</v>
      </c>
      <c r="L24" s="168">
        <v>84.9</v>
      </c>
      <c r="M24" s="168">
        <v>85</v>
      </c>
      <c r="N24" s="168">
        <v>85.6</v>
      </c>
    </row>
    <row r="25" spans="1:14" ht="16.5" customHeight="1" x14ac:dyDescent="0.25">
      <c r="A25" s="39" t="s">
        <v>262</v>
      </c>
      <c r="B25" s="168">
        <v>27.8</v>
      </c>
      <c r="C25" s="168">
        <v>30.8</v>
      </c>
      <c r="D25" s="168">
        <v>32.799999999999997</v>
      </c>
      <c r="E25" s="168">
        <v>35.799999999999997</v>
      </c>
      <c r="F25" s="168">
        <v>38.5</v>
      </c>
      <c r="G25" s="168">
        <v>41.5</v>
      </c>
      <c r="H25" s="168">
        <v>44.6</v>
      </c>
      <c r="I25" s="168">
        <v>46.8</v>
      </c>
      <c r="J25" s="168">
        <v>49.4</v>
      </c>
      <c r="K25" s="168">
        <v>52</v>
      </c>
      <c r="L25" s="168">
        <v>55</v>
      </c>
      <c r="M25" s="168">
        <v>57.8</v>
      </c>
      <c r="N25" s="168">
        <v>59.3</v>
      </c>
    </row>
    <row r="26" spans="1:14" ht="16.5" customHeight="1" x14ac:dyDescent="0.25">
      <c r="A26" s="39" t="s">
        <v>279</v>
      </c>
      <c r="B26" s="168">
        <v>71.400000000000006</v>
      </c>
      <c r="C26" s="168">
        <v>71.599999999999994</v>
      </c>
      <c r="D26" s="168">
        <v>72.400000000000006</v>
      </c>
      <c r="E26" s="168">
        <v>72.5</v>
      </c>
      <c r="F26" s="168">
        <v>73.400000000000006</v>
      </c>
      <c r="G26" s="168">
        <v>75.8</v>
      </c>
      <c r="H26" s="168">
        <v>75.900000000000006</v>
      </c>
      <c r="I26" s="168">
        <v>76.400000000000006</v>
      </c>
      <c r="J26" s="168">
        <v>77.099999999999994</v>
      </c>
      <c r="K26" s="168">
        <v>78.400000000000006</v>
      </c>
      <c r="L26" s="168">
        <v>79</v>
      </c>
      <c r="M26" s="168">
        <v>79.599999999999994</v>
      </c>
      <c r="N26" s="168">
        <v>81</v>
      </c>
    </row>
    <row r="27" spans="1:14" ht="16.5" customHeight="1" x14ac:dyDescent="0.25">
      <c r="A27" s="39" t="s">
        <v>286</v>
      </c>
      <c r="B27" s="168">
        <v>80.900000000000006</v>
      </c>
      <c r="C27" s="168">
        <v>81.599999999999994</v>
      </c>
      <c r="D27" s="168">
        <v>82.4</v>
      </c>
      <c r="E27" s="168">
        <v>82.4</v>
      </c>
      <c r="F27" s="168">
        <v>82.9</v>
      </c>
      <c r="G27" s="168">
        <v>83</v>
      </c>
      <c r="H27" s="168">
        <v>83.9</v>
      </c>
      <c r="I27" s="168">
        <v>84.6</v>
      </c>
      <c r="J27" s="168">
        <v>84.5</v>
      </c>
      <c r="K27" s="168">
        <v>85</v>
      </c>
      <c r="L27" s="168">
        <v>85.3</v>
      </c>
      <c r="M27" s="168">
        <v>85.6</v>
      </c>
      <c r="N27" s="168">
        <v>85.7</v>
      </c>
    </row>
    <row r="28" spans="1:14" ht="16.5" customHeight="1" x14ac:dyDescent="0.25">
      <c r="A28" s="39" t="s">
        <v>260</v>
      </c>
      <c r="B28" s="168">
        <v>87.1</v>
      </c>
      <c r="C28" s="168">
        <v>88</v>
      </c>
      <c r="D28" s="168">
        <v>88.5</v>
      </c>
      <c r="E28" s="168">
        <v>88.9</v>
      </c>
      <c r="F28" s="168">
        <v>89.6</v>
      </c>
      <c r="G28" s="168">
        <v>90.1</v>
      </c>
      <c r="H28" s="168">
        <v>90.5</v>
      </c>
      <c r="I28" s="168">
        <v>90.8</v>
      </c>
      <c r="J28" s="168">
        <v>91.3</v>
      </c>
      <c r="K28" s="168">
        <v>92.1</v>
      </c>
      <c r="L28" s="168">
        <v>92.4</v>
      </c>
      <c r="M28" s="168">
        <v>92.6</v>
      </c>
      <c r="N28" s="168">
        <v>93.2</v>
      </c>
    </row>
    <row r="29" spans="1:14" ht="16.5" customHeight="1" x14ac:dyDescent="0.25">
      <c r="A29" s="39" t="s">
        <v>259</v>
      </c>
      <c r="B29" s="168">
        <v>28.1</v>
      </c>
      <c r="C29" s="168">
        <v>29.7</v>
      </c>
      <c r="D29" s="168">
        <v>31.7</v>
      </c>
      <c r="E29" s="168">
        <v>34.6</v>
      </c>
      <c r="F29" s="168">
        <v>37.299999999999997</v>
      </c>
      <c r="G29" s="168">
        <v>39.799999999999997</v>
      </c>
      <c r="H29" s="168">
        <v>43.3</v>
      </c>
      <c r="I29" s="168">
        <v>45.1</v>
      </c>
      <c r="J29" s="168">
        <v>46.9</v>
      </c>
      <c r="K29" s="168">
        <v>48</v>
      </c>
      <c r="L29" s="168">
        <v>49.8</v>
      </c>
      <c r="M29" s="168">
        <v>52.2</v>
      </c>
      <c r="N29" s="168">
        <v>55.4</v>
      </c>
    </row>
    <row r="30" spans="1:14" ht="16.5" customHeight="1" x14ac:dyDescent="0.25">
      <c r="A30" s="39" t="s">
        <v>258</v>
      </c>
      <c r="B30" s="168">
        <v>75.3</v>
      </c>
      <c r="C30" s="168">
        <v>74.7</v>
      </c>
      <c r="D30" s="168">
        <v>73.900000000000006</v>
      </c>
      <c r="E30" s="168">
        <v>74.5</v>
      </c>
      <c r="F30" s="168">
        <v>75.400000000000006</v>
      </c>
      <c r="G30" s="168">
        <v>75.7</v>
      </c>
      <c r="H30" s="168">
        <v>72.8</v>
      </c>
      <c r="I30" s="168">
        <v>75</v>
      </c>
      <c r="J30" s="168">
        <v>76.7</v>
      </c>
      <c r="K30" s="168">
        <v>77.900000000000006</v>
      </c>
      <c r="L30" s="168">
        <v>78.5</v>
      </c>
      <c r="M30" s="168">
        <v>79</v>
      </c>
      <c r="N30" s="168">
        <v>80.400000000000006</v>
      </c>
    </row>
    <row r="31" spans="1:14" ht="16.5" customHeight="1" x14ac:dyDescent="0.25">
      <c r="A31" s="39" t="s">
        <v>257</v>
      </c>
      <c r="B31" s="168">
        <v>82</v>
      </c>
      <c r="C31" s="168">
        <v>83.3</v>
      </c>
      <c r="D31" s="168">
        <v>83.3</v>
      </c>
      <c r="E31" s="168">
        <v>84.5</v>
      </c>
      <c r="F31" s="168">
        <v>85</v>
      </c>
      <c r="G31" s="168">
        <v>85.5</v>
      </c>
      <c r="H31" s="168">
        <v>85.7</v>
      </c>
      <c r="I31" s="168">
        <v>86.8</v>
      </c>
      <c r="J31" s="168">
        <v>87.3</v>
      </c>
      <c r="K31" s="168">
        <v>87.9</v>
      </c>
      <c r="L31" s="168">
        <v>88.1</v>
      </c>
      <c r="M31" s="168">
        <v>88.8</v>
      </c>
      <c r="N31" s="168">
        <v>90.2</v>
      </c>
    </row>
    <row r="32" spans="1:14" ht="16.5" customHeight="1" x14ac:dyDescent="0.25">
      <c r="A32" s="39" t="s">
        <v>256</v>
      </c>
      <c r="B32" s="168">
        <v>89.9</v>
      </c>
      <c r="C32" s="168">
        <v>90.9</v>
      </c>
      <c r="D32" s="168">
        <v>91</v>
      </c>
      <c r="E32" s="168">
        <v>91.3</v>
      </c>
      <c r="F32" s="168">
        <v>91.7</v>
      </c>
      <c r="G32" s="168">
        <v>91.9</v>
      </c>
      <c r="H32" s="168">
        <v>91</v>
      </c>
      <c r="I32" s="168">
        <v>91.4</v>
      </c>
      <c r="J32" s="168">
        <v>91.9</v>
      </c>
      <c r="K32" s="168">
        <v>91.4</v>
      </c>
      <c r="L32" s="168">
        <v>91.7</v>
      </c>
      <c r="M32" s="168">
        <v>91.4</v>
      </c>
      <c r="N32" s="168">
        <v>92.7</v>
      </c>
    </row>
    <row r="33" spans="1:14" ht="16.5" customHeight="1" x14ac:dyDescent="0.25">
      <c r="A33" s="39" t="s">
        <v>255</v>
      </c>
      <c r="B33" s="168">
        <v>81.099999999999994</v>
      </c>
      <c r="C33" s="168">
        <v>82</v>
      </c>
      <c r="D33" s="168">
        <v>83</v>
      </c>
      <c r="E33" s="168">
        <v>83.7</v>
      </c>
      <c r="F33" s="168">
        <v>84.8</v>
      </c>
      <c r="G33" s="168">
        <v>85.9</v>
      </c>
      <c r="H33" s="168">
        <v>86.5</v>
      </c>
      <c r="I33" s="168">
        <v>87.7</v>
      </c>
      <c r="J33" s="168">
        <v>88.1</v>
      </c>
      <c r="K33" s="168">
        <v>88.3</v>
      </c>
      <c r="L33" s="168">
        <v>89.2</v>
      </c>
      <c r="M33" s="168">
        <v>90.1</v>
      </c>
      <c r="N33" s="168">
        <v>91.1</v>
      </c>
    </row>
    <row r="34" spans="1:14" ht="16.5" customHeight="1" x14ac:dyDescent="0.25">
      <c r="A34" s="39" t="s">
        <v>287</v>
      </c>
      <c r="B34" s="168">
        <v>80</v>
      </c>
      <c r="C34" s="168">
        <v>80.7</v>
      </c>
      <c r="D34" s="168">
        <v>81.2</v>
      </c>
      <c r="E34" s="168">
        <v>81.599999999999994</v>
      </c>
      <c r="F34" s="168">
        <v>82.4</v>
      </c>
      <c r="G34" s="168">
        <v>83.2</v>
      </c>
      <c r="H34" s="168">
        <v>83.7</v>
      </c>
      <c r="I34" s="168">
        <v>84.3</v>
      </c>
      <c r="J34" s="168">
        <v>85</v>
      </c>
      <c r="K34" s="168">
        <v>85.3</v>
      </c>
      <c r="L34" s="168">
        <v>85.6</v>
      </c>
      <c r="M34" s="168">
        <v>86.1</v>
      </c>
      <c r="N34" s="168">
        <v>86.5</v>
      </c>
    </row>
    <row r="35" spans="1:14" ht="16.5" customHeight="1" x14ac:dyDescent="0.2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s="178" customFormat="1" ht="15" customHeight="1" x14ac:dyDescent="0.25">
      <c r="A36" s="203" t="s">
        <v>506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178" customFormat="1" ht="40.5" customHeight="1" x14ac:dyDescent="0.25">
      <c r="A37" s="251" t="s">
        <v>485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</row>
    <row r="38" spans="1:14" s="178" customFormat="1" ht="15" customHeight="1" x14ac:dyDescent="0.2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178" customFormat="1" ht="15" customHeight="1" x14ac:dyDescent="0.25">
      <c r="A39" s="4" t="s">
        <v>289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</sheetData>
  <mergeCells count="1">
    <mergeCell ref="A37:N37"/>
  </mergeCells>
  <phoneticPr fontId="0" type="noConversion"/>
  <hyperlinks>
    <hyperlink ref="O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&amp;L_x000D_&amp;"calibri"&amp;12&amp;B22.1.3. Nivel de estudios. Evolución del porcentaje de población de 25 a 64 años que ha terminado al menos la enseñanza secundaria superior.&amp;R&amp;"calibri"&amp;10&amp;P</oddHeader>
    <oddFooter>&amp;L&amp;"calibri"&amp;8&amp;I&amp;"-,Cursiva"&amp;8ANUARIO ESTADÍSTICO DE LA REGIÓN DE MURCIA 2020. TOMO I. DATOS REGIONALES&amp;R&amp;"calibri"&amp;8&amp;I22.1. PRINCIPALES INDICADORES DE LOS PAÍSES EUROPEOS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activeCell="O18" sqref="O18"/>
    </sheetView>
  </sheetViews>
  <sheetFormatPr baseColWidth="10" defaultRowHeight="15" x14ac:dyDescent="0.25"/>
  <cols>
    <col min="1" max="1" width="23.28515625" customWidth="1"/>
    <col min="2" max="10" width="11.7109375" customWidth="1"/>
    <col min="11" max="11" width="12.28515625" style="38" customWidth="1"/>
  </cols>
  <sheetData>
    <row r="1" spans="1:11" x14ac:dyDescent="0.25">
      <c r="A1" s="1" t="s">
        <v>26</v>
      </c>
      <c r="B1" s="96"/>
      <c r="C1" s="2"/>
      <c r="D1" s="2"/>
      <c r="E1" s="2"/>
      <c r="F1" s="2"/>
      <c r="G1" s="2"/>
      <c r="H1" s="2"/>
      <c r="I1" s="2"/>
      <c r="J1" s="2"/>
      <c r="K1" s="166" t="s">
        <v>327</v>
      </c>
    </row>
    <row r="3" spans="1:11" x14ac:dyDescent="0.25">
      <c r="B3" s="202"/>
      <c r="E3" s="202"/>
      <c r="H3" s="202"/>
    </row>
    <row r="4" spans="1:11" s="61" customFormat="1" x14ac:dyDescent="0.25">
      <c r="A4" s="252">
        <v>2020</v>
      </c>
      <c r="B4" s="219" t="s">
        <v>293</v>
      </c>
      <c r="C4" s="220"/>
      <c r="D4" s="220"/>
      <c r="E4" s="221" t="s">
        <v>386</v>
      </c>
      <c r="F4" s="222"/>
      <c r="G4" s="222"/>
      <c r="H4" s="219" t="s">
        <v>296</v>
      </c>
      <c r="I4" s="220"/>
      <c r="J4" s="220"/>
      <c r="K4" s="223"/>
    </row>
    <row r="5" spans="1:11" s="61" customFormat="1" x14ac:dyDescent="0.25">
      <c r="A5" s="252"/>
      <c r="B5" s="224" t="s">
        <v>510</v>
      </c>
      <c r="C5" s="220"/>
      <c r="D5" s="220"/>
      <c r="E5" s="224" t="s">
        <v>511</v>
      </c>
      <c r="F5" s="222"/>
      <c r="G5" s="222"/>
      <c r="H5" s="224" t="s">
        <v>510</v>
      </c>
      <c r="I5" s="220"/>
      <c r="J5" s="220"/>
      <c r="K5" s="223"/>
    </row>
    <row r="6" spans="1:11" s="68" customFormat="1" ht="21" customHeight="1" x14ac:dyDescent="0.25">
      <c r="A6" s="253"/>
      <c r="B6" s="119" t="s">
        <v>280</v>
      </c>
      <c r="C6" s="119" t="s">
        <v>294</v>
      </c>
      <c r="D6" s="119" t="s">
        <v>295</v>
      </c>
      <c r="E6" s="134" t="s">
        <v>280</v>
      </c>
      <c r="F6" s="134" t="s">
        <v>294</v>
      </c>
      <c r="G6" s="134" t="s">
        <v>295</v>
      </c>
      <c r="H6" s="119" t="s">
        <v>280</v>
      </c>
      <c r="I6" s="119" t="s">
        <v>294</v>
      </c>
      <c r="J6" s="119" t="s">
        <v>295</v>
      </c>
      <c r="K6" s="100"/>
    </row>
    <row r="7" spans="1:11" ht="14.25" customHeight="1" x14ac:dyDescent="0.25">
      <c r="A7" s="95" t="s">
        <v>422</v>
      </c>
      <c r="B7" s="118">
        <v>43.2</v>
      </c>
      <c r="C7" s="118">
        <v>36.799999999999997</v>
      </c>
      <c r="D7" s="118">
        <v>49.2</v>
      </c>
      <c r="E7" s="118">
        <v>6.9</v>
      </c>
      <c r="F7" s="118">
        <v>6.7</v>
      </c>
      <c r="G7" s="118">
        <v>7.2</v>
      </c>
      <c r="H7" s="118">
        <v>43.2</v>
      </c>
      <c r="I7" s="118">
        <v>36.799999999999997</v>
      </c>
      <c r="J7" s="118">
        <v>49.2</v>
      </c>
      <c r="K7" s="100"/>
    </row>
    <row r="8" spans="1:11" ht="16.5" customHeight="1" x14ac:dyDescent="0.25">
      <c r="A8" s="45" t="s">
        <v>278</v>
      </c>
      <c r="B8" s="172">
        <v>46.2</v>
      </c>
      <c r="C8" s="172">
        <v>41.5</v>
      </c>
      <c r="D8" s="172">
        <v>50.7</v>
      </c>
      <c r="E8" s="172">
        <v>5.4</v>
      </c>
      <c r="F8" s="172">
        <v>5.6</v>
      </c>
      <c r="G8" s="172">
        <v>5.2</v>
      </c>
      <c r="H8" s="172">
        <v>46.2</v>
      </c>
      <c r="I8" s="172">
        <v>41.5</v>
      </c>
      <c r="J8" s="172">
        <v>50.7</v>
      </c>
      <c r="K8" s="100"/>
    </row>
    <row r="9" spans="1:11" ht="16.5" customHeight="1" x14ac:dyDescent="0.25">
      <c r="A9" s="45" t="s">
        <v>277</v>
      </c>
      <c r="B9" s="172">
        <v>44.5</v>
      </c>
      <c r="C9" s="172">
        <v>37.6</v>
      </c>
      <c r="D9" s="172">
        <v>50.8</v>
      </c>
      <c r="E9" s="172">
        <v>5.0999999999999996</v>
      </c>
      <c r="F9" s="172">
        <v>5.3</v>
      </c>
      <c r="G9" s="172">
        <v>4.9000000000000004</v>
      </c>
      <c r="H9" s="172">
        <v>44.5</v>
      </c>
      <c r="I9" s="172">
        <v>37.6</v>
      </c>
      <c r="J9" s="172">
        <v>50.8</v>
      </c>
      <c r="K9" s="100"/>
    </row>
    <row r="10" spans="1:11" ht="16.5" customHeight="1" x14ac:dyDescent="0.25">
      <c r="A10" s="45" t="s">
        <v>276</v>
      </c>
      <c r="B10" s="172">
        <v>40.200000000000003</v>
      </c>
      <c r="C10" s="172">
        <v>31.9</v>
      </c>
      <c r="D10" s="172">
        <v>48.2</v>
      </c>
      <c r="E10" s="172">
        <v>2.5</v>
      </c>
      <c r="F10" s="172">
        <v>2.2000000000000002</v>
      </c>
      <c r="G10" s="172">
        <v>2.9</v>
      </c>
      <c r="H10" s="172">
        <v>40.200000000000003</v>
      </c>
      <c r="I10" s="172">
        <v>31.9</v>
      </c>
      <c r="J10" s="172">
        <v>48.2</v>
      </c>
      <c r="K10" s="100"/>
    </row>
    <row r="11" spans="1:11" ht="16.5" customHeight="1" x14ac:dyDescent="0.25">
      <c r="A11" s="45" t="s">
        <v>284</v>
      </c>
      <c r="B11" s="172">
        <v>38</v>
      </c>
      <c r="C11" s="172">
        <v>33.6</v>
      </c>
      <c r="D11" s="172">
        <v>42.3</v>
      </c>
      <c r="E11" s="172">
        <v>5.2</v>
      </c>
      <c r="F11" s="172">
        <v>4.9000000000000004</v>
      </c>
      <c r="G11" s="172">
        <v>5.6</v>
      </c>
      <c r="H11" s="172">
        <v>38</v>
      </c>
      <c r="I11" s="172">
        <v>33.6</v>
      </c>
      <c r="J11" s="172">
        <v>42.3</v>
      </c>
      <c r="K11" s="100"/>
    </row>
    <row r="12" spans="1:11" ht="16.5" customHeight="1" x14ac:dyDescent="0.25">
      <c r="A12" s="45" t="s">
        <v>493</v>
      </c>
      <c r="B12" s="172">
        <v>38.299999999999997</v>
      </c>
      <c r="C12" s="172">
        <v>33.5</v>
      </c>
      <c r="D12" s="172">
        <v>43</v>
      </c>
      <c r="E12" s="172">
        <v>3.7</v>
      </c>
      <c r="F12" s="172">
        <v>4.2</v>
      </c>
      <c r="G12" s="172">
        <v>3.3</v>
      </c>
      <c r="H12" s="172">
        <v>38.299999999999997</v>
      </c>
      <c r="I12" s="172">
        <v>33.5</v>
      </c>
      <c r="J12" s="172">
        <v>43</v>
      </c>
      <c r="K12" s="100"/>
    </row>
    <row r="13" spans="1:11" ht="16.5" customHeight="1" x14ac:dyDescent="0.25">
      <c r="A13" s="45" t="s">
        <v>273</v>
      </c>
      <c r="B13" s="172">
        <v>36.4</v>
      </c>
      <c r="C13" s="172">
        <v>29.4</v>
      </c>
      <c r="D13" s="172">
        <v>42.4</v>
      </c>
      <c r="E13" s="172">
        <v>6.7</v>
      </c>
      <c r="F13" s="172">
        <v>6.7</v>
      </c>
      <c r="G13" s="172">
        <v>6.7</v>
      </c>
      <c r="H13" s="172">
        <v>36.4</v>
      </c>
      <c r="I13" s="172">
        <v>29.4</v>
      </c>
      <c r="J13" s="172">
        <v>42.4</v>
      </c>
      <c r="K13" s="100"/>
    </row>
    <row r="14" spans="1:11" ht="16.5" customHeight="1" x14ac:dyDescent="0.25">
      <c r="A14" s="45" t="s">
        <v>269</v>
      </c>
      <c r="B14" s="172">
        <v>38.9</v>
      </c>
      <c r="C14" s="172">
        <v>32.6</v>
      </c>
      <c r="D14" s="172">
        <v>44.9</v>
      </c>
      <c r="E14" s="172">
        <v>5.3</v>
      </c>
      <c r="F14" s="172">
        <v>5.3</v>
      </c>
      <c r="G14" s="172">
        <v>5.3</v>
      </c>
      <c r="H14" s="172">
        <v>38.9</v>
      </c>
      <c r="I14" s="172">
        <v>32.6</v>
      </c>
      <c r="J14" s="172">
        <v>44.9</v>
      </c>
      <c r="K14" s="45"/>
    </row>
    <row r="15" spans="1:11" ht="16.5" customHeight="1" x14ac:dyDescent="0.25">
      <c r="A15" s="45" t="s">
        <v>272</v>
      </c>
      <c r="B15" s="172">
        <v>49</v>
      </c>
      <c r="C15" s="172">
        <v>40.9</v>
      </c>
      <c r="D15" s="172">
        <v>56.5</v>
      </c>
      <c r="E15" s="172">
        <v>16.399999999999999</v>
      </c>
      <c r="F15" s="172">
        <v>13.6</v>
      </c>
      <c r="G15" s="172">
        <v>19.8</v>
      </c>
      <c r="H15" s="172">
        <v>49</v>
      </c>
      <c r="I15" s="172">
        <v>40.9</v>
      </c>
      <c r="J15" s="172">
        <v>56.5</v>
      </c>
      <c r="K15" s="45"/>
    </row>
    <row r="16" spans="1:11" ht="16.5" customHeight="1" x14ac:dyDescent="0.25">
      <c r="A16" s="45" t="s">
        <v>285</v>
      </c>
      <c r="B16" s="172">
        <v>43.3</v>
      </c>
      <c r="C16" s="172">
        <v>37.9</v>
      </c>
      <c r="D16" s="172">
        <v>48.4</v>
      </c>
      <c r="E16" s="172">
        <v>15.2</v>
      </c>
      <c r="F16" s="172">
        <v>13.6</v>
      </c>
      <c r="G16" s="172">
        <v>17.2</v>
      </c>
      <c r="H16" s="172">
        <v>43.3</v>
      </c>
      <c r="I16" s="172">
        <v>37.9</v>
      </c>
      <c r="J16" s="172">
        <v>48.4</v>
      </c>
      <c r="K16" s="45"/>
    </row>
    <row r="17" spans="1:11" ht="16.5" customHeight="1" x14ac:dyDescent="0.25">
      <c r="A17" s="45" t="s">
        <v>270</v>
      </c>
      <c r="B17" s="172">
        <v>45.5</v>
      </c>
      <c r="C17" s="172">
        <v>41.2</v>
      </c>
      <c r="D17" s="172">
        <v>49.4</v>
      </c>
      <c r="E17" s="172">
        <v>7.6</v>
      </c>
      <c r="F17" s="172">
        <v>7.7</v>
      </c>
      <c r="G17" s="172">
        <v>7.6</v>
      </c>
      <c r="H17" s="172">
        <v>45.5</v>
      </c>
      <c r="I17" s="172">
        <v>41.2</v>
      </c>
      <c r="J17" s="172">
        <v>49.4</v>
      </c>
      <c r="K17" s="45"/>
    </row>
    <row r="18" spans="1:11" ht="16.5" customHeight="1" x14ac:dyDescent="0.25">
      <c r="A18" s="45" t="s">
        <v>370</v>
      </c>
      <c r="B18" s="172">
        <v>49</v>
      </c>
      <c r="C18" s="172">
        <v>42</v>
      </c>
      <c r="D18" s="172">
        <v>55.3</v>
      </c>
      <c r="E18" s="172">
        <v>7</v>
      </c>
      <c r="F18" s="172">
        <v>7</v>
      </c>
      <c r="G18" s="172">
        <v>7</v>
      </c>
      <c r="H18" s="172">
        <v>49</v>
      </c>
      <c r="I18" s="172">
        <v>42</v>
      </c>
      <c r="J18" s="172">
        <v>55.3</v>
      </c>
      <c r="K18" s="45"/>
    </row>
    <row r="19" spans="1:11" ht="16.5" customHeight="1" x14ac:dyDescent="0.25">
      <c r="A19" s="45" t="s">
        <v>268</v>
      </c>
      <c r="B19" s="172">
        <v>51.5</v>
      </c>
      <c r="C19" s="172">
        <v>42.2</v>
      </c>
      <c r="D19" s="172">
        <v>60.2</v>
      </c>
      <c r="E19" s="172">
        <v>9.1</v>
      </c>
      <c r="F19" s="172">
        <v>8.3000000000000007</v>
      </c>
      <c r="G19" s="172">
        <v>10.1</v>
      </c>
      <c r="H19" s="172">
        <v>51.5</v>
      </c>
      <c r="I19" s="172">
        <v>42.2</v>
      </c>
      <c r="J19" s="172">
        <v>60.2</v>
      </c>
      <c r="K19" s="45"/>
    </row>
    <row r="20" spans="1:11" ht="16.5" customHeight="1" x14ac:dyDescent="0.25">
      <c r="A20" s="45" t="s">
        <v>267</v>
      </c>
      <c r="B20" s="172">
        <v>37.299999999999997</v>
      </c>
      <c r="C20" s="172">
        <v>30.7</v>
      </c>
      <c r="D20" s="172">
        <v>43.4</v>
      </c>
      <c r="E20" s="172">
        <v>7.6</v>
      </c>
      <c r="F20" s="172">
        <v>7.6</v>
      </c>
      <c r="G20" s="172">
        <v>7.6</v>
      </c>
      <c r="H20" s="172">
        <v>37.299999999999997</v>
      </c>
      <c r="I20" s="172">
        <v>30.7</v>
      </c>
      <c r="J20" s="172">
        <v>43.4</v>
      </c>
      <c r="K20" s="45"/>
    </row>
    <row r="21" spans="1:11" ht="16.5" customHeight="1" x14ac:dyDescent="0.25">
      <c r="A21" s="45" t="s">
        <v>266</v>
      </c>
      <c r="B21" s="172">
        <v>38.299999999999997</v>
      </c>
      <c r="C21" s="172">
        <v>31.4</v>
      </c>
      <c r="D21" s="172">
        <v>44</v>
      </c>
      <c r="E21" s="172">
        <v>8.1999999999999993</v>
      </c>
      <c r="F21" s="172">
        <v>9.1999999999999993</v>
      </c>
      <c r="G21" s="172">
        <v>7.3</v>
      </c>
      <c r="H21" s="172">
        <v>38.299999999999997</v>
      </c>
      <c r="I21" s="172">
        <v>31.4</v>
      </c>
      <c r="J21" s="172">
        <v>44</v>
      </c>
      <c r="K21" s="45"/>
    </row>
    <row r="22" spans="1:11" ht="16.5" customHeight="1" x14ac:dyDescent="0.25">
      <c r="A22" s="45" t="s">
        <v>265</v>
      </c>
      <c r="B22" s="172">
        <v>37.4</v>
      </c>
      <c r="C22" s="172">
        <v>31.2</v>
      </c>
      <c r="D22" s="172">
        <v>42.7</v>
      </c>
      <c r="E22" s="172">
        <v>8.6999999999999993</v>
      </c>
      <c r="F22" s="172">
        <v>9.5</v>
      </c>
      <c r="G22" s="172">
        <v>7.9</v>
      </c>
      <c r="H22" s="172">
        <v>37.4</v>
      </c>
      <c r="I22" s="172">
        <v>31.2</v>
      </c>
      <c r="J22" s="172">
        <v>42.7</v>
      </c>
      <c r="K22" s="45"/>
    </row>
    <row r="23" spans="1:11" ht="16.5" customHeight="1" x14ac:dyDescent="0.25">
      <c r="A23" s="45" t="s">
        <v>264</v>
      </c>
      <c r="B23" s="172">
        <v>39.200000000000003</v>
      </c>
      <c r="C23" s="172">
        <v>35.4</v>
      </c>
      <c r="D23" s="172">
        <v>43</v>
      </c>
      <c r="E23" s="172">
        <v>6.5</v>
      </c>
      <c r="F23" s="172">
        <v>6.3</v>
      </c>
      <c r="G23" s="172">
        <v>6.6</v>
      </c>
      <c r="H23" s="172">
        <v>39.200000000000003</v>
      </c>
      <c r="I23" s="172">
        <v>35.4</v>
      </c>
      <c r="J23" s="172">
        <v>43</v>
      </c>
      <c r="K23" s="45"/>
    </row>
    <row r="24" spans="1:11" ht="16.5" customHeight="1" x14ac:dyDescent="0.25">
      <c r="A24" s="45" t="s">
        <v>263</v>
      </c>
      <c r="B24" s="172">
        <v>43.1</v>
      </c>
      <c r="C24" s="172">
        <v>33.700000000000003</v>
      </c>
      <c r="D24" s="172">
        <v>51.5</v>
      </c>
      <c r="E24" s="172">
        <v>4</v>
      </c>
      <c r="F24" s="172">
        <v>3.9</v>
      </c>
      <c r="G24" s="172">
        <v>4.0999999999999996</v>
      </c>
      <c r="H24" s="172">
        <v>43.1</v>
      </c>
      <c r="I24" s="172">
        <v>33.700000000000003</v>
      </c>
      <c r="J24" s="172">
        <v>51.5</v>
      </c>
      <c r="K24" s="45"/>
    </row>
    <row r="25" spans="1:11" ht="16.5" customHeight="1" x14ac:dyDescent="0.25">
      <c r="A25" s="45" t="s">
        <v>262</v>
      </c>
      <c r="B25" s="172">
        <v>37.700000000000003</v>
      </c>
      <c r="C25" s="172">
        <v>29</v>
      </c>
      <c r="D25" s="172">
        <v>47.1</v>
      </c>
      <c r="E25" s="172">
        <v>4.0999999999999996</v>
      </c>
      <c r="F25" s="172">
        <v>4</v>
      </c>
      <c r="G25" s="172">
        <v>4.3</v>
      </c>
      <c r="H25" s="172">
        <v>37.700000000000003</v>
      </c>
      <c r="I25" s="172">
        <v>29</v>
      </c>
      <c r="J25" s="172">
        <v>47.1</v>
      </c>
      <c r="K25" s="45"/>
    </row>
    <row r="26" spans="1:11" ht="16.5" customHeight="1" x14ac:dyDescent="0.25">
      <c r="A26" s="45" t="s">
        <v>279</v>
      </c>
      <c r="B26" s="172">
        <v>35.5</v>
      </c>
      <c r="C26" s="172">
        <v>30.7</v>
      </c>
      <c r="D26" s="172">
        <v>40.1</v>
      </c>
      <c r="E26" s="172">
        <v>3.3</v>
      </c>
      <c r="F26" s="172">
        <v>3.2</v>
      </c>
      <c r="G26" s="172">
        <v>3.5</v>
      </c>
      <c r="H26" s="172">
        <v>35.5</v>
      </c>
      <c r="I26" s="172">
        <v>30.7</v>
      </c>
      <c r="J26" s="172">
        <v>40.1</v>
      </c>
      <c r="K26" s="45"/>
    </row>
    <row r="27" spans="1:11" ht="16.5" customHeight="1" x14ac:dyDescent="0.25">
      <c r="A27" s="45" t="s">
        <v>286</v>
      </c>
      <c r="B27" s="172">
        <v>39.200000000000003</v>
      </c>
      <c r="C27" s="172">
        <v>33.799999999999997</v>
      </c>
      <c r="D27" s="172">
        <v>44.4</v>
      </c>
      <c r="E27" s="172">
        <v>5.9</v>
      </c>
      <c r="F27" s="172">
        <v>6</v>
      </c>
      <c r="G27" s="172">
        <v>5.7</v>
      </c>
      <c r="H27" s="172">
        <v>39.200000000000003</v>
      </c>
      <c r="I27" s="172">
        <v>33.799999999999997</v>
      </c>
      <c r="J27" s="172">
        <v>44.4</v>
      </c>
      <c r="K27" s="45"/>
    </row>
    <row r="28" spans="1:11" ht="16.5" customHeight="1" x14ac:dyDescent="0.25">
      <c r="A28" s="45" t="s">
        <v>260</v>
      </c>
      <c r="B28" s="172">
        <v>43.9</v>
      </c>
      <c r="C28" s="172">
        <v>34.9</v>
      </c>
      <c r="D28" s="172">
        <v>52.1</v>
      </c>
      <c r="E28" s="172">
        <v>3.1</v>
      </c>
      <c r="F28" s="172">
        <v>3</v>
      </c>
      <c r="G28" s="172">
        <v>3.3</v>
      </c>
      <c r="H28" s="172">
        <v>43.9</v>
      </c>
      <c r="I28" s="172">
        <v>34.9</v>
      </c>
      <c r="J28" s="172">
        <v>52.1</v>
      </c>
      <c r="K28" s="45"/>
    </row>
    <row r="29" spans="1:11" ht="16.5" customHeight="1" x14ac:dyDescent="0.25">
      <c r="A29" s="45" t="s">
        <v>259</v>
      </c>
      <c r="B29" s="172">
        <v>42</v>
      </c>
      <c r="C29" s="172">
        <v>36.9</v>
      </c>
      <c r="D29" s="172">
        <v>46.4</v>
      </c>
      <c r="E29" s="172">
        <v>6.9</v>
      </c>
      <c r="F29" s="172">
        <v>6.7</v>
      </c>
      <c r="G29" s="172">
        <v>7.1</v>
      </c>
      <c r="H29" s="172">
        <v>42</v>
      </c>
      <c r="I29" s="172">
        <v>36.9</v>
      </c>
      <c r="J29" s="172">
        <v>46.4</v>
      </c>
      <c r="K29" s="45"/>
    </row>
    <row r="30" spans="1:11" ht="16.5" customHeight="1" x14ac:dyDescent="0.25">
      <c r="A30" s="45" t="s">
        <v>258</v>
      </c>
      <c r="B30" s="172">
        <v>44.9</v>
      </c>
      <c r="C30" s="172">
        <v>34.6</v>
      </c>
      <c r="D30" s="172">
        <v>54.7</v>
      </c>
      <c r="E30" s="172">
        <v>4.8</v>
      </c>
      <c r="F30" s="172">
        <v>5</v>
      </c>
      <c r="G30" s="172">
        <v>4.5999999999999996</v>
      </c>
      <c r="H30" s="172">
        <v>44.9</v>
      </c>
      <c r="I30" s="172">
        <v>34.6</v>
      </c>
      <c r="J30" s="172">
        <v>54.7</v>
      </c>
      <c r="K30" s="45"/>
    </row>
    <row r="31" spans="1:11" ht="16.5" customHeight="1" x14ac:dyDescent="0.25">
      <c r="A31" s="45" t="s">
        <v>257</v>
      </c>
      <c r="B31" s="172">
        <v>42.2</v>
      </c>
      <c r="C31" s="172">
        <v>37.6</v>
      </c>
      <c r="D31" s="172">
        <v>46.8</v>
      </c>
      <c r="E31" s="172">
        <v>4.9000000000000004</v>
      </c>
      <c r="F31" s="172">
        <v>4.4000000000000004</v>
      </c>
      <c r="G31" s="172">
        <v>5.5</v>
      </c>
      <c r="H31" s="172">
        <v>42.2</v>
      </c>
      <c r="I31" s="172">
        <v>37.6</v>
      </c>
      <c r="J31" s="172">
        <v>46.8</v>
      </c>
      <c r="K31" s="45"/>
    </row>
    <row r="32" spans="1:11" ht="16.5" customHeight="1" x14ac:dyDescent="0.25">
      <c r="A32" s="45" t="s">
        <v>256</v>
      </c>
      <c r="B32" s="172">
        <v>41</v>
      </c>
      <c r="C32" s="172">
        <v>33.299999999999997</v>
      </c>
      <c r="D32" s="172">
        <v>48.1</v>
      </c>
      <c r="E32" s="172">
        <v>6.6</v>
      </c>
      <c r="F32" s="172">
        <v>6.2</v>
      </c>
      <c r="G32" s="172">
        <v>7</v>
      </c>
      <c r="H32" s="172">
        <v>41</v>
      </c>
      <c r="I32" s="172">
        <v>33.299999999999997</v>
      </c>
      <c r="J32" s="172">
        <v>48.1</v>
      </c>
      <c r="K32" s="45"/>
    </row>
    <row r="33" spans="1:11" ht="16.5" customHeight="1" x14ac:dyDescent="0.25">
      <c r="A33" s="45" t="s">
        <v>255</v>
      </c>
      <c r="B33" s="172">
        <v>41</v>
      </c>
      <c r="C33" s="172">
        <v>37</v>
      </c>
      <c r="D33" s="172">
        <v>44.7</v>
      </c>
      <c r="E33" s="172">
        <v>7.1</v>
      </c>
      <c r="F33" s="172">
        <v>7.5</v>
      </c>
      <c r="G33" s="172">
        <v>6.7</v>
      </c>
      <c r="H33" s="172">
        <v>41</v>
      </c>
      <c r="I33" s="172">
        <v>37</v>
      </c>
      <c r="J33" s="172">
        <v>44.7</v>
      </c>
      <c r="K33" s="45"/>
    </row>
    <row r="34" spans="1:11" ht="16.5" customHeight="1" x14ac:dyDescent="0.25">
      <c r="A34" s="45" t="s">
        <v>287</v>
      </c>
      <c r="B34" s="172">
        <v>33.799999999999997</v>
      </c>
      <c r="C34" s="172">
        <v>29.8</v>
      </c>
      <c r="D34" s="172">
        <v>37.700000000000003</v>
      </c>
      <c r="E34" s="172">
        <v>7.4</v>
      </c>
      <c r="F34" s="172">
        <v>7.5</v>
      </c>
      <c r="G34" s="172">
        <v>7.3</v>
      </c>
      <c r="H34" s="172">
        <v>33.799999999999997</v>
      </c>
      <c r="I34" s="172">
        <v>29.8</v>
      </c>
      <c r="J34" s="172">
        <v>37.700000000000003</v>
      </c>
      <c r="K34" s="45"/>
    </row>
    <row r="35" spans="1:11" ht="15.6" customHeight="1" x14ac:dyDescent="0.25">
      <c r="A35" s="86"/>
      <c r="B35" s="128"/>
      <c r="C35" s="128"/>
      <c r="D35" s="128"/>
      <c r="E35" s="128"/>
      <c r="F35" s="128"/>
      <c r="G35" s="128"/>
      <c r="H35" s="128"/>
      <c r="I35" s="128"/>
      <c r="J35" s="128"/>
      <c r="K35" s="45"/>
    </row>
    <row r="36" spans="1:11" x14ac:dyDescent="0.25">
      <c r="A36" s="48" t="s">
        <v>383</v>
      </c>
      <c r="B36" s="41"/>
      <c r="C36" s="41"/>
      <c r="D36" s="41"/>
      <c r="E36" s="41"/>
      <c r="F36" s="41"/>
      <c r="G36" s="41"/>
      <c r="H36" s="41"/>
      <c r="I36" s="41"/>
      <c r="J36" s="41"/>
      <c r="K36"/>
    </row>
    <row r="37" spans="1:11" x14ac:dyDescent="0.25">
      <c r="A37" s="48" t="s">
        <v>409</v>
      </c>
      <c r="K37"/>
    </row>
    <row r="38" spans="1:11" x14ac:dyDescent="0.25">
      <c r="A38" s="48" t="s">
        <v>384</v>
      </c>
      <c r="K38"/>
    </row>
    <row r="39" spans="1:11" s="178" customFormat="1" x14ac:dyDescent="0.25">
      <c r="A39" s="48" t="s">
        <v>494</v>
      </c>
    </row>
    <row r="40" spans="1:11" x14ac:dyDescent="0.25">
      <c r="A40" s="48"/>
      <c r="K40"/>
    </row>
    <row r="41" spans="1:11" x14ac:dyDescent="0.25">
      <c r="A41" s="4" t="s">
        <v>289</v>
      </c>
      <c r="K41"/>
    </row>
  </sheetData>
  <mergeCells count="1">
    <mergeCell ref="A4:A6"/>
  </mergeCells>
  <phoneticPr fontId="0" type="noConversion"/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&amp;L_x000D_&amp;"calibri"&amp;12&amp;B22.1.4. Fuerza de trabajo.&amp;R&amp;"calibri"&amp;10&amp;P</oddHeader>
    <oddFooter>&amp;L&amp;"calibri"&amp;8&amp;I&amp;"-,Cursiva"&amp;8ANUARIO ESTADÍSTICO DE LA REGIÓN DE MURCIA 2020. TOMO I. DATOS REGIONALES&amp;R&amp;"calibri"&amp;8&amp;I22.1. PRINCIPALES INDICADORES DE LOS PAÍSES EUROPEOS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activeCell="N1" sqref="N1"/>
    </sheetView>
  </sheetViews>
  <sheetFormatPr baseColWidth="10" defaultRowHeight="15" x14ac:dyDescent="0.25"/>
  <cols>
    <col min="1" max="1" width="19.5703125" customWidth="1"/>
    <col min="2" max="13" width="8.7109375" customWidth="1"/>
    <col min="14" max="14" width="11" customWidth="1"/>
  </cols>
  <sheetData>
    <row r="1" spans="1:14" x14ac:dyDescent="0.25">
      <c r="A1" s="1" t="s">
        <v>27</v>
      </c>
      <c r="B1" s="96"/>
      <c r="C1" s="2"/>
      <c r="D1" s="2"/>
      <c r="E1" s="2"/>
      <c r="F1" s="2"/>
      <c r="G1" s="2"/>
      <c r="H1" s="2"/>
      <c r="I1" s="2"/>
      <c r="J1" s="2"/>
      <c r="K1" s="114"/>
      <c r="L1" s="114"/>
      <c r="M1" s="114"/>
      <c r="N1" s="166" t="s">
        <v>327</v>
      </c>
    </row>
    <row r="2" spans="1:14" x14ac:dyDescent="0.25">
      <c r="N2" s="38"/>
    </row>
    <row r="3" spans="1:14" x14ac:dyDescent="0.25">
      <c r="N3" s="38"/>
    </row>
    <row r="4" spans="1:14" ht="20.100000000000001" customHeight="1" x14ac:dyDescent="0.25">
      <c r="A4" s="104"/>
      <c r="B4" s="115" t="s">
        <v>395</v>
      </c>
      <c r="C4" s="101"/>
      <c r="D4" s="101"/>
      <c r="E4" s="101" t="s">
        <v>398</v>
      </c>
      <c r="F4" s="101"/>
      <c r="G4" s="101"/>
      <c r="H4" s="115" t="s">
        <v>408</v>
      </c>
      <c r="I4" s="101"/>
      <c r="J4" s="101"/>
      <c r="K4" s="115" t="s">
        <v>412</v>
      </c>
      <c r="L4" s="101"/>
      <c r="M4" s="101"/>
    </row>
    <row r="5" spans="1:14" s="68" customFormat="1" ht="20.100000000000001" customHeight="1" x14ac:dyDescent="0.25">
      <c r="A5" s="142"/>
      <c r="B5" s="143" t="s">
        <v>280</v>
      </c>
      <c r="C5" s="143" t="s">
        <v>294</v>
      </c>
      <c r="D5" s="143" t="s">
        <v>295</v>
      </c>
      <c r="E5" s="143" t="s">
        <v>280</v>
      </c>
      <c r="F5" s="143" t="s">
        <v>294</v>
      </c>
      <c r="G5" s="143" t="s">
        <v>295</v>
      </c>
      <c r="H5" s="143" t="s">
        <v>280</v>
      </c>
      <c r="I5" s="143" t="s">
        <v>294</v>
      </c>
      <c r="J5" s="143" t="s">
        <v>295</v>
      </c>
      <c r="K5" s="143" t="s">
        <v>280</v>
      </c>
      <c r="L5" s="143" t="s">
        <v>294</v>
      </c>
      <c r="M5" s="143" t="s">
        <v>295</v>
      </c>
      <c r="N5"/>
    </row>
    <row r="6" spans="1:14" ht="15.95" customHeight="1" x14ac:dyDescent="0.25">
      <c r="A6" s="95" t="s">
        <v>422</v>
      </c>
      <c r="B6" s="118">
        <v>7.9</v>
      </c>
      <c r="C6" s="118">
        <v>7.6</v>
      </c>
      <c r="D6" s="118">
        <v>8.3000000000000007</v>
      </c>
      <c r="E6" s="118">
        <v>7.1</v>
      </c>
      <c r="F6" s="118">
        <v>6.9</v>
      </c>
      <c r="G6" s="118">
        <v>7.5</v>
      </c>
      <c r="H6" s="118">
        <v>6.6</v>
      </c>
      <c r="I6" s="118">
        <v>6.3</v>
      </c>
      <c r="J6" s="118">
        <v>6.9</v>
      </c>
      <c r="K6" s="118">
        <v>7.5</v>
      </c>
      <c r="L6" s="118">
        <v>7.2</v>
      </c>
      <c r="M6" s="118">
        <v>7.9</v>
      </c>
    </row>
    <row r="7" spans="1:14" ht="16.5" customHeight="1" x14ac:dyDescent="0.25">
      <c r="A7" s="45" t="s">
        <v>278</v>
      </c>
      <c r="B7" s="172">
        <v>6.7</v>
      </c>
      <c r="C7" s="172">
        <v>6.7</v>
      </c>
      <c r="D7" s="172">
        <v>6.6</v>
      </c>
      <c r="E7" s="172">
        <v>5.7</v>
      </c>
      <c r="F7" s="172">
        <v>6.1</v>
      </c>
      <c r="G7" s="172">
        <v>5.3</v>
      </c>
      <c r="H7" s="172">
        <v>5.2</v>
      </c>
      <c r="I7" s="172">
        <v>5.7</v>
      </c>
      <c r="J7" s="172">
        <v>4.7</v>
      </c>
      <c r="K7" s="98">
        <v>5.8</v>
      </c>
      <c r="L7" s="98">
        <v>6</v>
      </c>
      <c r="M7" s="98">
        <v>5.6</v>
      </c>
    </row>
    <row r="8" spans="1:14" ht="16.5" customHeight="1" x14ac:dyDescent="0.25">
      <c r="A8" s="45" t="s">
        <v>277</v>
      </c>
      <c r="B8" s="172">
        <v>6</v>
      </c>
      <c r="C8" s="172">
        <v>5.9</v>
      </c>
      <c r="D8" s="172">
        <v>6</v>
      </c>
      <c r="E8" s="172">
        <v>5.0999999999999996</v>
      </c>
      <c r="F8" s="172">
        <v>5.4</v>
      </c>
      <c r="G8" s="172">
        <v>4.7</v>
      </c>
      <c r="H8" s="172">
        <v>4.2</v>
      </c>
      <c r="I8" s="172">
        <v>4.4000000000000004</v>
      </c>
      <c r="J8" s="172">
        <v>4</v>
      </c>
      <c r="K8" s="98">
        <v>5.3</v>
      </c>
      <c r="L8" s="98">
        <v>5.5</v>
      </c>
      <c r="M8" s="98">
        <v>5.2</v>
      </c>
    </row>
    <row r="9" spans="1:14" ht="16.5" customHeight="1" x14ac:dyDescent="0.25">
      <c r="A9" s="45" t="s">
        <v>276</v>
      </c>
      <c r="B9" s="172">
        <v>2.6</v>
      </c>
      <c r="C9" s="172">
        <v>2.1</v>
      </c>
      <c r="D9" s="172">
        <v>3.3</v>
      </c>
      <c r="E9" s="172">
        <v>2.1</v>
      </c>
      <c r="F9" s="172">
        <v>1.7</v>
      </c>
      <c r="G9" s="172">
        <v>2.6</v>
      </c>
      <c r="H9" s="172">
        <v>2.2000000000000002</v>
      </c>
      <c r="I9" s="172">
        <v>1.7</v>
      </c>
      <c r="J9" s="172">
        <v>2.7</v>
      </c>
      <c r="K9" s="98">
        <v>3.2</v>
      </c>
      <c r="L9" s="98">
        <v>2.4</v>
      </c>
      <c r="M9" s="98">
        <v>4.0999999999999996</v>
      </c>
    </row>
    <row r="10" spans="1:14" ht="16.5" customHeight="1" x14ac:dyDescent="0.25">
      <c r="A10" s="45" t="s">
        <v>284</v>
      </c>
      <c r="B10" s="172">
        <v>5.6</v>
      </c>
      <c r="C10" s="172">
        <v>5.2</v>
      </c>
      <c r="D10" s="172">
        <v>6</v>
      </c>
      <c r="E10" s="172">
        <v>4.9000000000000004</v>
      </c>
      <c r="F10" s="172">
        <v>4.9000000000000004</v>
      </c>
      <c r="G10" s="172">
        <v>4.8</v>
      </c>
      <c r="H10" s="172">
        <v>5.2</v>
      </c>
      <c r="I10" s="172">
        <v>4.8</v>
      </c>
      <c r="J10" s="172">
        <v>5.6</v>
      </c>
      <c r="K10" s="98">
        <v>6</v>
      </c>
      <c r="L10" s="98">
        <v>5.8</v>
      </c>
      <c r="M10" s="98">
        <v>6.2</v>
      </c>
    </row>
    <row r="11" spans="1:14" ht="16.5" customHeight="1" x14ac:dyDescent="0.25">
      <c r="A11" s="45" t="s">
        <v>274</v>
      </c>
      <c r="B11" s="172">
        <v>3.7</v>
      </c>
      <c r="C11" s="172">
        <v>4</v>
      </c>
      <c r="D11" s="172">
        <v>3.3</v>
      </c>
      <c r="E11" s="172">
        <v>3.3</v>
      </c>
      <c r="F11" s="172">
        <v>3.7</v>
      </c>
      <c r="G11" s="172">
        <v>2.9</v>
      </c>
      <c r="H11" s="172">
        <v>3.1</v>
      </c>
      <c r="I11" s="172">
        <v>3.5</v>
      </c>
      <c r="J11" s="172">
        <v>2.7</v>
      </c>
      <c r="K11" s="98">
        <v>4.0999999999999996</v>
      </c>
      <c r="L11" s="98">
        <v>4.5</v>
      </c>
      <c r="M11" s="98">
        <v>3.7</v>
      </c>
    </row>
    <row r="12" spans="1:14" ht="16.5" customHeight="1" x14ac:dyDescent="0.25">
      <c r="A12" s="45" t="s">
        <v>273</v>
      </c>
      <c r="B12" s="172">
        <v>5.3</v>
      </c>
      <c r="C12" s="172">
        <v>5.6</v>
      </c>
      <c r="D12" s="172">
        <v>5.0999999999999996</v>
      </c>
      <c r="E12" s="172">
        <v>5.2</v>
      </c>
      <c r="F12" s="172">
        <v>5</v>
      </c>
      <c r="G12" s="172">
        <v>5.4</v>
      </c>
      <c r="H12" s="172">
        <v>4.7</v>
      </c>
      <c r="I12" s="172">
        <v>4.5999999999999996</v>
      </c>
      <c r="J12" s="172">
        <v>4.8</v>
      </c>
      <c r="K12" s="98">
        <v>7.9</v>
      </c>
      <c r="L12" s="98">
        <v>7.7</v>
      </c>
      <c r="M12" s="98">
        <v>8.1</v>
      </c>
      <c r="N12" s="45"/>
    </row>
    <row r="13" spans="1:14" ht="16.5" customHeight="1" x14ac:dyDescent="0.25">
      <c r="A13" s="45" t="s">
        <v>269</v>
      </c>
      <c r="B13" s="172">
        <v>6.5</v>
      </c>
      <c r="C13" s="172">
        <v>6.9</v>
      </c>
      <c r="D13" s="172">
        <v>6.1</v>
      </c>
      <c r="E13" s="172">
        <v>5.8</v>
      </c>
      <c r="F13" s="172">
        <v>5.7</v>
      </c>
      <c r="G13" s="172">
        <v>5.9</v>
      </c>
      <c r="H13" s="172">
        <v>4.7</v>
      </c>
      <c r="I13" s="172">
        <v>4.9000000000000004</v>
      </c>
      <c r="J13" s="172">
        <v>4.5</v>
      </c>
      <c r="K13" s="98">
        <v>6.3</v>
      </c>
      <c r="L13" s="98">
        <v>6.3</v>
      </c>
      <c r="M13" s="98">
        <v>6.4</v>
      </c>
      <c r="N13" s="45"/>
    </row>
    <row r="14" spans="1:14" ht="16.5" customHeight="1" x14ac:dyDescent="0.25">
      <c r="A14" s="45" t="s">
        <v>272</v>
      </c>
      <c r="B14" s="172">
        <v>20.8</v>
      </c>
      <c r="C14" s="172">
        <v>17</v>
      </c>
      <c r="D14" s="172">
        <v>25.6</v>
      </c>
      <c r="E14" s="172">
        <v>18.7</v>
      </c>
      <c r="F14" s="172">
        <v>14.9</v>
      </c>
      <c r="G14" s="172">
        <v>23.4</v>
      </c>
      <c r="H14" s="172">
        <v>16.8</v>
      </c>
      <c r="I14" s="172">
        <v>14.1</v>
      </c>
      <c r="J14" s="172">
        <v>20.3</v>
      </c>
      <c r="K14" s="98">
        <v>16.3</v>
      </c>
      <c r="L14" s="98">
        <v>13.5</v>
      </c>
      <c r="M14" s="98">
        <v>19.7</v>
      </c>
      <c r="N14" s="45"/>
    </row>
    <row r="15" spans="1:14" ht="16.5" customHeight="1" x14ac:dyDescent="0.25">
      <c r="A15" s="45" t="s">
        <v>285</v>
      </c>
      <c r="B15" s="172">
        <v>16.600000000000001</v>
      </c>
      <c r="C15" s="172">
        <v>15</v>
      </c>
      <c r="D15" s="172">
        <v>18.5</v>
      </c>
      <c r="E15" s="172">
        <v>14.6</v>
      </c>
      <c r="F15" s="172">
        <v>13.1</v>
      </c>
      <c r="G15" s="172">
        <v>16.399999999999999</v>
      </c>
      <c r="H15" s="172">
        <v>13.9</v>
      </c>
      <c r="I15" s="172">
        <v>12.3</v>
      </c>
      <c r="J15" s="172">
        <v>15.8</v>
      </c>
      <c r="K15" s="98">
        <v>16.3</v>
      </c>
      <c r="L15" s="98">
        <v>14.3</v>
      </c>
      <c r="M15" s="98">
        <v>18.5</v>
      </c>
      <c r="N15" s="45"/>
    </row>
    <row r="16" spans="1:14" ht="16.5" customHeight="1" x14ac:dyDescent="0.25">
      <c r="A16" s="45" t="s">
        <v>270</v>
      </c>
      <c r="B16" s="172">
        <v>9.1999999999999993</v>
      </c>
      <c r="C16" s="172">
        <v>9.3000000000000007</v>
      </c>
      <c r="D16" s="172">
        <v>9.1</v>
      </c>
      <c r="E16" s="172">
        <v>8.8000000000000007</v>
      </c>
      <c r="F16" s="172">
        <v>8.6999999999999993</v>
      </c>
      <c r="G16" s="172">
        <v>8.9</v>
      </c>
      <c r="H16" s="172">
        <v>8.1</v>
      </c>
      <c r="I16" s="172">
        <v>8.3000000000000007</v>
      </c>
      <c r="J16" s="172">
        <v>8</v>
      </c>
      <c r="K16" s="98">
        <v>8.3000000000000007</v>
      </c>
      <c r="L16" s="98">
        <v>8.3000000000000007</v>
      </c>
      <c r="M16" s="98">
        <v>8.1999999999999993</v>
      </c>
      <c r="N16" s="45"/>
    </row>
    <row r="17" spans="1:14" ht="16.5" customHeight="1" x14ac:dyDescent="0.25">
      <c r="A17" s="45" t="s">
        <v>370</v>
      </c>
      <c r="B17" s="172">
        <v>10.199999999999999</v>
      </c>
      <c r="C17" s="172">
        <v>9.5</v>
      </c>
      <c r="D17" s="172">
        <v>10.9</v>
      </c>
      <c r="E17" s="172">
        <v>7.7</v>
      </c>
      <c r="F17" s="172">
        <v>6.8</v>
      </c>
      <c r="G17" s="172">
        <v>8.6999999999999993</v>
      </c>
      <c r="H17" s="172">
        <v>6.4</v>
      </c>
      <c r="I17" s="172">
        <v>6</v>
      </c>
      <c r="J17" s="172">
        <v>6.9</v>
      </c>
      <c r="K17" s="98">
        <v>8.5</v>
      </c>
      <c r="L17" s="98">
        <v>8.3000000000000007</v>
      </c>
      <c r="M17" s="98">
        <v>8.8000000000000007</v>
      </c>
      <c r="N17" s="45"/>
    </row>
    <row r="18" spans="1:14" ht="16.5" customHeight="1" x14ac:dyDescent="0.25">
      <c r="A18" s="45" t="s">
        <v>268</v>
      </c>
      <c r="B18" s="172">
        <v>11.1</v>
      </c>
      <c r="C18" s="172">
        <v>10.3</v>
      </c>
      <c r="D18" s="172">
        <v>12.2</v>
      </c>
      <c r="E18" s="172">
        <v>10.8</v>
      </c>
      <c r="F18" s="172">
        <v>9.9</v>
      </c>
      <c r="G18" s="172">
        <v>11.9</v>
      </c>
      <c r="H18" s="172">
        <v>9.6999999999999993</v>
      </c>
      <c r="I18" s="172">
        <v>8.6</v>
      </c>
      <c r="J18" s="172">
        <v>11.2</v>
      </c>
      <c r="K18" s="98">
        <v>10.1</v>
      </c>
      <c r="L18" s="98">
        <v>9.4</v>
      </c>
      <c r="M18" s="98">
        <v>11.1</v>
      </c>
      <c r="N18" s="45"/>
    </row>
    <row r="19" spans="1:14" ht="16.5" customHeight="1" x14ac:dyDescent="0.25">
      <c r="A19" s="45" t="s">
        <v>267</v>
      </c>
      <c r="B19" s="172">
        <v>10.3</v>
      </c>
      <c r="C19" s="172">
        <v>10.199999999999999</v>
      </c>
      <c r="D19" s="172">
        <v>10.4</v>
      </c>
      <c r="E19" s="172">
        <v>7.9</v>
      </c>
      <c r="F19" s="172">
        <v>7.6</v>
      </c>
      <c r="G19" s="172">
        <v>8.3000000000000007</v>
      </c>
      <c r="H19" s="172">
        <v>6.5</v>
      </c>
      <c r="I19" s="172">
        <v>5.7</v>
      </c>
      <c r="J19" s="172">
        <v>7.3</v>
      </c>
      <c r="K19" s="98">
        <v>10</v>
      </c>
      <c r="L19" s="98">
        <v>10</v>
      </c>
      <c r="M19" s="98">
        <v>10</v>
      </c>
      <c r="N19" s="45"/>
    </row>
    <row r="20" spans="1:14" ht="16.5" customHeight="1" x14ac:dyDescent="0.25">
      <c r="A20" s="45" t="s">
        <v>266</v>
      </c>
      <c r="B20" s="172">
        <v>8.4</v>
      </c>
      <c r="C20" s="172">
        <v>9.3000000000000007</v>
      </c>
      <c r="D20" s="172">
        <v>7.5</v>
      </c>
      <c r="E20" s="172">
        <v>7.1</v>
      </c>
      <c r="F20" s="172">
        <v>7.9</v>
      </c>
      <c r="G20" s="172">
        <v>6.3</v>
      </c>
      <c r="H20" s="172">
        <v>5.8</v>
      </c>
      <c r="I20" s="172">
        <v>6.2</v>
      </c>
      <c r="J20" s="172">
        <v>5.4</v>
      </c>
      <c r="K20" s="98">
        <v>8.1999999999999993</v>
      </c>
      <c r="L20" s="98">
        <v>9.1</v>
      </c>
      <c r="M20" s="98">
        <v>7.3</v>
      </c>
      <c r="N20" s="45"/>
    </row>
    <row r="21" spans="1:14" ht="16.5" customHeight="1" x14ac:dyDescent="0.25">
      <c r="A21" s="45" t="s">
        <v>265</v>
      </c>
      <c r="B21" s="172">
        <v>6.8</v>
      </c>
      <c r="C21" s="172">
        <v>8</v>
      </c>
      <c r="D21" s="172">
        <v>5.6</v>
      </c>
      <c r="E21" s="172">
        <v>6.2</v>
      </c>
      <c r="F21" s="172">
        <v>6.8</v>
      </c>
      <c r="G21" s="172">
        <v>5.6</v>
      </c>
      <c r="H21" s="172">
        <v>6.3</v>
      </c>
      <c r="I21" s="172">
        <v>7.3</v>
      </c>
      <c r="J21" s="172">
        <v>5.4</v>
      </c>
      <c r="K21" s="98">
        <v>9.3000000000000007</v>
      </c>
      <c r="L21" s="98">
        <v>10.1</v>
      </c>
      <c r="M21" s="98">
        <v>8.5</v>
      </c>
      <c r="N21" s="45"/>
    </row>
    <row r="22" spans="1:14" ht="16.5" customHeight="1" x14ac:dyDescent="0.25">
      <c r="A22" s="45" t="s">
        <v>264</v>
      </c>
      <c r="B22" s="172">
        <v>5.4</v>
      </c>
      <c r="C22" s="172">
        <v>5.2</v>
      </c>
      <c r="D22" s="172">
        <v>5.6</v>
      </c>
      <c r="E22" s="172">
        <v>5.5</v>
      </c>
      <c r="F22" s="172">
        <v>5.5</v>
      </c>
      <c r="G22" s="172">
        <v>5.5</v>
      </c>
      <c r="H22" s="172">
        <v>5.5</v>
      </c>
      <c r="I22" s="172">
        <v>5.5</v>
      </c>
      <c r="J22" s="172">
        <v>5.5</v>
      </c>
      <c r="K22" s="98">
        <v>6.2</v>
      </c>
      <c r="L22" s="98">
        <v>5.8</v>
      </c>
      <c r="M22" s="98">
        <v>6.7</v>
      </c>
      <c r="N22" s="45"/>
    </row>
    <row r="23" spans="1:14" ht="16.5" customHeight="1" x14ac:dyDescent="0.25">
      <c r="A23" s="45" t="s">
        <v>263</v>
      </c>
      <c r="B23" s="172">
        <v>3.9</v>
      </c>
      <c r="C23" s="172">
        <v>3.4</v>
      </c>
      <c r="D23" s="172">
        <v>4.5</v>
      </c>
      <c r="E23" s="172">
        <v>3.6</v>
      </c>
      <c r="F23" s="172">
        <v>3.4</v>
      </c>
      <c r="G23" s="172">
        <v>3.9</v>
      </c>
      <c r="H23" s="172">
        <v>3.5</v>
      </c>
      <c r="I23" s="172">
        <v>3.6</v>
      </c>
      <c r="J23" s="172">
        <v>3.4</v>
      </c>
      <c r="K23" s="98">
        <v>4</v>
      </c>
      <c r="L23" s="98">
        <v>4</v>
      </c>
      <c r="M23" s="98">
        <v>4.0999999999999996</v>
      </c>
      <c r="N23" s="45"/>
    </row>
    <row r="24" spans="1:14" ht="16.5" customHeight="1" x14ac:dyDescent="0.25">
      <c r="A24" s="45" t="s">
        <v>262</v>
      </c>
      <c r="B24" s="172">
        <v>4</v>
      </c>
      <c r="C24" s="172">
        <v>4</v>
      </c>
      <c r="D24" s="172">
        <v>4</v>
      </c>
      <c r="E24" s="172">
        <v>3.5</v>
      </c>
      <c r="F24" s="172">
        <v>3.7</v>
      </c>
      <c r="G24" s="172">
        <v>3.2</v>
      </c>
      <c r="H24" s="172">
        <v>3.6</v>
      </c>
      <c r="I24" s="172">
        <v>3.3</v>
      </c>
      <c r="J24" s="172">
        <v>4</v>
      </c>
      <c r="K24" s="98">
        <v>4.5999999999999996</v>
      </c>
      <c r="L24" s="98">
        <v>4.5</v>
      </c>
      <c r="M24" s="98">
        <v>4.7</v>
      </c>
      <c r="N24" s="45"/>
    </row>
    <row r="25" spans="1:14" ht="16.5" customHeight="1" x14ac:dyDescent="0.25">
      <c r="A25" s="45" t="s">
        <v>279</v>
      </c>
      <c r="B25" s="172">
        <v>4.5</v>
      </c>
      <c r="C25" s="172">
        <v>4.2</v>
      </c>
      <c r="D25" s="172">
        <v>4.7</v>
      </c>
      <c r="E25" s="172">
        <v>3.7</v>
      </c>
      <c r="F25" s="172">
        <v>3.6</v>
      </c>
      <c r="G25" s="172">
        <v>3.7</v>
      </c>
      <c r="H25" s="172">
        <v>3.5</v>
      </c>
      <c r="I25" s="172">
        <v>3.6</v>
      </c>
      <c r="J25" s="172">
        <v>3.3</v>
      </c>
      <c r="K25" s="98">
        <v>4.3</v>
      </c>
      <c r="L25" s="98">
        <v>4</v>
      </c>
      <c r="M25" s="98">
        <v>4.7</v>
      </c>
      <c r="N25" s="45"/>
    </row>
    <row r="26" spans="1:14" ht="16.5" customHeight="1" x14ac:dyDescent="0.25">
      <c r="A26" s="45" t="s">
        <v>286</v>
      </c>
      <c r="B26" s="172">
        <v>5.7</v>
      </c>
      <c r="C26" s="172">
        <v>6.3</v>
      </c>
      <c r="D26" s="172">
        <v>5</v>
      </c>
      <c r="E26" s="172">
        <v>5.2</v>
      </c>
      <c r="F26" s="172">
        <v>5.8</v>
      </c>
      <c r="G26" s="172">
        <v>4.4000000000000004</v>
      </c>
      <c r="H26" s="172">
        <v>4.9000000000000004</v>
      </c>
      <c r="I26" s="172">
        <v>5.2</v>
      </c>
      <c r="J26" s="172">
        <v>4.5999999999999996</v>
      </c>
      <c r="K26" s="98">
        <v>6.2</v>
      </c>
      <c r="L26" s="98">
        <v>6.5</v>
      </c>
      <c r="M26" s="98">
        <v>5.8</v>
      </c>
      <c r="N26" s="45"/>
    </row>
    <row r="27" spans="1:14" ht="16.5" customHeight="1" x14ac:dyDescent="0.25">
      <c r="A27" s="45" t="s">
        <v>260</v>
      </c>
      <c r="B27" s="172">
        <v>4.7</v>
      </c>
      <c r="C27" s="172">
        <v>4.5999999999999996</v>
      </c>
      <c r="D27" s="172">
        <v>4.8</v>
      </c>
      <c r="E27" s="172">
        <v>3.9</v>
      </c>
      <c r="F27" s="172">
        <v>3.9</v>
      </c>
      <c r="G27" s="172">
        <v>3.9</v>
      </c>
      <c r="H27" s="172">
        <v>3</v>
      </c>
      <c r="I27" s="172">
        <v>2.8</v>
      </c>
      <c r="J27" s="172">
        <v>3.3</v>
      </c>
      <c r="K27" s="98">
        <v>3.2</v>
      </c>
      <c r="L27" s="98">
        <v>3.1</v>
      </c>
      <c r="M27" s="98">
        <v>3.3</v>
      </c>
      <c r="N27" s="45"/>
    </row>
    <row r="28" spans="1:14" ht="16.5" customHeight="1" x14ac:dyDescent="0.25">
      <c r="A28" s="45" t="s">
        <v>259</v>
      </c>
      <c r="B28" s="172">
        <v>8.6</v>
      </c>
      <c r="C28" s="172">
        <v>8.1</v>
      </c>
      <c r="D28" s="172">
        <v>9.1999999999999993</v>
      </c>
      <c r="E28" s="172">
        <v>6.8</v>
      </c>
      <c r="F28" s="172">
        <v>6.3</v>
      </c>
      <c r="G28" s="172">
        <v>7.3</v>
      </c>
      <c r="H28" s="172">
        <v>6.6</v>
      </c>
      <c r="I28" s="172">
        <v>6.1</v>
      </c>
      <c r="J28" s="172">
        <v>7.1</v>
      </c>
      <c r="K28" s="98">
        <v>7.6</v>
      </c>
      <c r="L28" s="98">
        <v>7.4</v>
      </c>
      <c r="M28" s="98">
        <v>7.8</v>
      </c>
      <c r="N28" s="45"/>
    </row>
    <row r="29" spans="1:14" ht="16.5" customHeight="1" x14ac:dyDescent="0.25">
      <c r="A29" s="45" t="s">
        <v>258</v>
      </c>
      <c r="B29" s="172">
        <v>4.8</v>
      </c>
      <c r="C29" s="172">
        <v>5.3</v>
      </c>
      <c r="D29" s="172">
        <v>4.2</v>
      </c>
      <c r="E29" s="172">
        <v>4.2</v>
      </c>
      <c r="F29" s="172">
        <v>4.7</v>
      </c>
      <c r="G29" s="172">
        <v>3.7</v>
      </c>
      <c r="H29" s="172">
        <v>3.9</v>
      </c>
      <c r="I29" s="172">
        <v>4.3</v>
      </c>
      <c r="J29" s="172">
        <v>3.3</v>
      </c>
      <c r="K29" s="98">
        <v>5.0999999999999996</v>
      </c>
      <c r="L29" s="98">
        <v>5.3</v>
      </c>
      <c r="M29" s="98">
        <v>4.8</v>
      </c>
      <c r="N29" s="45"/>
    </row>
    <row r="30" spans="1:14" ht="16.5" customHeight="1" x14ac:dyDescent="0.25">
      <c r="A30" s="45" t="s">
        <v>257</v>
      </c>
      <c r="B30" s="172">
        <v>6.1</v>
      </c>
      <c r="C30" s="172">
        <v>5.2</v>
      </c>
      <c r="D30" s="172">
        <v>7.1</v>
      </c>
      <c r="E30" s="172">
        <v>4.7</v>
      </c>
      <c r="F30" s="172">
        <v>4.2</v>
      </c>
      <c r="G30" s="172">
        <v>5.3</v>
      </c>
      <c r="H30" s="172">
        <v>4.4000000000000004</v>
      </c>
      <c r="I30" s="172">
        <v>4</v>
      </c>
      <c r="J30" s="172">
        <v>4.9000000000000004</v>
      </c>
      <c r="K30" s="98">
        <v>5.2</v>
      </c>
      <c r="L30" s="98">
        <v>4.7</v>
      </c>
      <c r="M30" s="98">
        <v>5.8</v>
      </c>
      <c r="N30" s="45"/>
    </row>
    <row r="31" spans="1:14" ht="16.5" customHeight="1" x14ac:dyDescent="0.25">
      <c r="A31" s="45" t="s">
        <v>256</v>
      </c>
      <c r="B31" s="172">
        <v>7.8</v>
      </c>
      <c r="C31" s="172">
        <v>7.4</v>
      </c>
      <c r="D31" s="172">
        <v>8.3000000000000007</v>
      </c>
      <c r="E31" s="172">
        <v>6.2</v>
      </c>
      <c r="F31" s="172">
        <v>5.8</v>
      </c>
      <c r="G31" s="172">
        <v>6.7</v>
      </c>
      <c r="H31" s="172">
        <v>5.7</v>
      </c>
      <c r="I31" s="172">
        <v>5.6</v>
      </c>
      <c r="J31" s="172">
        <v>5.9</v>
      </c>
      <c r="K31" s="98">
        <v>7.1</v>
      </c>
      <c r="L31" s="98">
        <v>6.7</v>
      </c>
      <c r="M31" s="98">
        <v>7.6</v>
      </c>
      <c r="N31" s="45"/>
    </row>
    <row r="32" spans="1:14" ht="16.5" customHeight="1" x14ac:dyDescent="0.25">
      <c r="A32" s="45" t="s">
        <v>255</v>
      </c>
      <c r="B32" s="172">
        <v>8.3000000000000007</v>
      </c>
      <c r="C32" s="172">
        <v>8.4</v>
      </c>
      <c r="D32" s="172">
        <v>8.1</v>
      </c>
      <c r="E32" s="172">
        <v>7.2</v>
      </c>
      <c r="F32" s="172">
        <v>8</v>
      </c>
      <c r="G32" s="172">
        <v>6.4</v>
      </c>
      <c r="H32" s="172">
        <v>6.9</v>
      </c>
      <c r="I32" s="172">
        <v>7.3</v>
      </c>
      <c r="J32" s="172">
        <v>6.5</v>
      </c>
      <c r="K32" s="98">
        <v>8.3000000000000007</v>
      </c>
      <c r="L32" s="98">
        <v>8.6</v>
      </c>
      <c r="M32" s="98">
        <v>7.9</v>
      </c>
      <c r="N32" s="45"/>
    </row>
    <row r="33" spans="1:14" ht="16.5" customHeight="1" x14ac:dyDescent="0.25">
      <c r="A33" s="45" t="s">
        <v>287</v>
      </c>
      <c r="B33" s="172">
        <v>6.8</v>
      </c>
      <c r="C33" s="172">
        <v>7.1</v>
      </c>
      <c r="D33" s="172">
        <v>6.6</v>
      </c>
      <c r="E33" s="172">
        <v>6.4</v>
      </c>
      <c r="F33" s="172">
        <v>6.7</v>
      </c>
      <c r="G33" s="172">
        <v>6.1</v>
      </c>
      <c r="H33" s="172">
        <v>6.8</v>
      </c>
      <c r="I33" s="172">
        <v>6.8</v>
      </c>
      <c r="J33" s="172">
        <v>6.9</v>
      </c>
      <c r="K33" s="98">
        <v>8.6999999999999993</v>
      </c>
      <c r="L33" s="98">
        <v>8.8000000000000007</v>
      </c>
      <c r="M33" s="98">
        <v>8.6</v>
      </c>
      <c r="N33" s="45"/>
    </row>
    <row r="34" spans="1:14" ht="15" customHeight="1" x14ac:dyDescent="0.2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45"/>
    </row>
    <row r="35" spans="1:14" x14ac:dyDescent="0.25">
      <c r="A35" s="48" t="s">
        <v>486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4" ht="14.25" customHeight="1" x14ac:dyDescent="0.25"/>
    <row r="37" spans="1:14" ht="14.25" customHeight="1" x14ac:dyDescent="0.25">
      <c r="A37" s="4" t="s">
        <v>289</v>
      </c>
    </row>
  </sheetData>
  <phoneticPr fontId="0" type="noConversion"/>
  <hyperlinks>
    <hyperlink ref="N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&amp;L_x000D_&amp;"calibri"&amp;12&amp;B22.1.5. Tasas de desempleo ajustadas estacionalmente (%).&amp;R&amp;"calibri"&amp;10&amp;P</oddHeader>
    <oddFooter>&amp;L&amp;"calibri"&amp;8&amp;I&amp;"-,Cursiva"&amp;8ANUARIO ESTADÍSTICO DE LA REGIÓN DE MURCIA 2020. TOMO I. DATOS REGIONALES&amp;R&amp;"calibri"&amp;8&amp;I22.1. PRINCIPALES INDICADORES DE LOS PAÍSES EUROPEOS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O8" sqref="O8"/>
    </sheetView>
  </sheetViews>
  <sheetFormatPr baseColWidth="10" defaultRowHeight="15" x14ac:dyDescent="0.25"/>
  <sheetData>
    <row r="1" spans="1:11" x14ac:dyDescent="0.25">
      <c r="A1" s="3" t="s">
        <v>314</v>
      </c>
      <c r="K1" s="166" t="s">
        <v>327</v>
      </c>
    </row>
    <row r="28" spans="2:2" s="178" customFormat="1" x14ac:dyDescent="0.25">
      <c r="B28" s="48" t="s">
        <v>487</v>
      </c>
    </row>
    <row r="29" spans="2:2" s="178" customFormat="1" x14ac:dyDescent="0.25"/>
    <row r="30" spans="2:2" x14ac:dyDescent="0.25">
      <c r="B30" s="4" t="s">
        <v>289</v>
      </c>
    </row>
  </sheetData>
  <phoneticPr fontId="0" type="noConversion"/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&amp;L_x000D_&amp;"calibri"&amp;12&amp;BG-22.3. Gráfico de la tasa de desempleo ajustada estacionalmente (%).&amp;R&amp;"calibri"&amp;10&amp;P</oddHeader>
    <oddFooter>&amp;L&amp;"calibri"&amp;8&amp;I&amp;"-,Cursiva"&amp;8ANUARIO ESTADÍSTICO DE LA REGIÓN DE MURCIA 2020. TOMO I. DATOS REGIONALES&amp;R&amp;"calibri"&amp;8&amp;I22.1. PRINCIPALES INDICADORES DE LOS PAÍSES EUROPEOS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42</vt:i4>
      </vt:variant>
    </vt:vector>
  </HeadingPairs>
  <TitlesOfParts>
    <vt:vector size="60" baseType="lpstr">
      <vt:lpstr>Índice</vt:lpstr>
      <vt:lpstr>22.1.1.</vt:lpstr>
      <vt:lpstr>G-22.1.</vt:lpstr>
      <vt:lpstr>22.1.2. </vt:lpstr>
      <vt:lpstr>G-22.2.</vt:lpstr>
      <vt:lpstr>22.1.3.</vt:lpstr>
      <vt:lpstr>22.1.4.</vt:lpstr>
      <vt:lpstr>22.1.5.</vt:lpstr>
      <vt:lpstr>G-22.3. </vt:lpstr>
      <vt:lpstr>22.1.6.</vt:lpstr>
      <vt:lpstr>22.1.7. </vt:lpstr>
      <vt:lpstr>G-22.4. </vt:lpstr>
      <vt:lpstr>22.1.8. </vt:lpstr>
      <vt:lpstr>22.1.9.</vt:lpstr>
      <vt:lpstr>22.1.10.</vt:lpstr>
      <vt:lpstr>G-22.5. </vt:lpstr>
      <vt:lpstr>22.1.11.</vt:lpstr>
      <vt:lpstr>22.2.1.</vt:lpstr>
      <vt:lpstr>Índice!_Hlt440700356</vt:lpstr>
      <vt:lpstr>Índice!_Hlt441301627</vt:lpstr>
      <vt:lpstr>Índice!_Hlt441458081</vt:lpstr>
      <vt:lpstr>Índice!_Hlt457195161</vt:lpstr>
      <vt:lpstr>Índice!_Hlt457195306</vt:lpstr>
      <vt:lpstr>Índice!_Hlt457195309</vt:lpstr>
      <vt:lpstr>Índice!_Hlt466256667</vt:lpstr>
      <vt:lpstr>Índice!_Hlt467912543</vt:lpstr>
      <vt:lpstr>Índice!_Hlt473612418</vt:lpstr>
      <vt:lpstr>Índice!_Hlt473612422</vt:lpstr>
      <vt:lpstr>Índice!_Hlt473612440</vt:lpstr>
      <vt:lpstr>Índice!_Hlt473612459</vt:lpstr>
      <vt:lpstr>'22.1.1.'!Área_de_impresión</vt:lpstr>
      <vt:lpstr>'22.1.10.'!Área_de_impresión</vt:lpstr>
      <vt:lpstr>'22.1.11.'!Área_de_impresión</vt:lpstr>
      <vt:lpstr>'22.1.2. '!Área_de_impresión</vt:lpstr>
      <vt:lpstr>'22.1.3.'!Área_de_impresión</vt:lpstr>
      <vt:lpstr>'22.1.4.'!Área_de_impresión</vt:lpstr>
      <vt:lpstr>'22.1.5.'!Área_de_impresión</vt:lpstr>
      <vt:lpstr>'22.1.6.'!Área_de_impresión</vt:lpstr>
      <vt:lpstr>'22.1.7. '!Área_de_impresión</vt:lpstr>
      <vt:lpstr>'22.1.8. '!Área_de_impresión</vt:lpstr>
      <vt:lpstr>'22.1.9.'!Área_de_impresión</vt:lpstr>
      <vt:lpstr>'22.2.1.'!Área_de_impresión</vt:lpstr>
      <vt:lpstr>'G-22.1.'!Área_de_impresión</vt:lpstr>
      <vt:lpstr>'G-22.2.'!Área_de_impresión</vt:lpstr>
      <vt:lpstr>'G-22.3. '!Área_de_impresión</vt:lpstr>
      <vt:lpstr>'G-22.4. '!Área_de_impresión</vt:lpstr>
      <vt:lpstr>'G-22.5. '!Área_de_impresión</vt:lpstr>
      <vt:lpstr>Índice!Área_de_impresión</vt:lpstr>
      <vt:lpstr>Índice!Tabla1711</vt:lpstr>
      <vt:lpstr>'22.1.1.'!Títulos_a_imprimir</vt:lpstr>
      <vt:lpstr>'22.1.10.'!Títulos_a_imprimir</vt:lpstr>
      <vt:lpstr>'22.1.11.'!Títulos_a_imprimir</vt:lpstr>
      <vt:lpstr>'22.1.2. '!Títulos_a_imprimir</vt:lpstr>
      <vt:lpstr>'22.1.4.'!Títulos_a_imprimir</vt:lpstr>
      <vt:lpstr>'22.1.5.'!Títulos_a_imprimir</vt:lpstr>
      <vt:lpstr>'22.1.6.'!Títulos_a_imprimir</vt:lpstr>
      <vt:lpstr>'22.1.7. '!Títulos_a_imprimir</vt:lpstr>
      <vt:lpstr>'22.1.8. '!Títulos_a_imprimir</vt:lpstr>
      <vt:lpstr>'22.1.9.'!Títulos_a_imprimir</vt:lpstr>
      <vt:lpstr>'22.2.1.'!Títulos_a_imprimir</vt:lpstr>
    </vt:vector>
  </TitlesOfParts>
  <Company>CARM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evm45l</dc:creator>
  <cp:lastModifiedBy>MONREAL ROMERO, FELICIANA</cp:lastModifiedBy>
  <cp:lastPrinted>2022-01-27T13:04:50Z</cp:lastPrinted>
  <dcterms:created xsi:type="dcterms:W3CDTF">2010-09-22T11:40:39Z</dcterms:created>
  <dcterms:modified xsi:type="dcterms:W3CDTF">2022-02-02T15:19:34Z</dcterms:modified>
</cp:coreProperties>
</file>