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Indice" sheetId="1" r:id="rId1"/>
    <sheet name="5.1.1." sheetId="2" r:id="rId2"/>
    <sheet name="5.1.2." sheetId="3" r:id="rId3"/>
    <sheet name="5.1.3." sheetId="4" r:id="rId4"/>
    <sheet name="5.1.4." sheetId="5" r:id="rId5"/>
    <sheet name="5.2.1." sheetId="6" r:id="rId6"/>
  </sheets>
  <definedNames>
    <definedName name="_xlnm.Print_Area" localSheetId="1">'5.1.1.'!$A$4:$I$57</definedName>
    <definedName name="_xlnm.Print_Area" localSheetId="2">'5.1.2.'!$A$4:$E$48</definedName>
    <definedName name="_xlnm.Print_Area" localSheetId="3">'5.1.3.'!$A$4:$E$42</definedName>
    <definedName name="_xlnm.Print_Area" localSheetId="4">'5.1.4.'!$A$4:$E$43</definedName>
    <definedName name="_xlnm.Print_Area" localSheetId="5">'5.2.1.'!$A$4:$Q$35</definedName>
    <definedName name="_xlnm.Print_Area" localSheetId="0">Indice!$A$1:$B$18</definedName>
    <definedName name="_xlnm.Print_Titles" localSheetId="1">'5.1.1.'!$A:$A,'5.1.1.'!$4:$6</definedName>
    <definedName name="_xlnm.Print_Titles" localSheetId="2">'5.1.2.'!$A:$A,'5.1.2.'!$4:$5</definedName>
    <definedName name="_xlnm.Print_Titles" localSheetId="3">'5.1.3.'!$A:$A,'5.1.3.'!$4:$5</definedName>
    <definedName name="_xlnm.Print_Titles" localSheetId="4">'5.1.4.'!$A:$A,'5.1.4.'!$4:$5</definedName>
  </definedNames>
  <calcPr calcId="125725"/>
</workbook>
</file>

<file path=xl/calcChain.xml><?xml version="1.0" encoding="utf-8"?>
<calcChain xmlns="http://schemas.openxmlformats.org/spreadsheetml/2006/main">
  <c r="B6" i="3"/>
</calcChain>
</file>

<file path=xl/sharedStrings.xml><?xml version="1.0" encoding="utf-8"?>
<sst xmlns="http://schemas.openxmlformats.org/spreadsheetml/2006/main" count="260" uniqueCount="87">
  <si>
    <t>Evolución de los principales rasgos del sector minero.</t>
  </si>
  <si>
    <t>5.2.1.</t>
  </si>
  <si>
    <t>Minas</t>
  </si>
  <si>
    <t>5.2.</t>
  </si>
  <si>
    <t>Inversión industrial según destino de la inversión. Ampliación.</t>
  </si>
  <si>
    <t>5.1.4.</t>
  </si>
  <si>
    <t>Inversión industrial según destino de la inversión. Nueva industria.</t>
  </si>
  <si>
    <t>5.1.3.</t>
  </si>
  <si>
    <t>Inversión industrial según destino de la inversión. Total.</t>
  </si>
  <si>
    <t>5.1.2.</t>
  </si>
  <si>
    <t>Evolución de la inversión industrial según tipo de inversión.</t>
  </si>
  <si>
    <t>5.1.1.</t>
  </si>
  <si>
    <t>Inversión Industrial</t>
  </si>
  <si>
    <t>5.1.</t>
  </si>
  <si>
    <t>Índice de tablas</t>
  </si>
  <si>
    <t>INDUSTRIA Y MINAS</t>
  </si>
  <si>
    <t>5.</t>
  </si>
  <si>
    <t>Fuente: Consejería de Empresa, Industria y Portavocía. Dirección General de Energía y Actividad Industrial y Minera</t>
  </si>
  <si>
    <t>Las inversiones con signo negativo se producen por reducciones en inversiones de años anteriores.</t>
  </si>
  <si>
    <t>Las inversiones con valor 0 hacen referencia a modificaciones en el registro de Establecimientos Industriales que no afectan al saldo en euros.</t>
  </si>
  <si>
    <t>El epígrafe "Otros" contempla las inversiones realizadas en municipios no determinados.</t>
  </si>
  <si>
    <t>Otros</t>
  </si>
  <si>
    <t>Yecla</t>
  </si>
  <si>
    <t>Villanueva del Río Segura</t>
  </si>
  <si>
    <t>Unión (La)</t>
  </si>
  <si>
    <t>Ulea</t>
  </si>
  <si>
    <t>Totana</t>
  </si>
  <si>
    <t>Torres de Cotillas (Las)</t>
  </si>
  <si>
    <t>Torre-Pacheco</t>
  </si>
  <si>
    <t>Santomera</t>
  </si>
  <si>
    <t>San Pedro del Pinatar</t>
  </si>
  <si>
    <t>San Javier</t>
  </si>
  <si>
    <t>Puerto Lumbreras</t>
  </si>
  <si>
    <t>Pliego</t>
  </si>
  <si>
    <t>Ojós</t>
  </si>
  <si>
    <t>Murcia</t>
  </si>
  <si>
    <t>Mula</t>
  </si>
  <si>
    <t>Moratalla</t>
  </si>
  <si>
    <t>Molina de Segura</t>
  </si>
  <si>
    <t>Mazarrón</t>
  </si>
  <si>
    <t>Lorquí</t>
  </si>
  <si>
    <t>Lorca</t>
  </si>
  <si>
    <t>Librilla</t>
  </si>
  <si>
    <t>Jumilla</t>
  </si>
  <si>
    <t>Fuente Álamo</t>
  </si>
  <si>
    <t>Fortuna</t>
  </si>
  <si>
    <t>Cieza</t>
  </si>
  <si>
    <t>Ceutí</t>
  </si>
  <si>
    <t>Cehegín</t>
  </si>
  <si>
    <t>Cartagena</t>
  </si>
  <si>
    <t>Caravaca de la Cruz</t>
  </si>
  <si>
    <t>Campos del Río</t>
  </si>
  <si>
    <t>Calasparra</t>
  </si>
  <si>
    <t>Bullas</t>
  </si>
  <si>
    <t>Blanca</t>
  </si>
  <si>
    <t>Beniel</t>
  </si>
  <si>
    <t>Archena</t>
  </si>
  <si>
    <t>Alhama de Murcia</t>
  </si>
  <si>
    <t>Alguazas</t>
  </si>
  <si>
    <t>Alcázares (Los)</t>
  </si>
  <si>
    <t>Alcantarilla</t>
  </si>
  <si>
    <t>Albudeite</t>
  </si>
  <si>
    <t>Águilas</t>
  </si>
  <si>
    <t>Abarán</t>
  </si>
  <si>
    <t>Abanilla</t>
  </si>
  <si>
    <t>MURCIA (Región de)</t>
  </si>
  <si>
    <t>Ampliación</t>
  </si>
  <si>
    <t>Nueva industria</t>
  </si>
  <si>
    <t>Euros</t>
  </si>
  <si>
    <t>Índice</t>
  </si>
  <si>
    <t>5.1.1. Evolución de la inversión industrial según tipo de inversión.</t>
  </si>
  <si>
    <t>Otras Inversiones</t>
  </si>
  <si>
    <t>Terrenos, construcciones e instalaciones</t>
  </si>
  <si>
    <t>Maquinaria Total</t>
  </si>
  <si>
    <t>TOTAL</t>
  </si>
  <si>
    <t>5.1.2. Inversión industrial según destino de la inversión. Total.</t>
  </si>
  <si>
    <t>5.1.3. Inversión industrial según destino de la inversión. Nueva industria.</t>
  </si>
  <si>
    <t>5.1.4. Inversión industrial según destino de la inversión. Ampliación.</t>
  </si>
  <si>
    <t>2019</t>
  </si>
  <si>
    <t>2018</t>
  </si>
  <si>
    <t>2017</t>
  </si>
  <si>
    <t>2016</t>
  </si>
  <si>
    <t>Producción (Tm)</t>
  </si>
  <si>
    <t>Empleo propio</t>
  </si>
  <si>
    <t>Explotaciones activas</t>
  </si>
  <si>
    <t>Explotaciones</t>
  </si>
  <si>
    <t>5.2.1. Evolución de los principales rasgos del sector minero.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</si>
</sst>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sz val="9"/>
      <color theme="4" tint="-0.249977111117893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16"/>
      <color theme="1"/>
      <name val="Arial"/>
      <family val="2"/>
    </font>
    <font>
      <b/>
      <sz val="52"/>
      <color theme="4" tint="0.59999389629810485"/>
      <name val="Arial"/>
      <family val="2"/>
    </font>
    <font>
      <sz val="1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</font>
    <font>
      <sz val="7.7"/>
      <color theme="1"/>
      <name val="Verdana"/>
      <family val="2"/>
    </font>
    <font>
      <i/>
      <sz val="11"/>
      <color indexed="8"/>
      <name val="Calibri"/>
      <family val="2"/>
      <scheme val="minor"/>
    </font>
    <font>
      <i/>
      <sz val="9"/>
      <color theme="1"/>
      <name val="Arial"/>
      <family val="2"/>
    </font>
    <font>
      <sz val="8"/>
      <name val="Verdana"/>
      <family val="2"/>
    </font>
    <font>
      <sz val="11"/>
      <name val="Calibri"/>
      <family val="2"/>
    </font>
    <font>
      <i/>
      <sz val="10"/>
      <color theme="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4" tint="0.39991454817346722"/>
      </top>
      <bottom style="thin">
        <color theme="4" tint="0.39988402966399123"/>
      </bottom>
      <diagonal/>
    </border>
    <border>
      <left/>
      <right/>
      <top/>
      <bottom style="thin">
        <color theme="4" tint="0.39991454817346722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53">
    <xf numFmtId="0" fontId="0" fillId="0" borderId="0" xfId="0"/>
    <xf numFmtId="0" fontId="3" fillId="0" borderId="0" xfId="0" applyFont="1" applyAlignment="1">
      <alignment horizontal="justify"/>
    </xf>
    <xf numFmtId="0" fontId="5" fillId="0" borderId="0" xfId="1" applyFont="1" applyAlignment="1" applyProtection="1">
      <alignment horizontal="justify"/>
    </xf>
    <xf numFmtId="0" fontId="2" fillId="0" borderId="0" xfId="0" applyFont="1"/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 applyAlignment="1">
      <alignment wrapText="1"/>
    </xf>
    <xf numFmtId="49" fontId="10" fillId="0" borderId="0" xfId="0" applyNumberFormat="1" applyFont="1" applyAlignment="1">
      <alignment vertical="top" wrapText="1"/>
    </xf>
    <xf numFmtId="0" fontId="12" fillId="0" borderId="0" xfId="0" applyFont="1"/>
    <xf numFmtId="0" fontId="0" fillId="0" borderId="0" xfId="0" applyBorder="1"/>
    <xf numFmtId="0" fontId="13" fillId="0" borderId="0" xfId="0" applyFont="1" applyAlignment="1">
      <alignment horizontal="left"/>
    </xf>
    <xf numFmtId="3" fontId="0" fillId="0" borderId="0" xfId="0" applyNumberFormat="1" applyBorder="1"/>
    <xf numFmtId="3" fontId="0" fillId="0" borderId="1" xfId="0" applyNumberFormat="1" applyBorder="1"/>
    <xf numFmtId="0" fontId="0" fillId="0" borderId="1" xfId="0" applyBorder="1" applyAlignment="1">
      <alignment horizontal="left" indent="1"/>
    </xf>
    <xf numFmtId="3" fontId="0" fillId="0" borderId="0" xfId="0" applyNumberFormat="1"/>
    <xf numFmtId="0" fontId="0" fillId="0" borderId="0" xfId="0" applyAlignment="1">
      <alignment horizontal="left" indent="1"/>
    </xf>
    <xf numFmtId="3" fontId="2" fillId="0" borderId="2" xfId="0" applyNumberFormat="1" applyFont="1" applyBorder="1"/>
    <xf numFmtId="0" fontId="2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2" borderId="0" xfId="0" applyFont="1" applyFill="1" applyBorder="1" applyAlignment="1">
      <alignment horizontal="left"/>
    </xf>
    <xf numFmtId="0" fontId="14" fillId="0" borderId="0" xfId="0" applyFont="1"/>
    <xf numFmtId="0" fontId="15" fillId="3" borderId="3" xfId="1" applyFont="1" applyFill="1" applyBorder="1" applyAlignment="1" applyProtection="1">
      <alignment horizontal="center"/>
    </xf>
    <xf numFmtId="0" fontId="16" fillId="0" borderId="0" xfId="0" applyFont="1" applyAlignment="1">
      <alignment horizontal="left" wrapText="1"/>
    </xf>
    <xf numFmtId="0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left" indent="2"/>
    </xf>
    <xf numFmtId="3" fontId="0" fillId="0" borderId="0" xfId="0" applyNumberFormat="1" applyFont="1"/>
    <xf numFmtId="3" fontId="2" fillId="0" borderId="4" xfId="0" applyNumberFormat="1" applyFont="1" applyBorder="1"/>
    <xf numFmtId="0" fontId="2" fillId="0" borderId="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Border="1"/>
    <xf numFmtId="0" fontId="18" fillId="0" borderId="0" xfId="0" applyFont="1"/>
    <xf numFmtId="3" fontId="19" fillId="0" borderId="0" xfId="0" applyNumberFormat="1" applyFont="1" applyBorder="1" applyAlignment="1">
      <alignment wrapText="1"/>
    </xf>
    <xf numFmtId="3" fontId="19" fillId="0" borderId="0" xfId="0" applyNumberFormat="1" applyFont="1" applyFill="1" applyBorder="1" applyAlignment="1">
      <alignment wrapText="1"/>
    </xf>
    <xf numFmtId="3" fontId="20" fillId="0" borderId="1" xfId="0" applyNumberFormat="1" applyFont="1" applyFill="1" applyBorder="1" applyAlignment="1">
      <alignment wrapText="1"/>
    </xf>
    <xf numFmtId="49" fontId="20" fillId="0" borderId="1" xfId="0" applyNumberFormat="1" applyFont="1" applyFill="1" applyBorder="1" applyAlignment="1">
      <alignment wrapText="1"/>
    </xf>
    <xf numFmtId="0" fontId="21" fillId="0" borderId="0" xfId="0" applyFont="1"/>
    <xf numFmtId="3" fontId="22" fillId="0" borderId="0" xfId="0" applyNumberFormat="1" applyFont="1"/>
    <xf numFmtId="0" fontId="2" fillId="2" borderId="2" xfId="0" applyNumberFormat="1" applyFont="1" applyFill="1" applyBorder="1"/>
    <xf numFmtId="0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/>
    <xf numFmtId="3" fontId="1" fillId="0" borderId="0" xfId="0" applyNumberFormat="1" applyFont="1"/>
  </cellXfs>
  <cellStyles count="3">
    <cellStyle name="Hipervínculo" xfId="1" builtinId="8"/>
    <cellStyle name="Normal" xfId="0" builtinId="0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showGridLines="0" tabSelected="1" workbookViewId="0"/>
  </sheetViews>
  <sheetFormatPr baseColWidth="10" defaultColWidth="11.42578125" defaultRowHeight="15"/>
  <cols>
    <col min="2" max="2" width="114.140625" customWidth="1"/>
  </cols>
  <sheetData>
    <row r="1" spans="1:2" ht="55.5" customHeight="1">
      <c r="A1" s="10" t="s">
        <v>16</v>
      </c>
      <c r="B1" s="9" t="s">
        <v>15</v>
      </c>
    </row>
    <row r="2" spans="1:2">
      <c r="A2" s="8"/>
    </row>
    <row r="3" spans="1:2">
      <c r="A3" s="6"/>
    </row>
    <row r="4" spans="1:2">
      <c r="A4" s="7" t="s">
        <v>14</v>
      </c>
    </row>
    <row r="5" spans="1:2">
      <c r="A5" s="6"/>
    </row>
    <row r="6" spans="1:2" s="3" customFormat="1">
      <c r="A6" s="4" t="s">
        <v>13</v>
      </c>
      <c r="B6" s="4" t="s">
        <v>12</v>
      </c>
    </row>
    <row r="7" spans="1:2">
      <c r="A7" s="1"/>
      <c r="B7" s="1"/>
    </row>
    <row r="8" spans="1:2">
      <c r="A8" s="1" t="s">
        <v>11</v>
      </c>
      <c r="B8" s="2" t="s">
        <v>10</v>
      </c>
    </row>
    <row r="9" spans="1:2">
      <c r="A9" s="1" t="s">
        <v>9</v>
      </c>
      <c r="B9" s="2" t="s">
        <v>8</v>
      </c>
    </row>
    <row r="10" spans="1:2">
      <c r="A10" s="1" t="s">
        <v>7</v>
      </c>
      <c r="B10" s="2" t="s">
        <v>6</v>
      </c>
    </row>
    <row r="11" spans="1:2">
      <c r="A11" s="1" t="s">
        <v>5</v>
      </c>
      <c r="B11" s="2" t="s">
        <v>4</v>
      </c>
    </row>
    <row r="12" spans="1:2">
      <c r="A12" s="1"/>
      <c r="B12" s="5"/>
    </row>
    <row r="13" spans="1:2" s="3" customFormat="1">
      <c r="A13" s="4" t="s">
        <v>3</v>
      </c>
      <c r="B13" s="4" t="s">
        <v>2</v>
      </c>
    </row>
    <row r="14" spans="1:2">
      <c r="A14" s="1"/>
      <c r="B14" s="1"/>
    </row>
    <row r="15" spans="1:2">
      <c r="A15" s="1" t="s">
        <v>1</v>
      </c>
      <c r="B15" s="2" t="s">
        <v>0</v>
      </c>
    </row>
    <row r="16" spans="1:2">
      <c r="B16" s="2"/>
    </row>
    <row r="17" spans="2:2">
      <c r="B17" s="1"/>
    </row>
    <row r="18" spans="2:2">
      <c r="B18" s="1"/>
    </row>
    <row r="19" spans="2:2">
      <c r="B19" s="1"/>
    </row>
  </sheetData>
  <hyperlinks>
    <hyperlink ref="B8" location="'5.1.1.'!Área_de_impresión" display="Evolución de la inversión industrial según tipo de inversión."/>
    <hyperlink ref="B9" location="'5.1.2.'!Área_de_impresión" display="Inversión industrial según destino de la inversión. Total."/>
    <hyperlink ref="B10" location="'5.1.3.'!Área_de_impresión" display="Inversión industrial según destino de la inversión. Nueva industria."/>
    <hyperlink ref="B11" location="'5.1.4.'!Área_de_impresión" display="Inversión industrial según destino de la inversión. Ampliación."/>
    <hyperlink ref="B15" location="'5.2.1.'!Área_de_impresión" display="Evolución de los principales rasgos del sector minero.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&amp;R&amp;P</oddHeader>
    <oddFooter>&amp;L&amp;"-,Cursiva"&amp;8&amp;K000000ANUARIO ESTADÍSTICO DE LA REGIÓN DE MURCIA 2019. TOMO II. DATOS MUNICIPALES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/>
  </sheetViews>
  <sheetFormatPr baseColWidth="10" defaultColWidth="11.42578125" defaultRowHeight="15"/>
  <cols>
    <col min="1" max="1" width="24.85546875" customWidth="1"/>
    <col min="2" max="2" width="10.85546875" customWidth="1"/>
    <col min="3" max="3" width="12.42578125" customWidth="1"/>
    <col min="4" max="4" width="12.140625" customWidth="1"/>
    <col min="5" max="7" width="12.28515625" customWidth="1"/>
    <col min="8" max="8" width="11.5703125" customWidth="1"/>
    <col min="9" max="9" width="13" customWidth="1"/>
  </cols>
  <sheetData>
    <row r="1" spans="1:10">
      <c r="A1" s="3" t="s">
        <v>70</v>
      </c>
      <c r="J1" s="27" t="s">
        <v>69</v>
      </c>
    </row>
    <row r="4" spans="1:10">
      <c r="A4" s="26" t="s">
        <v>68</v>
      </c>
    </row>
    <row r="5" spans="1:10" s="24" customFormat="1">
      <c r="A5" s="25"/>
      <c r="B5" s="25">
        <v>2016</v>
      </c>
      <c r="C5" s="25"/>
      <c r="D5" s="25">
        <v>2017</v>
      </c>
      <c r="E5" s="25"/>
      <c r="F5" s="25">
        <v>2018</v>
      </c>
      <c r="G5" s="25"/>
      <c r="H5" s="25">
        <v>2019</v>
      </c>
      <c r="I5" s="25"/>
    </row>
    <row r="6" spans="1:10" s="21" customFormat="1" ht="30">
      <c r="A6" s="22"/>
      <c r="B6" s="23" t="s">
        <v>67</v>
      </c>
      <c r="C6" s="22" t="s">
        <v>66</v>
      </c>
      <c r="D6" s="23" t="s">
        <v>67</v>
      </c>
      <c r="E6" s="22" t="s">
        <v>66</v>
      </c>
      <c r="F6" s="23" t="s">
        <v>67</v>
      </c>
      <c r="G6" s="22" t="s">
        <v>66</v>
      </c>
      <c r="H6" s="23" t="s">
        <v>67</v>
      </c>
      <c r="I6" s="22" t="s">
        <v>66</v>
      </c>
    </row>
    <row r="7" spans="1:10">
      <c r="A7" s="20" t="s">
        <v>65</v>
      </c>
      <c r="B7" s="19">
        <v>86754830</v>
      </c>
      <c r="C7" s="19">
        <v>112657550</v>
      </c>
      <c r="D7" s="19">
        <v>305896257</v>
      </c>
      <c r="E7" s="19">
        <v>128702110</v>
      </c>
      <c r="F7" s="19">
        <v>105674979</v>
      </c>
      <c r="G7" s="19">
        <v>125835643</v>
      </c>
      <c r="H7" s="19">
        <v>329455236.00999993</v>
      </c>
      <c r="I7" s="19">
        <v>140036487.13999999</v>
      </c>
    </row>
    <row r="8" spans="1:10">
      <c r="A8" s="18" t="s">
        <v>64</v>
      </c>
      <c r="B8" s="17">
        <v>101931</v>
      </c>
      <c r="C8" s="17">
        <v>4850</v>
      </c>
      <c r="D8" s="17">
        <v>2260552</v>
      </c>
      <c r="E8" s="17">
        <v>275121</v>
      </c>
      <c r="F8" s="17">
        <v>515633</v>
      </c>
      <c r="G8" s="17"/>
      <c r="H8" s="17">
        <v>10885</v>
      </c>
      <c r="I8" s="17">
        <v>318275</v>
      </c>
    </row>
    <row r="9" spans="1:10">
      <c r="A9" s="18" t="s">
        <v>63</v>
      </c>
      <c r="B9" s="17">
        <v>32420</v>
      </c>
      <c r="C9" s="17">
        <v>172187</v>
      </c>
      <c r="D9" s="17">
        <v>1207929</v>
      </c>
      <c r="E9" s="17">
        <v>366800</v>
      </c>
      <c r="F9" s="17"/>
      <c r="G9" s="17">
        <v>859396</v>
      </c>
      <c r="H9" s="17">
        <v>20597</v>
      </c>
      <c r="I9" s="17">
        <v>688489.23</v>
      </c>
    </row>
    <row r="10" spans="1:10">
      <c r="A10" s="18" t="s">
        <v>62</v>
      </c>
      <c r="B10" s="17">
        <v>81012</v>
      </c>
      <c r="C10" s="17">
        <v>965530</v>
      </c>
      <c r="D10" s="17"/>
      <c r="E10" s="17"/>
      <c r="F10" s="17">
        <v>144864</v>
      </c>
      <c r="G10" s="17">
        <v>328321</v>
      </c>
      <c r="H10" s="17">
        <v>2223423</v>
      </c>
      <c r="I10" s="17">
        <v>10610</v>
      </c>
    </row>
    <row r="11" spans="1:10">
      <c r="A11" s="18" t="s">
        <v>61</v>
      </c>
      <c r="B11" s="17">
        <v>55285</v>
      </c>
      <c r="C11" s="17"/>
      <c r="D11" s="17"/>
      <c r="E11" s="17"/>
      <c r="F11" s="17"/>
      <c r="G11" s="17"/>
      <c r="H11" s="17"/>
      <c r="I11" s="17">
        <v>210950</v>
      </c>
    </row>
    <row r="12" spans="1:10">
      <c r="A12" s="18" t="s">
        <v>60</v>
      </c>
      <c r="B12" s="17">
        <v>6811621</v>
      </c>
      <c r="C12" s="17">
        <v>1196420</v>
      </c>
      <c r="D12" s="17">
        <v>1125664</v>
      </c>
      <c r="E12" s="17">
        <v>8507155</v>
      </c>
      <c r="F12" s="17">
        <v>177067</v>
      </c>
      <c r="G12" s="17">
        <v>5801228</v>
      </c>
      <c r="H12" s="17">
        <v>6800988.54</v>
      </c>
      <c r="I12" s="17">
        <v>9918832.0899999999</v>
      </c>
    </row>
    <row r="13" spans="1:10">
      <c r="A13" s="18" t="s">
        <v>59</v>
      </c>
      <c r="B13" s="17">
        <v>15700</v>
      </c>
      <c r="C13" s="17">
        <v>749950</v>
      </c>
      <c r="D13" s="17">
        <v>38534</v>
      </c>
      <c r="E13" s="17">
        <v>305239</v>
      </c>
      <c r="F13" s="17">
        <v>77773</v>
      </c>
      <c r="G13" s="17">
        <v>175820</v>
      </c>
      <c r="H13" s="17">
        <v>233412</v>
      </c>
      <c r="I13" s="17">
        <v>4521789</v>
      </c>
    </row>
    <row r="14" spans="1:10">
      <c r="A14" s="18" t="s">
        <v>58</v>
      </c>
      <c r="B14" s="17">
        <v>259259</v>
      </c>
      <c r="C14" s="17">
        <v>376474</v>
      </c>
      <c r="D14" s="17">
        <v>41876</v>
      </c>
      <c r="E14" s="17"/>
      <c r="F14" s="17">
        <v>118661</v>
      </c>
      <c r="G14" s="17">
        <v>20820</v>
      </c>
      <c r="H14" s="17">
        <v>31974</v>
      </c>
      <c r="I14" s="17">
        <v>0</v>
      </c>
    </row>
    <row r="15" spans="1:10">
      <c r="A15" s="18" t="s">
        <v>57</v>
      </c>
      <c r="B15" s="17">
        <v>13687122</v>
      </c>
      <c r="C15" s="17">
        <v>53957314</v>
      </c>
      <c r="D15" s="17">
        <v>6775026</v>
      </c>
      <c r="E15" s="17">
        <v>282544</v>
      </c>
      <c r="F15" s="17">
        <v>25310620</v>
      </c>
      <c r="G15" s="17">
        <v>24081420</v>
      </c>
      <c r="H15" s="17">
        <v>4977089</v>
      </c>
      <c r="I15" s="17">
        <v>38138969</v>
      </c>
    </row>
    <row r="16" spans="1:10">
      <c r="A16" s="18" t="s">
        <v>56</v>
      </c>
      <c r="B16" s="17">
        <v>4177121</v>
      </c>
      <c r="C16" s="17">
        <v>38077</v>
      </c>
      <c r="D16" s="17">
        <v>1203856</v>
      </c>
      <c r="E16" s="17">
        <v>11480</v>
      </c>
      <c r="F16" s="17">
        <v>30678</v>
      </c>
      <c r="G16" s="17">
        <v>110010</v>
      </c>
      <c r="H16" s="17">
        <v>27660</v>
      </c>
      <c r="I16" s="17">
        <v>634290</v>
      </c>
    </row>
    <row r="17" spans="1:9">
      <c r="A17" s="18" t="s">
        <v>55</v>
      </c>
      <c r="B17" s="17">
        <v>5173837</v>
      </c>
      <c r="C17" s="17"/>
      <c r="D17" s="17">
        <v>1043423</v>
      </c>
      <c r="E17" s="17">
        <v>1420226</v>
      </c>
      <c r="F17" s="17">
        <v>240035</v>
      </c>
      <c r="G17" s="17">
        <v>580092</v>
      </c>
      <c r="H17" s="17">
        <v>195778</v>
      </c>
      <c r="I17" s="17">
        <v>604850</v>
      </c>
    </row>
    <row r="18" spans="1:9">
      <c r="A18" s="18" t="s">
        <v>54</v>
      </c>
      <c r="B18" s="17">
        <v>8500</v>
      </c>
      <c r="C18" s="17"/>
      <c r="D18" s="17">
        <v>567220</v>
      </c>
      <c r="E18" s="17">
        <v>786763</v>
      </c>
      <c r="F18" s="17">
        <v>305118</v>
      </c>
      <c r="G18" s="17">
        <v>669800</v>
      </c>
      <c r="H18" s="17">
        <v>638802</v>
      </c>
      <c r="I18" s="17">
        <v>404975</v>
      </c>
    </row>
    <row r="19" spans="1:9">
      <c r="A19" s="18" t="s">
        <v>53</v>
      </c>
      <c r="B19" s="17">
        <v>4217842</v>
      </c>
      <c r="C19" s="17">
        <v>660000</v>
      </c>
      <c r="D19" s="17">
        <v>252403</v>
      </c>
      <c r="E19" s="17">
        <v>80800</v>
      </c>
      <c r="F19" s="17">
        <v>2277618</v>
      </c>
      <c r="G19" s="17">
        <v>9424555</v>
      </c>
      <c r="H19" s="17">
        <v>4612734</v>
      </c>
      <c r="I19" s="17"/>
    </row>
    <row r="20" spans="1:9">
      <c r="A20" s="18" t="s">
        <v>52</v>
      </c>
      <c r="B20" s="17">
        <v>530691</v>
      </c>
      <c r="C20" s="17">
        <v>0</v>
      </c>
      <c r="D20" s="17">
        <v>104098</v>
      </c>
      <c r="E20" s="17">
        <v>54430</v>
      </c>
      <c r="F20" s="17">
        <v>1099582</v>
      </c>
      <c r="G20" s="17">
        <v>613988</v>
      </c>
      <c r="H20" s="17">
        <v>221435</v>
      </c>
      <c r="I20" s="17"/>
    </row>
    <row r="21" spans="1:9">
      <c r="A21" s="18" t="s">
        <v>51</v>
      </c>
      <c r="B21" s="17">
        <v>1050244</v>
      </c>
      <c r="C21" s="17"/>
      <c r="D21" s="17"/>
      <c r="E21" s="17"/>
      <c r="F21" s="17"/>
      <c r="G21" s="17"/>
      <c r="H21" s="17"/>
      <c r="I21" s="17"/>
    </row>
    <row r="22" spans="1:9">
      <c r="A22" s="18" t="s">
        <v>50</v>
      </c>
      <c r="B22" s="17">
        <v>1689356</v>
      </c>
      <c r="C22" s="17">
        <v>474609</v>
      </c>
      <c r="D22" s="17">
        <v>1123941</v>
      </c>
      <c r="E22" s="17">
        <v>250222</v>
      </c>
      <c r="F22" s="17">
        <v>268971</v>
      </c>
      <c r="G22" s="17">
        <v>491581</v>
      </c>
      <c r="H22" s="17">
        <v>170800</v>
      </c>
      <c r="I22" s="17">
        <v>178219.99</v>
      </c>
    </row>
    <row r="23" spans="1:9">
      <c r="A23" s="18" t="s">
        <v>49</v>
      </c>
      <c r="B23" s="17">
        <v>3484622</v>
      </c>
      <c r="C23" s="17">
        <v>2410213</v>
      </c>
      <c r="D23" s="17">
        <v>185839274</v>
      </c>
      <c r="E23" s="17">
        <v>55872207</v>
      </c>
      <c r="F23" s="17">
        <v>3096249</v>
      </c>
      <c r="G23" s="17">
        <v>-10390225</v>
      </c>
      <c r="H23" s="17">
        <v>3244934.15</v>
      </c>
      <c r="I23" s="17">
        <v>10093563.23</v>
      </c>
    </row>
    <row r="24" spans="1:9">
      <c r="A24" s="18" t="s">
        <v>48</v>
      </c>
      <c r="B24" s="17">
        <v>554511</v>
      </c>
      <c r="C24" s="17">
        <v>-11652</v>
      </c>
      <c r="D24" s="17">
        <v>136198</v>
      </c>
      <c r="E24" s="17">
        <v>11021</v>
      </c>
      <c r="F24" s="17">
        <v>322328</v>
      </c>
      <c r="G24" s="17">
        <v>-108152</v>
      </c>
      <c r="H24" s="17">
        <v>421166</v>
      </c>
      <c r="I24" s="17"/>
    </row>
    <row r="25" spans="1:9">
      <c r="A25" s="18" t="s">
        <v>47</v>
      </c>
      <c r="B25" s="17"/>
      <c r="C25" s="17">
        <v>37904</v>
      </c>
      <c r="D25" s="17">
        <v>717005</v>
      </c>
      <c r="E25" s="17"/>
      <c r="F25" s="17">
        <v>961413</v>
      </c>
      <c r="G25" s="17"/>
      <c r="H25" s="17"/>
      <c r="I25" s="17"/>
    </row>
    <row r="26" spans="1:9">
      <c r="A26" s="18" t="s">
        <v>46</v>
      </c>
      <c r="B26" s="17">
        <v>22636</v>
      </c>
      <c r="C26" s="17">
        <v>326138</v>
      </c>
      <c r="D26" s="17">
        <v>3005651</v>
      </c>
      <c r="E26" s="17">
        <v>193437</v>
      </c>
      <c r="F26" s="17">
        <v>6477734</v>
      </c>
      <c r="G26" s="17">
        <v>1050680</v>
      </c>
      <c r="H26" s="17">
        <v>5392502.6500000004</v>
      </c>
      <c r="I26" s="17">
        <v>3903226.89</v>
      </c>
    </row>
    <row r="27" spans="1:9">
      <c r="A27" s="18" t="s">
        <v>45</v>
      </c>
      <c r="B27" s="17">
        <v>445696</v>
      </c>
      <c r="C27" s="17"/>
      <c r="D27" s="17">
        <v>640163</v>
      </c>
      <c r="E27" s="17">
        <v>10561</v>
      </c>
      <c r="F27" s="17">
        <v>2617217</v>
      </c>
      <c r="G27" s="17">
        <v>132000</v>
      </c>
      <c r="H27" s="17">
        <v>264000</v>
      </c>
      <c r="I27" s="17">
        <v>-450105.81</v>
      </c>
    </row>
    <row r="28" spans="1:9">
      <c r="A28" s="18" t="s">
        <v>44</v>
      </c>
      <c r="B28" s="17">
        <v>57259</v>
      </c>
      <c r="C28" s="17">
        <v>363532</v>
      </c>
      <c r="D28" s="17">
        <v>1067751</v>
      </c>
      <c r="E28" s="17">
        <v>1903230</v>
      </c>
      <c r="F28" s="17">
        <v>712155</v>
      </c>
      <c r="G28" s="17">
        <v>1002744</v>
      </c>
      <c r="H28" s="17">
        <v>1139818</v>
      </c>
      <c r="I28" s="17">
        <v>1693047</v>
      </c>
    </row>
    <row r="29" spans="1:9">
      <c r="A29" s="18" t="s">
        <v>43</v>
      </c>
      <c r="B29" s="17">
        <v>1289373</v>
      </c>
      <c r="C29" s="17">
        <v>5577237</v>
      </c>
      <c r="D29" s="17">
        <v>44434274</v>
      </c>
      <c r="E29" s="17">
        <v>4143520</v>
      </c>
      <c r="F29" s="17">
        <v>7265031</v>
      </c>
      <c r="G29" s="17">
        <v>2335043</v>
      </c>
      <c r="H29" s="17">
        <v>470314.74</v>
      </c>
      <c r="I29" s="17">
        <v>5552186.3499999996</v>
      </c>
    </row>
    <row r="30" spans="1:9">
      <c r="A30" s="18" t="s">
        <v>42</v>
      </c>
      <c r="B30" s="17">
        <v>11680</v>
      </c>
      <c r="C30" s="17">
        <v>55806</v>
      </c>
      <c r="D30" s="17">
        <v>7870071</v>
      </c>
      <c r="E30" s="17">
        <v>9551</v>
      </c>
      <c r="F30" s="17">
        <v>53837</v>
      </c>
      <c r="G30" s="17">
        <v>339566</v>
      </c>
      <c r="H30" s="17"/>
      <c r="I30" s="17">
        <v>3158826</v>
      </c>
    </row>
    <row r="31" spans="1:9">
      <c r="A31" s="18" t="s">
        <v>41</v>
      </c>
      <c r="B31" s="17">
        <v>1901822</v>
      </c>
      <c r="C31" s="17">
        <v>7614394</v>
      </c>
      <c r="D31" s="17">
        <v>5267332</v>
      </c>
      <c r="E31" s="17">
        <v>1156297</v>
      </c>
      <c r="F31" s="17">
        <v>16483903</v>
      </c>
      <c r="G31" s="17">
        <v>13265731</v>
      </c>
      <c r="H31" s="17">
        <v>2858421.4</v>
      </c>
      <c r="I31" s="17">
        <v>18722838.760000002</v>
      </c>
    </row>
    <row r="32" spans="1:9">
      <c r="A32" s="18" t="s">
        <v>40</v>
      </c>
      <c r="B32" s="17">
        <v>3087910</v>
      </c>
      <c r="C32" s="17">
        <v>1983746</v>
      </c>
      <c r="D32" s="17">
        <v>455893</v>
      </c>
      <c r="E32" s="17">
        <v>0</v>
      </c>
      <c r="F32" s="17">
        <v>1678204</v>
      </c>
      <c r="G32" s="17">
        <v>306225</v>
      </c>
      <c r="H32" s="17">
        <v>37200120</v>
      </c>
      <c r="I32" s="17">
        <v>155812</v>
      </c>
    </row>
    <row r="33" spans="1:9">
      <c r="A33" s="18" t="s">
        <v>39</v>
      </c>
      <c r="B33" s="17">
        <v>1672409</v>
      </c>
      <c r="C33" s="17">
        <v>-2613842</v>
      </c>
      <c r="D33" s="17">
        <v>58588</v>
      </c>
      <c r="E33" s="17">
        <v>167225</v>
      </c>
      <c r="F33" s="17">
        <v>4679482</v>
      </c>
      <c r="G33" s="17">
        <v>288468</v>
      </c>
      <c r="H33" s="17">
        <v>1270947.28</v>
      </c>
      <c r="I33" s="17">
        <v>577388</v>
      </c>
    </row>
    <row r="34" spans="1:9">
      <c r="A34" s="18" t="s">
        <v>38</v>
      </c>
      <c r="B34" s="17">
        <v>4286486</v>
      </c>
      <c r="C34" s="17">
        <v>6485412</v>
      </c>
      <c r="D34" s="17">
        <v>7141600</v>
      </c>
      <c r="E34" s="17">
        <v>17550724</v>
      </c>
      <c r="F34" s="17">
        <v>5647470</v>
      </c>
      <c r="G34" s="17">
        <v>29962428</v>
      </c>
      <c r="H34" s="17">
        <v>1580114.01</v>
      </c>
      <c r="I34" s="17">
        <v>19185017.890000001</v>
      </c>
    </row>
    <row r="35" spans="1:9">
      <c r="A35" s="18" t="s">
        <v>37</v>
      </c>
      <c r="B35" s="17"/>
      <c r="C35" s="17"/>
      <c r="D35" s="17">
        <v>91660</v>
      </c>
      <c r="E35" s="17">
        <v>227387</v>
      </c>
      <c r="F35" s="17">
        <v>31231</v>
      </c>
      <c r="G35" s="17">
        <v>97245</v>
      </c>
      <c r="H35" s="17"/>
      <c r="I35" s="17">
        <v>3334155</v>
      </c>
    </row>
    <row r="36" spans="1:9">
      <c r="A36" s="18" t="s">
        <v>36</v>
      </c>
      <c r="B36" s="17">
        <v>96738</v>
      </c>
      <c r="C36" s="17">
        <v>4245130</v>
      </c>
      <c r="D36" s="17">
        <v>1821659</v>
      </c>
      <c r="E36" s="17">
        <v>215758</v>
      </c>
      <c r="F36" s="17">
        <v>6947</v>
      </c>
      <c r="G36" s="17">
        <v>275114</v>
      </c>
      <c r="H36" s="17">
        <v>239273016</v>
      </c>
      <c r="I36" s="17">
        <v>185249</v>
      </c>
    </row>
    <row r="37" spans="1:9">
      <c r="A37" s="18" t="s">
        <v>35</v>
      </c>
      <c r="B37" s="17">
        <v>7249258</v>
      </c>
      <c r="C37" s="17">
        <v>18266227</v>
      </c>
      <c r="D37" s="17">
        <v>15400997</v>
      </c>
      <c r="E37" s="17">
        <v>26548520</v>
      </c>
      <c r="F37" s="17">
        <v>5706658</v>
      </c>
      <c r="G37" s="17">
        <v>24610483</v>
      </c>
      <c r="H37" s="17">
        <v>12295140.869999999</v>
      </c>
      <c r="I37" s="17">
        <v>10408861.670000002</v>
      </c>
    </row>
    <row r="38" spans="1:9">
      <c r="A38" s="18" t="s">
        <v>34</v>
      </c>
      <c r="B38" s="17">
        <v>457011</v>
      </c>
      <c r="C38" s="17"/>
      <c r="D38" s="17">
        <v>431621</v>
      </c>
      <c r="E38" s="17"/>
      <c r="F38" s="17"/>
      <c r="G38" s="17"/>
      <c r="H38" s="17"/>
      <c r="I38" s="17"/>
    </row>
    <row r="39" spans="1:9">
      <c r="A39" s="18" t="s">
        <v>33</v>
      </c>
      <c r="B39" s="17">
        <v>1277421</v>
      </c>
      <c r="C39" s="17"/>
      <c r="D39" s="17">
        <v>34920</v>
      </c>
      <c r="E39" s="17">
        <v>410261</v>
      </c>
      <c r="F39" s="17"/>
      <c r="G39" s="17">
        <v>11140</v>
      </c>
      <c r="H39" s="17"/>
      <c r="I39" s="17"/>
    </row>
    <row r="40" spans="1:9">
      <c r="A40" s="18" t="s">
        <v>32</v>
      </c>
      <c r="B40" s="17">
        <v>1031953</v>
      </c>
      <c r="C40" s="17">
        <v>37026</v>
      </c>
      <c r="D40" s="17">
        <v>752014</v>
      </c>
      <c r="E40" s="17">
        <v>0</v>
      </c>
      <c r="F40" s="17">
        <v>49536</v>
      </c>
      <c r="G40" s="17"/>
      <c r="H40" s="17">
        <v>270000</v>
      </c>
      <c r="I40" s="17">
        <v>254819</v>
      </c>
    </row>
    <row r="41" spans="1:9">
      <c r="A41" s="18" t="s">
        <v>31</v>
      </c>
      <c r="B41" s="17">
        <v>1448274</v>
      </c>
      <c r="C41" s="17">
        <v>4499</v>
      </c>
      <c r="D41" s="17">
        <v>720994</v>
      </c>
      <c r="E41" s="17">
        <v>91361</v>
      </c>
      <c r="F41" s="17">
        <v>433009</v>
      </c>
      <c r="G41" s="17">
        <v>6172205</v>
      </c>
      <c r="H41" s="17">
        <v>48607.259999999995</v>
      </c>
      <c r="I41" s="17">
        <v>63642.11</v>
      </c>
    </row>
    <row r="42" spans="1:9">
      <c r="A42" s="18" t="s">
        <v>30</v>
      </c>
      <c r="B42" s="17">
        <v>458468</v>
      </c>
      <c r="C42" s="17">
        <v>40568</v>
      </c>
      <c r="D42" s="17">
        <v>1865076</v>
      </c>
      <c r="E42" s="17"/>
      <c r="F42" s="17">
        <v>230648</v>
      </c>
      <c r="G42" s="17">
        <v>437371</v>
      </c>
      <c r="H42" s="17"/>
      <c r="I42" s="17">
        <v>54995.95</v>
      </c>
    </row>
    <row r="43" spans="1:9">
      <c r="A43" s="18" t="s">
        <v>29</v>
      </c>
      <c r="B43" s="17">
        <v>355905</v>
      </c>
      <c r="C43" s="17"/>
      <c r="D43" s="17">
        <v>55814</v>
      </c>
      <c r="E43" s="17">
        <v>2329961</v>
      </c>
      <c r="F43" s="17">
        <v>12064290</v>
      </c>
      <c r="G43" s="17">
        <v>1751319</v>
      </c>
      <c r="H43" s="17">
        <v>29477</v>
      </c>
      <c r="I43" s="17">
        <v>1655800.01</v>
      </c>
    </row>
    <row r="44" spans="1:9">
      <c r="A44" s="18" t="s">
        <v>28</v>
      </c>
      <c r="B44" s="17">
        <v>481049</v>
      </c>
      <c r="C44" s="17">
        <v>2608398</v>
      </c>
      <c r="D44" s="17">
        <v>6459857</v>
      </c>
      <c r="E44" s="17">
        <v>1444224</v>
      </c>
      <c r="F44" s="17">
        <v>1988859</v>
      </c>
      <c r="G44" s="17">
        <v>3718330</v>
      </c>
      <c r="H44" s="17">
        <v>497757.91000000003</v>
      </c>
      <c r="I44" s="17">
        <v>2188081.92</v>
      </c>
    </row>
    <row r="45" spans="1:9">
      <c r="A45" s="18" t="s">
        <v>27</v>
      </c>
      <c r="B45" s="17">
        <v>1960716</v>
      </c>
      <c r="C45" s="17">
        <v>124987</v>
      </c>
      <c r="D45" s="17">
        <v>44505</v>
      </c>
      <c r="E45" s="17">
        <v>3081191</v>
      </c>
      <c r="F45" s="17">
        <v>1033970</v>
      </c>
      <c r="G45" s="17">
        <v>2945918</v>
      </c>
      <c r="H45" s="17">
        <v>2750821</v>
      </c>
      <c r="I45" s="17">
        <v>109203</v>
      </c>
    </row>
    <row r="46" spans="1:9">
      <c r="A46" s="18" t="s">
        <v>26</v>
      </c>
      <c r="B46" s="17">
        <v>12120040</v>
      </c>
      <c r="C46" s="17">
        <v>163598</v>
      </c>
      <c r="D46" s="17">
        <v>2252597</v>
      </c>
      <c r="E46" s="17">
        <v>0</v>
      </c>
      <c r="F46" s="17">
        <v>386641</v>
      </c>
      <c r="G46" s="17">
        <v>450602</v>
      </c>
      <c r="H46" s="17">
        <v>53227</v>
      </c>
      <c r="I46" s="17">
        <v>498823.82999999996</v>
      </c>
    </row>
    <row r="47" spans="1:9">
      <c r="A47" s="18" t="s">
        <v>25</v>
      </c>
      <c r="B47" s="17"/>
      <c r="C47" s="17">
        <v>443073</v>
      </c>
      <c r="D47" s="17"/>
      <c r="E47" s="17"/>
      <c r="F47" s="17"/>
      <c r="G47" s="17"/>
      <c r="H47" s="17"/>
      <c r="I47" s="17"/>
    </row>
    <row r="48" spans="1:9">
      <c r="A48" s="18" t="s">
        <v>24</v>
      </c>
      <c r="B48" s="17">
        <v>876034</v>
      </c>
      <c r="C48" s="17">
        <v>32500</v>
      </c>
      <c r="D48" s="17">
        <v>249990</v>
      </c>
      <c r="E48" s="17">
        <v>7550</v>
      </c>
      <c r="F48" s="17">
        <v>117677</v>
      </c>
      <c r="G48" s="17">
        <v>0</v>
      </c>
      <c r="H48" s="17">
        <v>15000</v>
      </c>
      <c r="I48" s="17"/>
    </row>
    <row r="49" spans="1:9">
      <c r="A49" s="18" t="s">
        <v>23</v>
      </c>
      <c r="B49" s="17"/>
      <c r="C49" s="17"/>
      <c r="D49" s="17"/>
      <c r="E49" s="17"/>
      <c r="F49" s="17">
        <v>35000</v>
      </c>
      <c r="G49" s="17"/>
      <c r="H49" s="17"/>
      <c r="I49" s="17"/>
    </row>
    <row r="50" spans="1:9">
      <c r="A50" s="18" t="s">
        <v>22</v>
      </c>
      <c r="B50" s="17">
        <v>2195043</v>
      </c>
      <c r="C50" s="17">
        <v>5867245</v>
      </c>
      <c r="D50" s="17">
        <v>3315454</v>
      </c>
      <c r="E50" s="17">
        <v>861451</v>
      </c>
      <c r="F50" s="17">
        <v>3028870</v>
      </c>
      <c r="G50" s="17">
        <v>4024377</v>
      </c>
      <c r="H50" s="17">
        <v>214273.2</v>
      </c>
      <c r="I50" s="17">
        <v>3060806.0300000003</v>
      </c>
    </row>
    <row r="51" spans="1:9">
      <c r="A51" s="18" t="s">
        <v>21</v>
      </c>
      <c r="B51" s="17">
        <v>2040575</v>
      </c>
      <c r="C51" s="17"/>
      <c r="D51" s="17">
        <v>20777</v>
      </c>
      <c r="E51" s="17">
        <v>125893</v>
      </c>
      <c r="F51" s="17"/>
      <c r="G51" s="17"/>
      <c r="H51" s="17"/>
      <c r="I51" s="17"/>
    </row>
    <row r="52" spans="1:9">
      <c r="A52" s="16"/>
      <c r="B52" s="15"/>
      <c r="C52" s="15"/>
      <c r="D52" s="15"/>
      <c r="E52" s="15"/>
      <c r="F52" s="15"/>
      <c r="G52" s="15"/>
      <c r="H52" s="15"/>
      <c r="I52" s="15"/>
    </row>
    <row r="53" spans="1:9">
      <c r="A53" s="13" t="s">
        <v>20</v>
      </c>
      <c r="B53" s="14"/>
      <c r="C53" s="14"/>
      <c r="D53" s="14"/>
      <c r="E53" s="14"/>
      <c r="F53" s="14"/>
      <c r="G53" s="14"/>
      <c r="H53" s="14"/>
      <c r="I53" s="14"/>
    </row>
    <row r="54" spans="1:9">
      <c r="A54" s="13" t="s">
        <v>19</v>
      </c>
      <c r="B54" s="14"/>
      <c r="C54" s="14"/>
      <c r="D54" s="14"/>
      <c r="E54" s="14"/>
      <c r="F54" s="14"/>
      <c r="G54" s="14"/>
      <c r="H54" s="14"/>
      <c r="I54" s="14"/>
    </row>
    <row r="55" spans="1:9">
      <c r="A55" s="13" t="s">
        <v>18</v>
      </c>
      <c r="B55" s="12"/>
      <c r="C55" s="12"/>
      <c r="D55" s="12"/>
      <c r="E55" s="12"/>
      <c r="F55" s="12"/>
      <c r="G55" s="12"/>
      <c r="H55" s="12"/>
      <c r="I55" s="12"/>
    </row>
    <row r="56" spans="1:9">
      <c r="A56" s="13"/>
      <c r="B56" s="12"/>
      <c r="C56" s="12"/>
      <c r="D56" s="12"/>
      <c r="E56" s="12"/>
      <c r="F56" s="12"/>
      <c r="G56" s="12"/>
      <c r="H56" s="12"/>
      <c r="I56" s="12"/>
    </row>
    <row r="57" spans="1:9">
      <c r="A57" s="11" t="s">
        <v>17</v>
      </c>
    </row>
    <row r="59" spans="1:9">
      <c r="A59" s="11"/>
    </row>
  </sheetData>
  <hyperlinks>
    <hyperlink ref="J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&amp;L_x000D_&amp;"calibri"&amp;12&amp;B5.1.1. Evolución de la inversión industrial según tipo de inversión.&amp;R&amp;"calibri"&amp;10&amp;P</oddHeader>
    <oddFooter>&amp;L&amp;"calibri"&amp;8&amp;I&amp;"-,Cursiva"&amp;8&amp;K000000ANUARIO ESTADÍSTICO DE LA REGIÓN DE MURCIA 2019. TOMO II. DATOS MUNICIPALES&amp;R&amp;"calibri"&amp;8&amp;I5.1. INVERSIÓN INDUSTRIAL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workbookViewId="0"/>
  </sheetViews>
  <sheetFormatPr baseColWidth="10" defaultColWidth="11.42578125" defaultRowHeight="15"/>
  <cols>
    <col min="1" max="1" width="26.7109375" customWidth="1"/>
    <col min="2" max="5" width="22.7109375" customWidth="1"/>
  </cols>
  <sheetData>
    <row r="1" spans="1:6">
      <c r="A1" s="3" t="s">
        <v>75</v>
      </c>
      <c r="F1" s="27" t="s">
        <v>69</v>
      </c>
    </row>
    <row r="4" spans="1:6">
      <c r="A4" s="39" t="s">
        <v>68</v>
      </c>
    </row>
    <row r="5" spans="1:6" s="35" customFormat="1" ht="30.75" customHeight="1">
      <c r="A5" s="38">
        <v>2019</v>
      </c>
      <c r="B5" s="37" t="s">
        <v>74</v>
      </c>
      <c r="C5" s="37" t="s">
        <v>73</v>
      </c>
      <c r="D5" s="37" t="s">
        <v>72</v>
      </c>
      <c r="E5" s="37" t="s">
        <v>71</v>
      </c>
      <c r="F5" s="36"/>
    </row>
    <row r="6" spans="1:6">
      <c r="A6" s="34" t="s">
        <v>65</v>
      </c>
      <c r="B6" s="33">
        <f>SUM(C6:E6)</f>
        <v>469491723.1500001</v>
      </c>
      <c r="C6" s="33">
        <v>145413987.13000003</v>
      </c>
      <c r="D6" s="33">
        <v>321166192.02000004</v>
      </c>
      <c r="E6" s="33">
        <v>2911544</v>
      </c>
    </row>
    <row r="7" spans="1:6">
      <c r="A7" s="18" t="s">
        <v>64</v>
      </c>
      <c r="B7" s="32">
        <v>329160</v>
      </c>
      <c r="C7" s="32">
        <v>327475</v>
      </c>
      <c r="D7" s="32">
        <v>1685</v>
      </c>
      <c r="E7" s="32">
        <v>0</v>
      </c>
    </row>
    <row r="8" spans="1:6">
      <c r="A8" s="18" t="s">
        <v>63</v>
      </c>
      <c r="B8" s="32">
        <v>709086.23</v>
      </c>
      <c r="C8" s="32">
        <v>702213.9</v>
      </c>
      <c r="D8" s="32">
        <v>6872.33</v>
      </c>
      <c r="E8" s="32"/>
    </row>
    <row r="9" spans="1:6">
      <c r="A9" s="18" t="s">
        <v>62</v>
      </c>
      <c r="B9" s="17">
        <v>2234033</v>
      </c>
      <c r="C9" s="17">
        <v>1786394</v>
      </c>
      <c r="D9" s="17">
        <v>447639</v>
      </c>
      <c r="E9" s="17">
        <v>0</v>
      </c>
    </row>
    <row r="10" spans="1:6">
      <c r="A10" s="18" t="s">
        <v>61</v>
      </c>
      <c r="B10" s="32">
        <v>210950</v>
      </c>
      <c r="C10" s="32">
        <v>193750</v>
      </c>
      <c r="D10" s="32">
        <v>17200</v>
      </c>
      <c r="E10" s="32"/>
    </row>
    <row r="11" spans="1:6">
      <c r="A11" s="18" t="s">
        <v>60</v>
      </c>
      <c r="B11" s="32">
        <v>16719820.630000001</v>
      </c>
      <c r="C11" s="32">
        <v>13014897.890000001</v>
      </c>
      <c r="D11" s="32">
        <v>3704922.74</v>
      </c>
      <c r="E11" s="32">
        <v>0</v>
      </c>
    </row>
    <row r="12" spans="1:6">
      <c r="A12" s="18" t="s">
        <v>59</v>
      </c>
      <c r="B12" s="32">
        <v>4755201</v>
      </c>
      <c r="C12" s="32">
        <v>3547770</v>
      </c>
      <c r="D12" s="32">
        <v>1207431</v>
      </c>
      <c r="E12" s="32">
        <v>0</v>
      </c>
    </row>
    <row r="13" spans="1:6">
      <c r="A13" s="18" t="s">
        <v>58</v>
      </c>
      <c r="B13" s="32">
        <v>31974</v>
      </c>
      <c r="C13" s="32">
        <v>14570</v>
      </c>
      <c r="D13" s="32">
        <v>17404</v>
      </c>
      <c r="E13" s="32">
        <v>0</v>
      </c>
    </row>
    <row r="14" spans="1:6">
      <c r="A14" s="18" t="s">
        <v>57</v>
      </c>
      <c r="B14" s="32">
        <v>43116058</v>
      </c>
      <c r="C14" s="32">
        <v>27381107</v>
      </c>
      <c r="D14" s="32">
        <v>15734951</v>
      </c>
      <c r="E14" s="32">
        <v>0</v>
      </c>
    </row>
    <row r="15" spans="1:6">
      <c r="A15" s="18" t="s">
        <v>56</v>
      </c>
      <c r="B15" s="32">
        <v>661950</v>
      </c>
      <c r="C15" s="32">
        <v>507529</v>
      </c>
      <c r="D15" s="32">
        <v>154421</v>
      </c>
      <c r="E15" s="32">
        <v>0</v>
      </c>
    </row>
    <row r="16" spans="1:6">
      <c r="A16" s="18" t="s">
        <v>55</v>
      </c>
      <c r="B16" s="32">
        <v>800628</v>
      </c>
      <c r="C16" s="32">
        <v>654934</v>
      </c>
      <c r="D16" s="32">
        <v>145694</v>
      </c>
      <c r="E16" s="32"/>
    </row>
    <row r="17" spans="1:5">
      <c r="A17" s="18" t="s">
        <v>54</v>
      </c>
      <c r="B17" s="32">
        <v>1043777</v>
      </c>
      <c r="C17" s="32">
        <v>752259</v>
      </c>
      <c r="D17" s="32">
        <v>291518</v>
      </c>
      <c r="E17" s="32">
        <v>0</v>
      </c>
    </row>
    <row r="18" spans="1:5">
      <c r="A18" s="18" t="s">
        <v>53</v>
      </c>
      <c r="B18" s="32">
        <v>4612734</v>
      </c>
      <c r="C18" s="32">
        <v>2462144</v>
      </c>
      <c r="D18" s="32">
        <v>2150590</v>
      </c>
      <c r="E18" s="32"/>
    </row>
    <row r="19" spans="1:5">
      <c r="A19" s="18" t="s">
        <v>52</v>
      </c>
      <c r="B19" s="32">
        <v>221435</v>
      </c>
      <c r="C19" s="32">
        <v>204000</v>
      </c>
      <c r="D19" s="32">
        <v>17435</v>
      </c>
      <c r="E19" s="32"/>
    </row>
    <row r="20" spans="1:5">
      <c r="A20" s="18" t="s">
        <v>50</v>
      </c>
      <c r="B20" s="32">
        <v>349019.99</v>
      </c>
      <c r="C20" s="32">
        <v>150800</v>
      </c>
      <c r="D20" s="32">
        <v>198219.99</v>
      </c>
      <c r="E20" s="32">
        <v>0</v>
      </c>
    </row>
    <row r="21" spans="1:5">
      <c r="A21" s="18" t="s">
        <v>49</v>
      </c>
      <c r="B21" s="32">
        <v>13338497.380000003</v>
      </c>
      <c r="C21" s="32">
        <v>9952105.8200000022</v>
      </c>
      <c r="D21" s="32">
        <v>3386391.56</v>
      </c>
      <c r="E21" s="32">
        <v>0</v>
      </c>
    </row>
    <row r="22" spans="1:5">
      <c r="A22" s="18" t="s">
        <v>48</v>
      </c>
      <c r="B22" s="32">
        <v>421166</v>
      </c>
      <c r="C22" s="32">
        <v>200747</v>
      </c>
      <c r="D22" s="32">
        <v>220419</v>
      </c>
      <c r="E22" s="32"/>
    </row>
    <row r="23" spans="1:5">
      <c r="A23" s="18" t="s">
        <v>46</v>
      </c>
      <c r="B23" s="32">
        <v>9295729.5399999991</v>
      </c>
      <c r="C23" s="32">
        <v>5583321.75</v>
      </c>
      <c r="D23" s="32">
        <v>3712407.7899999996</v>
      </c>
      <c r="E23" s="32">
        <v>0</v>
      </c>
    </row>
    <row r="24" spans="1:5">
      <c r="A24" s="18" t="s">
        <v>45</v>
      </c>
      <c r="B24" s="32">
        <v>-186105.81</v>
      </c>
      <c r="C24" s="32">
        <v>-484673.69</v>
      </c>
      <c r="D24" s="32">
        <v>298567.88</v>
      </c>
      <c r="E24" s="32"/>
    </row>
    <row r="25" spans="1:5">
      <c r="A25" s="18" t="s">
        <v>44</v>
      </c>
      <c r="B25" s="32">
        <v>2832865</v>
      </c>
      <c r="C25" s="32">
        <v>1626328</v>
      </c>
      <c r="D25" s="32">
        <v>1206537</v>
      </c>
      <c r="E25" s="32">
        <v>0</v>
      </c>
    </row>
    <row r="26" spans="1:5">
      <c r="A26" s="18" t="s">
        <v>43</v>
      </c>
      <c r="B26" s="32">
        <v>6022501.0899999999</v>
      </c>
      <c r="C26" s="32">
        <v>4961797.0199999996</v>
      </c>
      <c r="D26" s="32">
        <v>1060704.07</v>
      </c>
      <c r="E26" s="32">
        <v>0</v>
      </c>
    </row>
    <row r="27" spans="1:5">
      <c r="A27" s="18" t="s">
        <v>42</v>
      </c>
      <c r="B27" s="32">
        <v>3158826</v>
      </c>
      <c r="C27" s="32">
        <v>2591319</v>
      </c>
      <c r="D27" s="32">
        <v>567507</v>
      </c>
      <c r="E27" s="32"/>
    </row>
    <row r="28" spans="1:5">
      <c r="A28" s="18" t="s">
        <v>41</v>
      </c>
      <c r="B28" s="32">
        <v>21581260.160000004</v>
      </c>
      <c r="C28" s="32">
        <v>19552218.330000002</v>
      </c>
      <c r="D28" s="32">
        <v>2029041.83</v>
      </c>
      <c r="E28" s="32">
        <v>0</v>
      </c>
    </row>
    <row r="29" spans="1:5">
      <c r="A29" s="18" t="s">
        <v>40</v>
      </c>
      <c r="B29" s="32">
        <v>37355932</v>
      </c>
      <c r="C29" s="32">
        <v>2180466</v>
      </c>
      <c r="D29" s="32">
        <v>32816205</v>
      </c>
      <c r="E29" s="32">
        <v>2359261</v>
      </c>
    </row>
    <row r="30" spans="1:5">
      <c r="A30" s="18" t="s">
        <v>39</v>
      </c>
      <c r="B30" s="32">
        <v>1848335.28</v>
      </c>
      <c r="C30" s="32">
        <v>1116290</v>
      </c>
      <c r="D30" s="32">
        <v>732045.28</v>
      </c>
      <c r="E30" s="32"/>
    </row>
    <row r="31" spans="1:5">
      <c r="A31" s="18" t="s">
        <v>38</v>
      </c>
      <c r="B31" s="32">
        <v>20765131.899999999</v>
      </c>
      <c r="C31" s="32">
        <v>18158854.149999999</v>
      </c>
      <c r="D31" s="32">
        <v>2052179.75</v>
      </c>
      <c r="E31" s="32">
        <v>554098</v>
      </c>
    </row>
    <row r="32" spans="1:5">
      <c r="A32" s="18" t="s">
        <v>37</v>
      </c>
      <c r="B32" s="32">
        <v>3334155</v>
      </c>
      <c r="C32" s="32">
        <v>2832138</v>
      </c>
      <c r="D32" s="32">
        <v>502017</v>
      </c>
      <c r="E32" s="32">
        <v>0</v>
      </c>
    </row>
    <row r="33" spans="1:5">
      <c r="A33" s="18" t="s">
        <v>36</v>
      </c>
      <c r="B33" s="32">
        <v>239458265</v>
      </c>
      <c r="C33" s="32">
        <v>142268</v>
      </c>
      <c r="D33" s="32">
        <v>239315997</v>
      </c>
      <c r="E33" s="32"/>
    </row>
    <row r="34" spans="1:5">
      <c r="A34" s="18" t="s">
        <v>35</v>
      </c>
      <c r="B34" s="32">
        <v>22704002.539999999</v>
      </c>
      <c r="C34" s="32">
        <v>18865545.129999999</v>
      </c>
      <c r="D34" s="32">
        <v>3840272.4099999997</v>
      </c>
      <c r="E34" s="32">
        <v>-1815</v>
      </c>
    </row>
    <row r="35" spans="1:5">
      <c r="A35" s="18" t="s">
        <v>32</v>
      </c>
      <c r="B35" s="32">
        <v>524819</v>
      </c>
      <c r="C35" s="32">
        <v>381819</v>
      </c>
      <c r="D35" s="32">
        <v>143000</v>
      </c>
      <c r="E35" s="32">
        <v>0</v>
      </c>
    </row>
    <row r="36" spans="1:5">
      <c r="A36" s="18" t="s">
        <v>31</v>
      </c>
      <c r="B36" s="32">
        <v>112249.37</v>
      </c>
      <c r="C36" s="32">
        <v>101769.12</v>
      </c>
      <c r="D36" s="32">
        <v>10480.25</v>
      </c>
      <c r="E36" s="32">
        <v>0</v>
      </c>
    </row>
    <row r="37" spans="1:5">
      <c r="A37" s="18" t="s">
        <v>30</v>
      </c>
      <c r="B37" s="32">
        <v>54995.95</v>
      </c>
      <c r="C37" s="32">
        <v>44896</v>
      </c>
      <c r="D37" s="32">
        <v>10099.950000000001</v>
      </c>
      <c r="E37" s="32">
        <v>0</v>
      </c>
    </row>
    <row r="38" spans="1:5">
      <c r="A38" s="18" t="s">
        <v>29</v>
      </c>
      <c r="B38" s="32">
        <v>1685277.01</v>
      </c>
      <c r="C38" s="32">
        <v>1540517</v>
      </c>
      <c r="D38" s="32">
        <v>144760.01</v>
      </c>
      <c r="E38" s="32">
        <v>0</v>
      </c>
    </row>
    <row r="39" spans="1:5">
      <c r="A39" s="18" t="s">
        <v>28</v>
      </c>
      <c r="B39" s="32">
        <v>2685839.83</v>
      </c>
      <c r="C39" s="32">
        <v>2448686.91</v>
      </c>
      <c r="D39" s="32">
        <v>237152.92</v>
      </c>
      <c r="E39" s="32">
        <v>0</v>
      </c>
    </row>
    <row r="40" spans="1:5">
      <c r="A40" s="18" t="s">
        <v>27</v>
      </c>
      <c r="B40" s="32">
        <v>2860024</v>
      </c>
      <c r="C40" s="32">
        <v>298014</v>
      </c>
      <c r="D40" s="32">
        <v>2562010</v>
      </c>
      <c r="E40" s="32"/>
    </row>
    <row r="41" spans="1:5">
      <c r="A41" s="18" t="s">
        <v>26</v>
      </c>
      <c r="B41" s="32">
        <v>552050.82999999996</v>
      </c>
      <c r="C41" s="32">
        <v>402490.48</v>
      </c>
      <c r="D41" s="32">
        <v>149560.35</v>
      </c>
      <c r="E41" s="32">
        <v>0</v>
      </c>
    </row>
    <row r="42" spans="1:5">
      <c r="A42" s="18" t="s">
        <v>24</v>
      </c>
      <c r="B42" s="32">
        <v>15000</v>
      </c>
      <c r="C42" s="32">
        <v>12000</v>
      </c>
      <c r="D42" s="32">
        <v>3000</v>
      </c>
      <c r="E42" s="32"/>
    </row>
    <row r="43" spans="1:5">
      <c r="A43" s="18" t="s">
        <v>22</v>
      </c>
      <c r="B43" s="32">
        <v>3275079.23</v>
      </c>
      <c r="C43" s="32">
        <v>1205226.32</v>
      </c>
      <c r="D43" s="32">
        <v>2069852.91</v>
      </c>
      <c r="E43" s="32">
        <v>0</v>
      </c>
    </row>
    <row r="44" spans="1:5">
      <c r="A44" s="31"/>
      <c r="B44" s="30"/>
      <c r="C44" s="29"/>
      <c r="D44" s="29"/>
      <c r="E44" s="29"/>
    </row>
    <row r="45" spans="1:5">
      <c r="A45" s="13" t="s">
        <v>19</v>
      </c>
    </row>
    <row r="46" spans="1:5">
      <c r="A46" s="13" t="s">
        <v>18</v>
      </c>
    </row>
    <row r="47" spans="1:5">
      <c r="A47" s="13"/>
    </row>
    <row r="48" spans="1:5">
      <c r="A48" s="11" t="s">
        <v>17</v>
      </c>
    </row>
    <row r="53" spans="1:1">
      <c r="A53" s="28"/>
    </row>
    <row r="54" spans="1:1">
      <c r="A54" s="28"/>
    </row>
    <row r="55" spans="1:1">
      <c r="A55" s="28"/>
    </row>
  </sheetData>
  <hyperlinks>
    <hyperlink ref="F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&amp;L_x000D_&amp;"calibri"&amp;12&amp;B5.1.2. Inversión industrial según destino de la inversión. Total.&amp;R&amp;"calibri"&amp;10&amp;P</oddHeader>
    <oddFooter>&amp;L&amp;"calibri"&amp;8&amp;I&amp;"-,Cursiva"&amp;8&amp;K000000ANUARIO ESTADÍSTICO DE LA REGIÓN DE MURCIA 2019. TOMO II. DATOS MUNICIPALES&amp;R&amp;"calibri"&amp;8&amp;I5.1. INVERSIÓN INDUSTRIAL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/>
  </sheetViews>
  <sheetFormatPr baseColWidth="10" defaultColWidth="11.42578125" defaultRowHeight="15"/>
  <cols>
    <col min="1" max="1" width="26.7109375" customWidth="1"/>
    <col min="2" max="5" width="22.7109375" customWidth="1"/>
  </cols>
  <sheetData>
    <row r="1" spans="1:6">
      <c r="A1" s="3" t="s">
        <v>76</v>
      </c>
      <c r="F1" s="27" t="s">
        <v>69</v>
      </c>
    </row>
    <row r="4" spans="1:6">
      <c r="A4" s="40" t="s">
        <v>68</v>
      </c>
      <c r="B4" s="12"/>
      <c r="C4" s="12"/>
      <c r="D4" s="12"/>
      <c r="E4" s="12"/>
    </row>
    <row r="5" spans="1:6" s="35" customFormat="1" ht="30" customHeight="1">
      <c r="A5" s="38">
        <v>2019</v>
      </c>
      <c r="B5" s="37" t="s">
        <v>74</v>
      </c>
      <c r="C5" s="37" t="s">
        <v>73</v>
      </c>
      <c r="D5" s="37" t="s">
        <v>72</v>
      </c>
      <c r="E5" s="37" t="s">
        <v>71</v>
      </c>
    </row>
    <row r="6" spans="1:6">
      <c r="A6" s="34" t="s">
        <v>65</v>
      </c>
      <c r="B6" s="33">
        <v>329455236.00999999</v>
      </c>
      <c r="C6" s="33">
        <v>35789202.510000005</v>
      </c>
      <c r="D6" s="33">
        <v>291306772.5</v>
      </c>
      <c r="E6" s="33">
        <v>2359261</v>
      </c>
    </row>
    <row r="7" spans="1:6">
      <c r="A7" s="18" t="s">
        <v>64</v>
      </c>
      <c r="B7" s="17">
        <v>10885</v>
      </c>
      <c r="C7" s="17">
        <v>9200</v>
      </c>
      <c r="D7" s="17">
        <v>1685</v>
      </c>
      <c r="E7" s="17"/>
    </row>
    <row r="8" spans="1:6">
      <c r="A8" s="18" t="s">
        <v>63</v>
      </c>
      <c r="B8" s="17">
        <v>20597</v>
      </c>
      <c r="C8" s="17">
        <v>14350</v>
      </c>
      <c r="D8" s="17">
        <v>6247</v>
      </c>
      <c r="E8" s="17"/>
    </row>
    <row r="9" spans="1:6">
      <c r="A9" s="18" t="s">
        <v>62</v>
      </c>
      <c r="B9" s="17">
        <v>2223423</v>
      </c>
      <c r="C9" s="17">
        <v>1775784</v>
      </c>
      <c r="D9" s="17">
        <v>447639</v>
      </c>
      <c r="E9" s="17"/>
    </row>
    <row r="10" spans="1:6">
      <c r="A10" s="18" t="s">
        <v>60</v>
      </c>
      <c r="B10" s="17">
        <v>6800988.54</v>
      </c>
      <c r="C10" s="17">
        <v>3520762</v>
      </c>
      <c r="D10" s="17">
        <v>3280226.54</v>
      </c>
      <c r="E10" s="17"/>
    </row>
    <row r="11" spans="1:6">
      <c r="A11" s="18" t="s">
        <v>59</v>
      </c>
      <c r="B11" s="17">
        <v>233412</v>
      </c>
      <c r="C11" s="17">
        <v>183949</v>
      </c>
      <c r="D11" s="17">
        <v>49463</v>
      </c>
      <c r="E11" s="17"/>
    </row>
    <row r="12" spans="1:6">
      <c r="A12" s="18" t="s">
        <v>58</v>
      </c>
      <c r="B12" s="17">
        <v>31974</v>
      </c>
      <c r="C12" s="17">
        <v>14570</v>
      </c>
      <c r="D12" s="17">
        <v>17404</v>
      </c>
      <c r="E12" s="17"/>
    </row>
    <row r="13" spans="1:6">
      <c r="A13" s="18" t="s">
        <v>57</v>
      </c>
      <c r="B13" s="17">
        <v>4977089</v>
      </c>
      <c r="C13" s="17">
        <v>3858590</v>
      </c>
      <c r="D13" s="17">
        <v>1118499</v>
      </c>
      <c r="E13" s="17"/>
    </row>
    <row r="14" spans="1:6">
      <c r="A14" s="18" t="s">
        <v>56</v>
      </c>
      <c r="B14" s="17">
        <v>27660</v>
      </c>
      <c r="C14" s="17">
        <v>8500</v>
      </c>
      <c r="D14" s="17">
        <v>19160</v>
      </c>
      <c r="E14" s="17"/>
    </row>
    <row r="15" spans="1:6">
      <c r="A15" s="18" t="s">
        <v>55</v>
      </c>
      <c r="B15" s="17">
        <v>195778</v>
      </c>
      <c r="C15" s="17">
        <v>97084</v>
      </c>
      <c r="D15" s="17">
        <v>98694</v>
      </c>
      <c r="E15" s="17"/>
    </row>
    <row r="16" spans="1:6">
      <c r="A16" s="18" t="s">
        <v>54</v>
      </c>
      <c r="B16" s="17">
        <v>638802</v>
      </c>
      <c r="C16" s="17">
        <v>348034</v>
      </c>
      <c r="D16" s="17">
        <v>290768</v>
      </c>
      <c r="E16" s="17"/>
    </row>
    <row r="17" spans="1:5">
      <c r="A17" s="18" t="s">
        <v>53</v>
      </c>
      <c r="B17" s="17">
        <v>4612734</v>
      </c>
      <c r="C17" s="17">
        <v>2462144</v>
      </c>
      <c r="D17" s="17">
        <v>2150590</v>
      </c>
      <c r="E17" s="17"/>
    </row>
    <row r="18" spans="1:5">
      <c r="A18" s="18" t="s">
        <v>52</v>
      </c>
      <c r="B18" s="17">
        <v>221435</v>
      </c>
      <c r="C18" s="17">
        <v>204000</v>
      </c>
      <c r="D18" s="17">
        <v>17435</v>
      </c>
      <c r="E18" s="17"/>
    </row>
    <row r="19" spans="1:5">
      <c r="A19" s="18" t="s">
        <v>50</v>
      </c>
      <c r="B19" s="17">
        <v>170800</v>
      </c>
      <c r="C19" s="17">
        <v>150800</v>
      </c>
      <c r="D19" s="17">
        <v>20000</v>
      </c>
      <c r="E19" s="17"/>
    </row>
    <row r="20" spans="1:5">
      <c r="A20" s="18" t="s">
        <v>49</v>
      </c>
      <c r="B20" s="17">
        <v>3244934.15</v>
      </c>
      <c r="C20" s="17">
        <v>2371807.61</v>
      </c>
      <c r="D20" s="17">
        <v>873126.54</v>
      </c>
      <c r="E20" s="17"/>
    </row>
    <row r="21" spans="1:5">
      <c r="A21" s="18" t="s">
        <v>48</v>
      </c>
      <c r="B21" s="17">
        <v>421166</v>
      </c>
      <c r="C21" s="17">
        <v>200747</v>
      </c>
      <c r="D21" s="17">
        <v>220419</v>
      </c>
      <c r="E21" s="17"/>
    </row>
    <row r="22" spans="1:5">
      <c r="A22" s="18" t="s">
        <v>46</v>
      </c>
      <c r="B22" s="17">
        <v>5392502.6500000004</v>
      </c>
      <c r="C22" s="17">
        <v>3384107.41</v>
      </c>
      <c r="D22" s="17">
        <v>2008395.24</v>
      </c>
      <c r="E22" s="17"/>
    </row>
    <row r="23" spans="1:5">
      <c r="A23" s="18" t="s">
        <v>45</v>
      </c>
      <c r="B23" s="17">
        <v>264000</v>
      </c>
      <c r="C23" s="17">
        <v>23200</v>
      </c>
      <c r="D23" s="17">
        <v>240800</v>
      </c>
      <c r="E23" s="17"/>
    </row>
    <row r="24" spans="1:5">
      <c r="A24" s="18" t="s">
        <v>44</v>
      </c>
      <c r="B24" s="17">
        <v>1139818</v>
      </c>
      <c r="C24" s="17">
        <v>947541</v>
      </c>
      <c r="D24" s="17">
        <v>192277</v>
      </c>
      <c r="E24" s="17"/>
    </row>
    <row r="25" spans="1:5">
      <c r="A25" s="18" t="s">
        <v>43</v>
      </c>
      <c r="B25" s="17">
        <v>470314.74</v>
      </c>
      <c r="C25" s="17">
        <v>283556.59999999998</v>
      </c>
      <c r="D25" s="17">
        <v>186758.14</v>
      </c>
      <c r="E25" s="17"/>
    </row>
    <row r="26" spans="1:5">
      <c r="A26" s="18" t="s">
        <v>41</v>
      </c>
      <c r="B26" s="17">
        <v>2858421.4000000004</v>
      </c>
      <c r="C26" s="17">
        <v>1889245.33</v>
      </c>
      <c r="D26" s="17">
        <v>969176.07000000007</v>
      </c>
      <c r="E26" s="17"/>
    </row>
    <row r="27" spans="1:5">
      <c r="A27" s="18" t="s">
        <v>40</v>
      </c>
      <c r="B27" s="17">
        <v>37200120</v>
      </c>
      <c r="C27" s="17">
        <v>2057537</v>
      </c>
      <c r="D27" s="17">
        <v>32783322</v>
      </c>
      <c r="E27" s="17">
        <v>2359261</v>
      </c>
    </row>
    <row r="28" spans="1:5">
      <c r="A28" s="18" t="s">
        <v>39</v>
      </c>
      <c r="B28" s="17">
        <v>1270947.28</v>
      </c>
      <c r="C28" s="17">
        <v>546049</v>
      </c>
      <c r="D28" s="17">
        <v>724898.28</v>
      </c>
      <c r="E28" s="17"/>
    </row>
    <row r="29" spans="1:5">
      <c r="A29" s="18" t="s">
        <v>38</v>
      </c>
      <c r="B29" s="17">
        <v>1580114.01</v>
      </c>
      <c r="C29" s="17">
        <v>1341523</v>
      </c>
      <c r="D29" s="17">
        <v>238591.01</v>
      </c>
      <c r="E29" s="17"/>
    </row>
    <row r="30" spans="1:5">
      <c r="A30" s="18" t="s">
        <v>36</v>
      </c>
      <c r="B30" s="17">
        <v>239273016</v>
      </c>
      <c r="C30" s="17">
        <v>103270</v>
      </c>
      <c r="D30" s="17">
        <v>239169746</v>
      </c>
      <c r="E30" s="17"/>
    </row>
    <row r="31" spans="1:5">
      <c r="A31" s="18" t="s">
        <v>35</v>
      </c>
      <c r="B31" s="17">
        <v>12295140.869999999</v>
      </c>
      <c r="C31" s="17">
        <v>9135322.629999999</v>
      </c>
      <c r="D31" s="17">
        <v>3159818.2399999998</v>
      </c>
      <c r="E31" s="17"/>
    </row>
    <row r="32" spans="1:5">
      <c r="A32" s="18" t="s">
        <v>32</v>
      </c>
      <c r="B32" s="17">
        <v>270000</v>
      </c>
      <c r="C32" s="17">
        <v>127000</v>
      </c>
      <c r="D32" s="17">
        <v>143000</v>
      </c>
      <c r="E32" s="17"/>
    </row>
    <row r="33" spans="1:5">
      <c r="A33" s="18" t="s">
        <v>31</v>
      </c>
      <c r="B33" s="17">
        <v>48607.259999999995</v>
      </c>
      <c r="C33" s="17">
        <v>38127.019999999997</v>
      </c>
      <c r="D33" s="17">
        <v>10480.24</v>
      </c>
      <c r="E33" s="17"/>
    </row>
    <row r="34" spans="1:5">
      <c r="A34" s="18" t="s">
        <v>29</v>
      </c>
      <c r="B34" s="17">
        <v>29477</v>
      </c>
      <c r="C34" s="17">
        <v>18310</v>
      </c>
      <c r="D34" s="17">
        <v>11167</v>
      </c>
      <c r="E34" s="17"/>
    </row>
    <row r="35" spans="1:5">
      <c r="A35" s="18" t="s">
        <v>28</v>
      </c>
      <c r="B35" s="17">
        <v>497757.91000000003</v>
      </c>
      <c r="C35" s="17">
        <v>349216.4</v>
      </c>
      <c r="D35" s="17">
        <v>148541.51</v>
      </c>
      <c r="E35" s="17"/>
    </row>
    <row r="36" spans="1:5">
      <c r="A36" s="18" t="s">
        <v>27</v>
      </c>
      <c r="B36" s="17">
        <v>2750821</v>
      </c>
      <c r="C36" s="17">
        <v>208657</v>
      </c>
      <c r="D36" s="17">
        <v>2542164</v>
      </c>
      <c r="E36" s="17"/>
    </row>
    <row r="37" spans="1:5">
      <c r="A37" s="18" t="s">
        <v>26</v>
      </c>
      <c r="B37" s="17">
        <v>53227</v>
      </c>
      <c r="C37" s="17">
        <v>34279</v>
      </c>
      <c r="D37" s="17">
        <v>18948</v>
      </c>
      <c r="E37" s="17"/>
    </row>
    <row r="38" spans="1:5">
      <c r="A38" s="18" t="s">
        <v>24</v>
      </c>
      <c r="B38" s="17">
        <v>15000</v>
      </c>
      <c r="C38" s="17">
        <v>12000</v>
      </c>
      <c r="D38" s="17">
        <v>3000</v>
      </c>
      <c r="E38" s="17"/>
    </row>
    <row r="39" spans="1:5">
      <c r="A39" s="18" t="s">
        <v>22</v>
      </c>
      <c r="B39" s="17">
        <v>214273.2</v>
      </c>
      <c r="C39" s="17">
        <v>69939.510000000009</v>
      </c>
      <c r="D39" s="17">
        <v>144333.69</v>
      </c>
      <c r="E39" s="17"/>
    </row>
    <row r="40" spans="1:5">
      <c r="A40" s="30"/>
      <c r="B40" s="30"/>
      <c r="C40" s="30"/>
      <c r="D40" s="30"/>
      <c r="E40" s="30"/>
    </row>
    <row r="41" spans="1:5">
      <c r="A41" s="13"/>
    </row>
    <row r="42" spans="1:5">
      <c r="A42" s="11" t="s">
        <v>17</v>
      </c>
    </row>
  </sheetData>
  <hyperlinks>
    <hyperlink ref="F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&amp;L_x000D_&amp;"calibri"&amp;12&amp;B5.1.3. Inversión industrial según destino de la inversión. Nueva industria.&amp;R&amp;"calibri"&amp;10&amp;P</oddHeader>
    <oddFooter>&amp;L&amp;"calibri"&amp;8&amp;I&amp;"-,Cursiva"&amp;8&amp;K000000ANUARIO ESTADÍSTICO DE LA REGIÓN DE MURCIA 2019. TOMO II. DATOS MUNICIPALES&amp;R&amp;"calibri"&amp;8&amp;I5.1. INVERSIÓN INDUSTRIAL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workbookViewId="0"/>
  </sheetViews>
  <sheetFormatPr baseColWidth="10" defaultColWidth="11.42578125" defaultRowHeight="15"/>
  <cols>
    <col min="1" max="1" width="26.7109375" customWidth="1"/>
    <col min="2" max="5" width="22.7109375" customWidth="1"/>
  </cols>
  <sheetData>
    <row r="1" spans="1:6">
      <c r="A1" s="3" t="s">
        <v>77</v>
      </c>
      <c r="F1" s="27" t="s">
        <v>69</v>
      </c>
    </row>
    <row r="4" spans="1:6">
      <c r="A4" s="40" t="s">
        <v>68</v>
      </c>
    </row>
    <row r="5" spans="1:6" s="35" customFormat="1" ht="30" customHeight="1">
      <c r="A5" s="38">
        <v>2019</v>
      </c>
      <c r="B5" s="37" t="s">
        <v>74</v>
      </c>
      <c r="C5" s="37" t="s">
        <v>73</v>
      </c>
      <c r="D5" s="37" t="s">
        <v>72</v>
      </c>
      <c r="E5" s="37" t="s">
        <v>71</v>
      </c>
    </row>
    <row r="6" spans="1:6">
      <c r="A6" s="34" t="s">
        <v>65</v>
      </c>
      <c r="B6" s="33">
        <v>140036487.14000002</v>
      </c>
      <c r="C6" s="33">
        <v>109624784.62000002</v>
      </c>
      <c r="D6" s="33">
        <v>29859419.520000003</v>
      </c>
      <c r="E6" s="33">
        <v>552283</v>
      </c>
    </row>
    <row r="7" spans="1:6">
      <c r="A7" s="18" t="s">
        <v>64</v>
      </c>
      <c r="B7" s="17">
        <v>318275</v>
      </c>
      <c r="C7" s="17">
        <v>318275</v>
      </c>
      <c r="D7" s="17">
        <v>0</v>
      </c>
      <c r="E7" s="17">
        <v>0</v>
      </c>
    </row>
    <row r="8" spans="1:6">
      <c r="A8" s="18" t="s">
        <v>63</v>
      </c>
      <c r="B8" s="17">
        <v>688489.23</v>
      </c>
      <c r="C8" s="17">
        <v>687863.9</v>
      </c>
      <c r="D8" s="17">
        <v>625.33000000000004</v>
      </c>
      <c r="E8" s="17"/>
    </row>
    <row r="9" spans="1:6">
      <c r="A9" s="18" t="s">
        <v>62</v>
      </c>
      <c r="B9" s="17">
        <v>10610</v>
      </c>
      <c r="C9" s="17">
        <v>10610</v>
      </c>
      <c r="D9" s="17">
        <v>0</v>
      </c>
      <c r="E9" s="17">
        <v>0</v>
      </c>
    </row>
    <row r="10" spans="1:6">
      <c r="A10" s="18" t="s">
        <v>61</v>
      </c>
      <c r="B10" s="17">
        <v>210950</v>
      </c>
      <c r="C10" s="17">
        <v>193750</v>
      </c>
      <c r="D10" s="17">
        <v>17200</v>
      </c>
      <c r="E10" s="17"/>
    </row>
    <row r="11" spans="1:6">
      <c r="A11" s="18" t="s">
        <v>60</v>
      </c>
      <c r="B11" s="17">
        <v>9918832.0899999999</v>
      </c>
      <c r="C11" s="17">
        <v>9494135.8900000006</v>
      </c>
      <c r="D11" s="17">
        <v>424696.2</v>
      </c>
      <c r="E11" s="17">
        <v>0</v>
      </c>
    </row>
    <row r="12" spans="1:6">
      <c r="A12" s="18" t="s">
        <v>59</v>
      </c>
      <c r="B12" s="17">
        <v>4521789</v>
      </c>
      <c r="C12" s="17">
        <v>3363821</v>
      </c>
      <c r="D12" s="17">
        <v>1157968</v>
      </c>
      <c r="E12" s="17">
        <v>0</v>
      </c>
    </row>
    <row r="13" spans="1:6">
      <c r="A13" s="18" t="s">
        <v>57</v>
      </c>
      <c r="B13" s="17">
        <v>38138969</v>
      </c>
      <c r="C13" s="17">
        <v>23522517</v>
      </c>
      <c r="D13" s="17">
        <v>14616452</v>
      </c>
      <c r="E13" s="17">
        <v>0</v>
      </c>
    </row>
    <row r="14" spans="1:6">
      <c r="A14" s="18" t="s">
        <v>56</v>
      </c>
      <c r="B14" s="17">
        <v>634290</v>
      </c>
      <c r="C14" s="17">
        <v>499029</v>
      </c>
      <c r="D14" s="17">
        <v>135261</v>
      </c>
      <c r="E14" s="17">
        <v>0</v>
      </c>
    </row>
    <row r="15" spans="1:6">
      <c r="A15" s="18" t="s">
        <v>55</v>
      </c>
      <c r="B15" s="17">
        <v>604850</v>
      </c>
      <c r="C15" s="17">
        <v>557850</v>
      </c>
      <c r="D15" s="17">
        <v>47000</v>
      </c>
      <c r="E15" s="17"/>
    </row>
    <row r="16" spans="1:6">
      <c r="A16" s="18" t="s">
        <v>54</v>
      </c>
      <c r="B16" s="17">
        <v>404975</v>
      </c>
      <c r="C16" s="17">
        <v>404225</v>
      </c>
      <c r="D16" s="17">
        <v>750</v>
      </c>
      <c r="E16" s="17">
        <v>0</v>
      </c>
    </row>
    <row r="17" spans="1:5">
      <c r="A17" s="18" t="s">
        <v>50</v>
      </c>
      <c r="B17" s="17">
        <v>178219.99</v>
      </c>
      <c r="C17" s="17">
        <v>0</v>
      </c>
      <c r="D17" s="17">
        <v>178219.99</v>
      </c>
      <c r="E17" s="17">
        <v>0</v>
      </c>
    </row>
    <row r="18" spans="1:5">
      <c r="A18" s="18" t="s">
        <v>49</v>
      </c>
      <c r="B18" s="17">
        <v>10093563.23</v>
      </c>
      <c r="C18" s="17">
        <v>7580298.21</v>
      </c>
      <c r="D18" s="17">
        <v>2513265.02</v>
      </c>
      <c r="E18" s="17">
        <v>0</v>
      </c>
    </row>
    <row r="19" spans="1:5">
      <c r="A19" s="18" t="s">
        <v>46</v>
      </c>
      <c r="B19" s="17">
        <v>3903226.8899999997</v>
      </c>
      <c r="C19" s="17">
        <v>2199214.34</v>
      </c>
      <c r="D19" s="17">
        <v>1704012.55</v>
      </c>
      <c r="E19" s="17">
        <v>0</v>
      </c>
    </row>
    <row r="20" spans="1:5">
      <c r="A20" s="18" t="s">
        <v>45</v>
      </c>
      <c r="B20" s="17">
        <v>-450105.81</v>
      </c>
      <c r="C20" s="17">
        <v>-507873.69</v>
      </c>
      <c r="D20" s="17">
        <v>57767.88</v>
      </c>
      <c r="E20" s="17"/>
    </row>
    <row r="21" spans="1:5">
      <c r="A21" s="18" t="s">
        <v>44</v>
      </c>
      <c r="B21" s="17">
        <v>1693047</v>
      </c>
      <c r="C21" s="17">
        <v>678787</v>
      </c>
      <c r="D21" s="17">
        <v>1014260</v>
      </c>
      <c r="E21" s="17">
        <v>0</v>
      </c>
    </row>
    <row r="22" spans="1:5">
      <c r="A22" s="18" t="s">
        <v>43</v>
      </c>
      <c r="B22" s="17">
        <v>5552186.3499999996</v>
      </c>
      <c r="C22" s="17">
        <v>4678240.42</v>
      </c>
      <c r="D22" s="17">
        <v>873945.92999999993</v>
      </c>
      <c r="E22" s="17">
        <v>0</v>
      </c>
    </row>
    <row r="23" spans="1:5">
      <c r="A23" s="18" t="s">
        <v>42</v>
      </c>
      <c r="B23" s="17">
        <v>3158826</v>
      </c>
      <c r="C23" s="17">
        <v>2591319</v>
      </c>
      <c r="D23" s="17">
        <v>567507</v>
      </c>
      <c r="E23" s="17"/>
    </row>
    <row r="24" spans="1:5">
      <c r="A24" s="18" t="s">
        <v>41</v>
      </c>
      <c r="B24" s="17">
        <v>18722838.760000005</v>
      </c>
      <c r="C24" s="17">
        <v>17662973.000000004</v>
      </c>
      <c r="D24" s="17">
        <v>1059865.7599999998</v>
      </c>
      <c r="E24" s="17">
        <v>0</v>
      </c>
    </row>
    <row r="25" spans="1:5">
      <c r="A25" s="18" t="s">
        <v>40</v>
      </c>
      <c r="B25" s="17">
        <v>155812</v>
      </c>
      <c r="C25" s="17">
        <v>122929</v>
      </c>
      <c r="D25" s="17">
        <v>32883</v>
      </c>
      <c r="E25" s="17"/>
    </row>
    <row r="26" spans="1:5">
      <c r="A26" s="18" t="s">
        <v>39</v>
      </c>
      <c r="B26" s="17">
        <v>577388</v>
      </c>
      <c r="C26" s="17">
        <v>570241</v>
      </c>
      <c r="D26" s="17">
        <v>7147</v>
      </c>
      <c r="E26" s="17"/>
    </row>
    <row r="27" spans="1:5">
      <c r="A27" s="18" t="s">
        <v>38</v>
      </c>
      <c r="B27" s="17">
        <v>19185017.889999997</v>
      </c>
      <c r="C27" s="17">
        <v>16817331.149999999</v>
      </c>
      <c r="D27" s="17">
        <v>1813588.74</v>
      </c>
      <c r="E27" s="17">
        <v>554098</v>
      </c>
    </row>
    <row r="28" spans="1:5">
      <c r="A28" s="18" t="s">
        <v>37</v>
      </c>
      <c r="B28" s="17">
        <v>3334155</v>
      </c>
      <c r="C28" s="17">
        <v>2832138</v>
      </c>
      <c r="D28" s="17">
        <v>502017</v>
      </c>
      <c r="E28" s="17">
        <v>0</v>
      </c>
    </row>
    <row r="29" spans="1:5">
      <c r="A29" s="18" t="s">
        <v>36</v>
      </c>
      <c r="B29" s="17">
        <v>185249</v>
      </c>
      <c r="C29" s="17">
        <v>38998</v>
      </c>
      <c r="D29" s="17">
        <v>146251</v>
      </c>
      <c r="E29" s="17"/>
    </row>
    <row r="30" spans="1:5">
      <c r="A30" s="18" t="s">
        <v>35</v>
      </c>
      <c r="B30" s="17">
        <v>10408861.67</v>
      </c>
      <c r="C30" s="17">
        <v>9730222.5</v>
      </c>
      <c r="D30" s="17">
        <v>680454.17000000016</v>
      </c>
      <c r="E30" s="17">
        <v>-1815</v>
      </c>
    </row>
    <row r="31" spans="1:5">
      <c r="A31" s="18" t="s">
        <v>32</v>
      </c>
      <c r="B31" s="17">
        <v>254819</v>
      </c>
      <c r="C31" s="17">
        <v>254819</v>
      </c>
      <c r="D31" s="17">
        <v>0</v>
      </c>
      <c r="E31" s="17">
        <v>0</v>
      </c>
    </row>
    <row r="32" spans="1:5">
      <c r="A32" s="18" t="s">
        <v>31</v>
      </c>
      <c r="B32" s="17">
        <v>63642.11</v>
      </c>
      <c r="C32" s="17">
        <v>63642.1</v>
      </c>
      <c r="D32" s="17">
        <v>0.01</v>
      </c>
      <c r="E32" s="17">
        <v>0</v>
      </c>
    </row>
    <row r="33" spans="1:5">
      <c r="A33" s="18" t="s">
        <v>30</v>
      </c>
      <c r="B33" s="17">
        <v>54995.95</v>
      </c>
      <c r="C33" s="17">
        <v>44896</v>
      </c>
      <c r="D33" s="17">
        <v>10099.950000000001</v>
      </c>
      <c r="E33" s="17">
        <v>0</v>
      </c>
    </row>
    <row r="34" spans="1:5">
      <c r="A34" s="18" t="s">
        <v>29</v>
      </c>
      <c r="B34" s="17">
        <v>1655800.01</v>
      </c>
      <c r="C34" s="17">
        <v>1522207</v>
      </c>
      <c r="D34" s="17">
        <v>133593.01</v>
      </c>
      <c r="E34" s="17">
        <v>0</v>
      </c>
    </row>
    <row r="35" spans="1:5">
      <c r="A35" s="18" t="s">
        <v>28</v>
      </c>
      <c r="B35" s="17">
        <v>2188081.92</v>
      </c>
      <c r="C35" s="17">
        <v>2099470.5099999998</v>
      </c>
      <c r="D35" s="17">
        <v>88611.41</v>
      </c>
      <c r="E35" s="17">
        <v>0</v>
      </c>
    </row>
    <row r="36" spans="1:5">
      <c r="A36" s="18" t="s">
        <v>27</v>
      </c>
      <c r="B36" s="17">
        <v>109203</v>
      </c>
      <c r="C36" s="17">
        <v>89357</v>
      </c>
      <c r="D36" s="17">
        <v>19846</v>
      </c>
      <c r="E36" s="17"/>
    </row>
    <row r="37" spans="1:5">
      <c r="A37" s="18" t="s">
        <v>26</v>
      </c>
      <c r="B37" s="17">
        <v>498823.82999999996</v>
      </c>
      <c r="C37" s="17">
        <v>368211.48</v>
      </c>
      <c r="D37" s="17">
        <v>130612.35</v>
      </c>
      <c r="E37" s="17">
        <v>0</v>
      </c>
    </row>
    <row r="38" spans="1:5">
      <c r="A38" s="18" t="s">
        <v>22</v>
      </c>
      <c r="B38" s="17">
        <v>3060806.0300000003</v>
      </c>
      <c r="C38" s="17">
        <v>1135286.81</v>
      </c>
      <c r="D38" s="17">
        <v>1925519.22</v>
      </c>
      <c r="E38" s="17">
        <v>0</v>
      </c>
    </row>
    <row r="39" spans="1:5">
      <c r="A39" s="45"/>
      <c r="B39" s="44"/>
      <c r="C39" s="44"/>
      <c r="D39" s="44"/>
      <c r="E39" s="44"/>
    </row>
    <row r="40" spans="1:5">
      <c r="A40" s="13" t="s">
        <v>19</v>
      </c>
      <c r="B40" s="43"/>
      <c r="C40" s="43"/>
      <c r="D40" s="43"/>
      <c r="E40" s="42"/>
    </row>
    <row r="41" spans="1:5">
      <c r="A41" s="13" t="s">
        <v>18</v>
      </c>
    </row>
    <row r="42" spans="1:5">
      <c r="A42" s="18"/>
    </row>
    <row r="43" spans="1:5" s="3" customFormat="1">
      <c r="A43" s="11" t="s">
        <v>17</v>
      </c>
    </row>
    <row r="45" spans="1:5">
      <c r="A45" s="41"/>
    </row>
    <row r="46" spans="1:5">
      <c r="A46" s="13"/>
    </row>
    <row r="47" spans="1:5">
      <c r="A47" s="13"/>
    </row>
    <row r="48" spans="1:5">
      <c r="A48" s="13"/>
    </row>
  </sheetData>
  <hyperlinks>
    <hyperlink ref="F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&amp;L_x000D_&amp;"calibri"&amp;12&amp;B5.1.4. Inversión industrial según destino de la inversión. Ampliación.&amp;R&amp;"calibri"&amp;10&amp;P</oddHeader>
    <oddFooter>&amp;L&amp;"calibri"&amp;8&amp;I&amp;"-,Cursiva"&amp;8&amp;K000000ANUARIO ESTADÍSTICO DE LA REGIÓN DE MURCIA 2019. TOMO II. DATOS MUNICIPALES&amp;R&amp;"calibri"&amp;8&amp;I5.1. INVERSIÓN INDUSTRIAL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9"/>
  <sheetViews>
    <sheetView workbookViewId="0">
      <selection activeCell="T23" sqref="T23"/>
    </sheetView>
  </sheetViews>
  <sheetFormatPr baseColWidth="10" defaultColWidth="11.42578125" defaultRowHeight="15"/>
  <cols>
    <col min="1" max="1" width="19.140625" customWidth="1"/>
    <col min="2" max="13" width="5.7109375" customWidth="1"/>
    <col min="14" max="14" width="10.5703125" customWidth="1"/>
    <col min="15" max="16" width="10.42578125" customWidth="1"/>
    <col min="17" max="17" width="10.28515625" customWidth="1"/>
  </cols>
  <sheetData>
    <row r="1" spans="1:18">
      <c r="A1" s="3" t="s">
        <v>86</v>
      </c>
      <c r="R1" s="27" t="s">
        <v>69</v>
      </c>
    </row>
    <row r="2" spans="1:18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4" spans="1:18">
      <c r="A4" s="51"/>
      <c r="B4" s="51" t="s">
        <v>85</v>
      </c>
      <c r="C4" s="51"/>
      <c r="D4" s="51"/>
      <c r="E4" s="51"/>
      <c r="F4" s="51" t="s">
        <v>84</v>
      </c>
      <c r="G4" s="51"/>
      <c r="H4" s="51"/>
      <c r="I4" s="51"/>
      <c r="J4" s="51" t="s">
        <v>83</v>
      </c>
      <c r="K4" s="51"/>
      <c r="L4" s="51"/>
      <c r="M4" s="51"/>
      <c r="N4" s="51" t="s">
        <v>82</v>
      </c>
      <c r="O4" s="51"/>
      <c r="P4" s="51"/>
      <c r="Q4" s="51"/>
    </row>
    <row r="5" spans="1:18" s="21" customFormat="1">
      <c r="A5" s="50"/>
      <c r="B5" s="49" t="s">
        <v>81</v>
      </c>
      <c r="C5" s="49" t="s">
        <v>80</v>
      </c>
      <c r="D5" s="49" t="s">
        <v>79</v>
      </c>
      <c r="E5" s="48" t="s">
        <v>78</v>
      </c>
      <c r="F5" s="49" t="s">
        <v>81</v>
      </c>
      <c r="G5" s="49" t="s">
        <v>80</v>
      </c>
      <c r="H5" s="49" t="s">
        <v>79</v>
      </c>
      <c r="I5" s="48" t="s">
        <v>78</v>
      </c>
      <c r="J5" s="49" t="s">
        <v>81</v>
      </c>
      <c r="K5" s="49" t="s">
        <v>80</v>
      </c>
      <c r="L5" s="49" t="s">
        <v>79</v>
      </c>
      <c r="M5" s="48" t="s">
        <v>78</v>
      </c>
      <c r="N5" s="49" t="s">
        <v>81</v>
      </c>
      <c r="O5" s="49" t="s">
        <v>80</v>
      </c>
      <c r="P5" s="49" t="s">
        <v>79</v>
      </c>
      <c r="Q5" s="48" t="s">
        <v>78</v>
      </c>
    </row>
    <row r="6" spans="1:18">
      <c r="A6" s="20" t="s">
        <v>65</v>
      </c>
      <c r="B6" s="19">
        <v>234</v>
      </c>
      <c r="C6" s="19">
        <v>234</v>
      </c>
      <c r="D6" s="19">
        <v>228</v>
      </c>
      <c r="E6" s="19">
        <v>227</v>
      </c>
      <c r="F6" s="19">
        <v>108</v>
      </c>
      <c r="G6" s="19">
        <v>102</v>
      </c>
      <c r="H6" s="19">
        <v>98</v>
      </c>
      <c r="I6" s="19">
        <v>98</v>
      </c>
      <c r="J6" s="19">
        <v>765</v>
      </c>
      <c r="K6" s="19">
        <v>795</v>
      </c>
      <c r="L6" s="19">
        <v>722</v>
      </c>
      <c r="M6" s="19">
        <v>693</v>
      </c>
      <c r="N6" s="19">
        <v>14009775.50041</v>
      </c>
      <c r="O6" s="19">
        <v>14977756.130419999</v>
      </c>
      <c r="P6" s="19">
        <v>16278009</v>
      </c>
      <c r="Q6" s="19">
        <v>15875161.310000001</v>
      </c>
    </row>
    <row r="7" spans="1:18">
      <c r="A7" s="18" t="s">
        <v>64</v>
      </c>
      <c r="B7" s="17">
        <v>49</v>
      </c>
      <c r="C7" s="17">
        <v>49</v>
      </c>
      <c r="D7" s="17">
        <v>49</v>
      </c>
      <c r="E7" s="17">
        <v>49</v>
      </c>
      <c r="F7" s="17">
        <v>13</v>
      </c>
      <c r="G7" s="17">
        <v>12</v>
      </c>
      <c r="H7" s="17">
        <v>8</v>
      </c>
      <c r="I7" s="17">
        <v>8</v>
      </c>
      <c r="J7" s="17">
        <v>75</v>
      </c>
      <c r="K7" s="17">
        <v>72</v>
      </c>
      <c r="L7" s="17">
        <v>61</v>
      </c>
      <c r="M7" s="17">
        <v>62</v>
      </c>
      <c r="N7" s="17">
        <v>2418719</v>
      </c>
      <c r="O7" s="17">
        <v>2187560.5</v>
      </c>
      <c r="P7" s="17">
        <v>2419324</v>
      </c>
      <c r="Q7" s="17">
        <v>2400517</v>
      </c>
    </row>
    <row r="8" spans="1:18">
      <c r="A8" s="18" t="s">
        <v>63</v>
      </c>
      <c r="B8" s="17">
        <v>4</v>
      </c>
      <c r="C8" s="17">
        <v>4</v>
      </c>
      <c r="D8" s="17">
        <v>4</v>
      </c>
      <c r="E8" s="17">
        <v>4</v>
      </c>
      <c r="F8" s="17">
        <v>2</v>
      </c>
      <c r="G8" s="17">
        <v>2</v>
      </c>
      <c r="H8" s="17">
        <v>1</v>
      </c>
      <c r="I8" s="17">
        <v>1</v>
      </c>
      <c r="J8" s="17">
        <v>21</v>
      </c>
      <c r="K8" s="17">
        <v>24</v>
      </c>
      <c r="L8" s="17">
        <v>21</v>
      </c>
      <c r="M8" s="17">
        <v>21</v>
      </c>
      <c r="N8" s="17">
        <v>663930</v>
      </c>
      <c r="O8" s="17">
        <v>864000</v>
      </c>
      <c r="P8" s="17">
        <v>540000</v>
      </c>
      <c r="Q8" s="17">
        <v>313429</v>
      </c>
    </row>
    <row r="9" spans="1:18">
      <c r="A9" s="18" t="s">
        <v>62</v>
      </c>
      <c r="B9" s="17">
        <v>1</v>
      </c>
      <c r="C9" s="17">
        <v>1</v>
      </c>
      <c r="D9" s="17">
        <v>1</v>
      </c>
      <c r="E9" s="17">
        <v>1</v>
      </c>
      <c r="F9" s="17">
        <v>1</v>
      </c>
      <c r="G9" s="17">
        <v>1</v>
      </c>
      <c r="H9" s="17">
        <v>1</v>
      </c>
      <c r="I9" s="17">
        <v>1</v>
      </c>
      <c r="J9" s="17">
        <v>4</v>
      </c>
      <c r="K9" s="17">
        <v>4</v>
      </c>
      <c r="L9" s="17">
        <v>4</v>
      </c>
      <c r="M9" s="17">
        <v>4</v>
      </c>
      <c r="N9" s="17">
        <v>158400</v>
      </c>
      <c r="O9" s="17">
        <v>158400</v>
      </c>
      <c r="P9" s="17">
        <v>158400</v>
      </c>
      <c r="Q9" s="17">
        <v>158400</v>
      </c>
    </row>
    <row r="10" spans="1:18">
      <c r="A10" s="18" t="s">
        <v>57</v>
      </c>
      <c r="B10" s="17">
        <v>3</v>
      </c>
      <c r="C10" s="17">
        <v>3</v>
      </c>
      <c r="D10" s="17">
        <v>3</v>
      </c>
      <c r="E10" s="17">
        <v>3</v>
      </c>
      <c r="F10" s="17">
        <v>2</v>
      </c>
      <c r="G10" s="17">
        <v>2</v>
      </c>
      <c r="H10" s="17">
        <v>2</v>
      </c>
      <c r="I10" s="17">
        <v>2</v>
      </c>
      <c r="J10" s="17">
        <v>14</v>
      </c>
      <c r="K10" s="17">
        <v>17</v>
      </c>
      <c r="L10" s="17">
        <v>20</v>
      </c>
      <c r="M10" s="17">
        <v>20</v>
      </c>
      <c r="N10" s="17">
        <v>1215895</v>
      </c>
      <c r="O10" s="17">
        <v>1180798</v>
      </c>
      <c r="P10" s="17">
        <v>957000</v>
      </c>
      <c r="Q10" s="17">
        <v>1015000</v>
      </c>
    </row>
    <row r="11" spans="1:18">
      <c r="A11" s="18" t="s">
        <v>54</v>
      </c>
      <c r="B11" s="17">
        <v>4</v>
      </c>
      <c r="C11" s="17">
        <v>4</v>
      </c>
      <c r="D11" s="17">
        <v>4</v>
      </c>
      <c r="E11" s="17">
        <v>4</v>
      </c>
      <c r="F11" s="17">
        <v>2</v>
      </c>
      <c r="G11" s="17">
        <v>2</v>
      </c>
      <c r="H11" s="17">
        <v>2</v>
      </c>
      <c r="I11" s="17">
        <v>2</v>
      </c>
      <c r="J11" s="17">
        <v>11</v>
      </c>
      <c r="K11" s="17">
        <v>10</v>
      </c>
      <c r="L11" s="17">
        <v>10</v>
      </c>
      <c r="M11" s="17">
        <v>8</v>
      </c>
      <c r="N11" s="17">
        <v>528335</v>
      </c>
      <c r="O11" s="17">
        <v>491530.4</v>
      </c>
      <c r="P11" s="17">
        <v>582200</v>
      </c>
      <c r="Q11" s="17">
        <v>133900</v>
      </c>
    </row>
    <row r="12" spans="1:18">
      <c r="A12" s="18" t="s">
        <v>53</v>
      </c>
      <c r="B12" s="17">
        <v>1</v>
      </c>
      <c r="C12" s="17">
        <v>1</v>
      </c>
      <c r="D12" s="17">
        <v>1</v>
      </c>
      <c r="E12" s="17">
        <v>1</v>
      </c>
      <c r="F12" s="17">
        <v>1</v>
      </c>
      <c r="G12" s="17">
        <v>1</v>
      </c>
      <c r="H12" s="17">
        <v>1</v>
      </c>
      <c r="I12" s="17">
        <v>1</v>
      </c>
      <c r="J12" s="17">
        <v>3</v>
      </c>
      <c r="K12" s="17">
        <v>3</v>
      </c>
      <c r="L12" s="17">
        <v>3</v>
      </c>
      <c r="M12" s="17">
        <v>3</v>
      </c>
      <c r="N12" s="17">
        <v>99600</v>
      </c>
      <c r="O12" s="17">
        <v>24160</v>
      </c>
      <c r="P12" s="17">
        <v>99600</v>
      </c>
      <c r="Q12" s="17">
        <v>20185</v>
      </c>
    </row>
    <row r="13" spans="1:18">
      <c r="A13" s="18" t="s">
        <v>52</v>
      </c>
      <c r="B13" s="17">
        <v>1</v>
      </c>
      <c r="C13" s="17">
        <v>1</v>
      </c>
      <c r="D13" s="17">
        <v>1</v>
      </c>
      <c r="E13" s="17">
        <v>1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</row>
    <row r="14" spans="1:18">
      <c r="A14" s="18" t="s">
        <v>50</v>
      </c>
      <c r="B14" s="17">
        <v>15</v>
      </c>
      <c r="C14" s="17">
        <v>15</v>
      </c>
      <c r="D14" s="17">
        <v>15</v>
      </c>
      <c r="E14" s="17">
        <v>12</v>
      </c>
      <c r="F14" s="17">
        <v>3</v>
      </c>
      <c r="G14" s="17">
        <v>2</v>
      </c>
      <c r="H14" s="17">
        <v>3</v>
      </c>
      <c r="I14" s="17">
        <v>2</v>
      </c>
      <c r="J14" s="17">
        <v>8</v>
      </c>
      <c r="K14" s="17">
        <v>8</v>
      </c>
      <c r="L14" s="17">
        <v>8</v>
      </c>
      <c r="M14" s="17">
        <v>5</v>
      </c>
      <c r="N14" s="17">
        <v>129338</v>
      </c>
      <c r="O14" s="17">
        <v>59782</v>
      </c>
      <c r="P14" s="17">
        <v>62796</v>
      </c>
      <c r="Q14" s="17">
        <v>42092</v>
      </c>
    </row>
    <row r="15" spans="1:18">
      <c r="A15" s="18" t="s">
        <v>49</v>
      </c>
      <c r="B15" s="47">
        <v>12</v>
      </c>
      <c r="C15" s="47">
        <v>12</v>
      </c>
      <c r="D15" s="17">
        <v>10</v>
      </c>
      <c r="E15" s="17">
        <v>12</v>
      </c>
      <c r="F15" s="17">
        <v>3</v>
      </c>
      <c r="G15" s="17">
        <v>3</v>
      </c>
      <c r="H15" s="17">
        <v>3</v>
      </c>
      <c r="I15" s="17">
        <v>2</v>
      </c>
      <c r="J15" s="17">
        <v>21</v>
      </c>
      <c r="K15" s="17">
        <v>21</v>
      </c>
      <c r="L15" s="17">
        <v>19</v>
      </c>
      <c r="M15" s="17">
        <v>14</v>
      </c>
      <c r="N15" s="17">
        <v>1465200</v>
      </c>
      <c r="O15" s="17">
        <v>1465200</v>
      </c>
      <c r="P15" s="17">
        <v>1122722</v>
      </c>
      <c r="Q15" s="17">
        <v>1027722</v>
      </c>
    </row>
    <row r="16" spans="1:18">
      <c r="A16" s="18" t="s">
        <v>48</v>
      </c>
      <c r="B16" s="17">
        <v>31</v>
      </c>
      <c r="C16" s="17">
        <v>31</v>
      </c>
      <c r="D16" s="17">
        <v>31</v>
      </c>
      <c r="E16" s="17">
        <v>31</v>
      </c>
      <c r="F16" s="17">
        <v>11</v>
      </c>
      <c r="G16" s="17">
        <v>11</v>
      </c>
      <c r="H16" s="17">
        <v>10</v>
      </c>
      <c r="I16" s="17">
        <v>8</v>
      </c>
      <c r="J16" s="17">
        <v>64</v>
      </c>
      <c r="K16" s="17">
        <v>54</v>
      </c>
      <c r="L16" s="17">
        <v>48</v>
      </c>
      <c r="M16" s="17">
        <v>36</v>
      </c>
      <c r="N16" s="17">
        <v>156639.5</v>
      </c>
      <c r="O16" s="17">
        <v>171041.5</v>
      </c>
      <c r="P16" s="17">
        <v>189100</v>
      </c>
      <c r="Q16" s="17">
        <v>91356.46</v>
      </c>
    </row>
    <row r="17" spans="1:17">
      <c r="A17" s="18" t="s">
        <v>46</v>
      </c>
      <c r="B17" s="17">
        <v>1</v>
      </c>
      <c r="C17" s="17">
        <v>1</v>
      </c>
      <c r="D17" s="17">
        <v>1</v>
      </c>
      <c r="E17" s="17">
        <v>1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</row>
    <row r="18" spans="1:17">
      <c r="A18" s="18" t="s">
        <v>45</v>
      </c>
      <c r="B18" s="17">
        <v>18</v>
      </c>
      <c r="C18" s="17">
        <v>18</v>
      </c>
      <c r="D18" s="17">
        <v>18</v>
      </c>
      <c r="E18" s="17">
        <v>18</v>
      </c>
      <c r="F18" s="17">
        <v>15</v>
      </c>
      <c r="G18" s="17">
        <v>15</v>
      </c>
      <c r="H18" s="17">
        <v>14</v>
      </c>
      <c r="I18" s="17">
        <v>14</v>
      </c>
      <c r="J18" s="17">
        <v>77</v>
      </c>
      <c r="K18" s="17">
        <v>90</v>
      </c>
      <c r="L18" s="17">
        <v>95</v>
      </c>
      <c r="M18" s="17">
        <v>97</v>
      </c>
      <c r="N18" s="17">
        <v>2198441</v>
      </c>
      <c r="O18" s="17">
        <v>2977074</v>
      </c>
      <c r="P18" s="17">
        <v>4304758</v>
      </c>
      <c r="Q18" s="17">
        <v>4816561</v>
      </c>
    </row>
    <row r="19" spans="1:17">
      <c r="A19" s="18" t="s">
        <v>44</v>
      </c>
      <c r="B19" s="17">
        <v>12</v>
      </c>
      <c r="C19" s="17">
        <v>12</v>
      </c>
      <c r="D19" s="17">
        <v>10</v>
      </c>
      <c r="E19" s="17">
        <v>10</v>
      </c>
      <c r="F19" s="17">
        <v>6</v>
      </c>
      <c r="G19" s="17">
        <v>7</v>
      </c>
      <c r="H19" s="17">
        <v>7</v>
      </c>
      <c r="I19" s="17">
        <v>8</v>
      </c>
      <c r="J19" s="17">
        <v>24</v>
      </c>
      <c r="K19" s="17">
        <v>38</v>
      </c>
      <c r="L19" s="17">
        <v>41</v>
      </c>
      <c r="M19" s="17">
        <v>37</v>
      </c>
      <c r="N19" s="17">
        <v>718794</v>
      </c>
      <c r="O19" s="17">
        <v>1523428</v>
      </c>
      <c r="P19" s="17">
        <v>1437792</v>
      </c>
      <c r="Q19" s="17">
        <v>1494747</v>
      </c>
    </row>
    <row r="20" spans="1:17">
      <c r="A20" s="18" t="s">
        <v>43</v>
      </c>
      <c r="B20" s="17">
        <v>20</v>
      </c>
      <c r="C20" s="17">
        <v>20</v>
      </c>
      <c r="D20" s="17">
        <v>20</v>
      </c>
      <c r="E20" s="17">
        <v>20</v>
      </c>
      <c r="F20" s="17">
        <v>15</v>
      </c>
      <c r="G20" s="17">
        <v>14</v>
      </c>
      <c r="H20" s="17">
        <v>13</v>
      </c>
      <c r="I20" s="17">
        <v>13</v>
      </c>
      <c r="J20" s="17">
        <v>145</v>
      </c>
      <c r="K20" s="17">
        <v>145</v>
      </c>
      <c r="L20" s="17">
        <v>119</v>
      </c>
      <c r="M20" s="17">
        <v>121</v>
      </c>
      <c r="N20" s="17">
        <v>607303.19039999996</v>
      </c>
      <c r="O20" s="17">
        <v>572793.59040999995</v>
      </c>
      <c r="P20" s="17">
        <v>552149</v>
      </c>
      <c r="Q20" s="17">
        <v>571623</v>
      </c>
    </row>
    <row r="21" spans="1:17">
      <c r="A21" s="18" t="s">
        <v>41</v>
      </c>
      <c r="B21" s="17">
        <v>20</v>
      </c>
      <c r="C21" s="17">
        <v>20</v>
      </c>
      <c r="D21" s="17">
        <v>18</v>
      </c>
      <c r="E21" s="17">
        <v>18</v>
      </c>
      <c r="F21" s="17">
        <v>11</v>
      </c>
      <c r="G21" s="17">
        <v>11</v>
      </c>
      <c r="H21" s="17">
        <v>12</v>
      </c>
      <c r="I21" s="17">
        <v>13</v>
      </c>
      <c r="J21" s="17">
        <v>53</v>
      </c>
      <c r="K21" s="17">
        <v>72</v>
      </c>
      <c r="L21" s="17">
        <v>71</v>
      </c>
      <c r="M21" s="17">
        <v>85</v>
      </c>
      <c r="N21" s="17">
        <v>584891.65</v>
      </c>
      <c r="O21" s="17">
        <v>711149.14</v>
      </c>
      <c r="P21" s="17">
        <v>892928</v>
      </c>
      <c r="Q21" s="17">
        <v>911551.15</v>
      </c>
    </row>
    <row r="22" spans="1:17">
      <c r="A22" s="18" t="s">
        <v>38</v>
      </c>
      <c r="B22" s="17">
        <v>1</v>
      </c>
      <c r="C22" s="17">
        <v>1</v>
      </c>
      <c r="D22" s="17">
        <v>1</v>
      </c>
      <c r="E22" s="17">
        <v>1</v>
      </c>
      <c r="F22" s="17">
        <v>1</v>
      </c>
      <c r="G22" s="17">
        <v>1</v>
      </c>
      <c r="H22" s="17">
        <v>1</v>
      </c>
      <c r="I22" s="17">
        <v>1</v>
      </c>
      <c r="J22" s="17">
        <v>1</v>
      </c>
      <c r="K22" s="17">
        <v>1</v>
      </c>
      <c r="L22" s="17">
        <v>1</v>
      </c>
      <c r="M22" s="17">
        <v>1</v>
      </c>
      <c r="N22" s="17">
        <v>625</v>
      </c>
      <c r="O22" s="17">
        <v>625</v>
      </c>
      <c r="P22" s="17">
        <v>625</v>
      </c>
      <c r="Q22" s="17">
        <v>625</v>
      </c>
    </row>
    <row r="23" spans="1:17">
      <c r="A23" s="18" t="s">
        <v>37</v>
      </c>
      <c r="B23" s="17">
        <v>5</v>
      </c>
      <c r="C23" s="17">
        <v>5</v>
      </c>
      <c r="D23" s="17">
        <v>5</v>
      </c>
      <c r="E23" s="17">
        <v>5</v>
      </c>
      <c r="F23" s="17">
        <v>2</v>
      </c>
      <c r="G23" s="17">
        <v>1</v>
      </c>
      <c r="H23" s="17">
        <v>1</v>
      </c>
      <c r="I23" s="17">
        <v>2</v>
      </c>
      <c r="J23" s="17">
        <v>9</v>
      </c>
      <c r="K23" s="17">
        <v>7</v>
      </c>
      <c r="L23" s="17">
        <v>9</v>
      </c>
      <c r="M23" s="17">
        <v>11</v>
      </c>
      <c r="N23" s="17">
        <v>119000.16</v>
      </c>
      <c r="O23" s="17">
        <v>7700</v>
      </c>
      <c r="P23" s="17">
        <v>7400</v>
      </c>
      <c r="Q23" s="17">
        <v>116366</v>
      </c>
    </row>
    <row r="24" spans="1:17">
      <c r="A24" s="18" t="s">
        <v>36</v>
      </c>
      <c r="B24" s="47">
        <v>9</v>
      </c>
      <c r="C24" s="47">
        <v>9</v>
      </c>
      <c r="D24" s="17">
        <v>7</v>
      </c>
      <c r="E24" s="17">
        <v>7</v>
      </c>
      <c r="F24" s="17">
        <v>5</v>
      </c>
      <c r="G24" s="17">
        <v>4</v>
      </c>
      <c r="H24" s="17">
        <v>4</v>
      </c>
      <c r="I24" s="17">
        <v>4</v>
      </c>
      <c r="J24" s="17">
        <v>23</v>
      </c>
      <c r="K24" s="17">
        <v>18</v>
      </c>
      <c r="L24" s="17">
        <v>13</v>
      </c>
      <c r="M24" s="17">
        <v>12</v>
      </c>
      <c r="N24" s="17">
        <v>971940</v>
      </c>
      <c r="O24" s="17">
        <v>740857</v>
      </c>
      <c r="P24" s="17">
        <v>470126</v>
      </c>
      <c r="Q24" s="17">
        <v>202925</v>
      </c>
    </row>
    <row r="25" spans="1:17">
      <c r="A25" s="18" t="s">
        <v>35</v>
      </c>
      <c r="B25" s="17">
        <v>7</v>
      </c>
      <c r="C25" s="17">
        <v>7</v>
      </c>
      <c r="D25" s="17">
        <v>8</v>
      </c>
      <c r="E25" s="17">
        <v>8</v>
      </c>
      <c r="F25" s="17">
        <v>3</v>
      </c>
      <c r="G25" s="17">
        <v>0</v>
      </c>
      <c r="H25" s="17">
        <v>1</v>
      </c>
      <c r="I25" s="17">
        <v>1</v>
      </c>
      <c r="J25" s="17">
        <v>2</v>
      </c>
      <c r="K25" s="17">
        <v>0</v>
      </c>
      <c r="L25" s="17">
        <v>4</v>
      </c>
      <c r="M25" s="17">
        <v>4</v>
      </c>
      <c r="N25" s="17">
        <v>24000</v>
      </c>
      <c r="O25" s="17">
        <v>0</v>
      </c>
      <c r="P25" s="17">
        <v>1090000</v>
      </c>
      <c r="Q25" s="17">
        <v>1250000</v>
      </c>
    </row>
    <row r="26" spans="1:17">
      <c r="A26" s="18" t="s">
        <v>32</v>
      </c>
      <c r="B26" s="17">
        <v>4</v>
      </c>
      <c r="C26" s="17">
        <v>4</v>
      </c>
      <c r="D26" s="17">
        <v>4</v>
      </c>
      <c r="E26" s="17">
        <v>4</v>
      </c>
      <c r="F26" s="17">
        <v>1</v>
      </c>
      <c r="G26" s="17">
        <v>0</v>
      </c>
      <c r="H26" s="17">
        <v>1</v>
      </c>
      <c r="I26" s="17">
        <v>1</v>
      </c>
      <c r="J26" s="17">
        <v>4</v>
      </c>
      <c r="K26" s="17">
        <v>0</v>
      </c>
      <c r="L26" s="17">
        <v>2</v>
      </c>
      <c r="M26" s="17">
        <v>2</v>
      </c>
      <c r="N26" s="17">
        <v>167750</v>
      </c>
      <c r="O26" s="17">
        <v>0</v>
      </c>
      <c r="P26" s="17">
        <v>139000</v>
      </c>
      <c r="Q26" s="17">
        <v>193000</v>
      </c>
    </row>
    <row r="27" spans="1:17">
      <c r="A27" s="18" t="s">
        <v>30</v>
      </c>
      <c r="B27" s="17">
        <v>1</v>
      </c>
      <c r="C27" s="17">
        <v>1</v>
      </c>
      <c r="D27" s="17">
        <v>1</v>
      </c>
      <c r="E27" s="17">
        <v>1</v>
      </c>
      <c r="F27" s="17">
        <v>1</v>
      </c>
      <c r="G27" s="17">
        <v>1</v>
      </c>
      <c r="H27" s="17">
        <v>1</v>
      </c>
      <c r="I27" s="17">
        <v>1</v>
      </c>
      <c r="J27" s="17">
        <v>56</v>
      </c>
      <c r="K27" s="17">
        <v>53</v>
      </c>
      <c r="L27" s="17">
        <v>60</v>
      </c>
      <c r="M27" s="17">
        <v>61</v>
      </c>
      <c r="N27" s="17">
        <v>108107</v>
      </c>
      <c r="O27" s="17">
        <v>99553</v>
      </c>
      <c r="P27" s="17">
        <v>112313</v>
      </c>
      <c r="Q27" s="17">
        <v>80777</v>
      </c>
    </row>
    <row r="28" spans="1:17">
      <c r="A28" s="18" t="s">
        <v>29</v>
      </c>
      <c r="B28" s="17">
        <v>2</v>
      </c>
      <c r="C28" s="17">
        <v>2</v>
      </c>
      <c r="D28" s="17">
        <v>2</v>
      </c>
      <c r="E28" s="17">
        <v>2</v>
      </c>
      <c r="F28" s="17">
        <v>2</v>
      </c>
      <c r="G28" s="17">
        <v>2</v>
      </c>
      <c r="H28" s="17">
        <v>2</v>
      </c>
      <c r="I28" s="17">
        <v>2</v>
      </c>
      <c r="J28" s="17">
        <v>16</v>
      </c>
      <c r="K28" s="17">
        <v>20</v>
      </c>
      <c r="L28" s="17">
        <v>10</v>
      </c>
      <c r="M28" s="17">
        <v>12</v>
      </c>
      <c r="N28" s="17">
        <v>640863</v>
      </c>
      <c r="O28" s="17">
        <v>663000</v>
      </c>
      <c r="P28" s="17">
        <v>63000</v>
      </c>
      <c r="Q28" s="17">
        <v>118404</v>
      </c>
    </row>
    <row r="29" spans="1:17">
      <c r="A29" s="18" t="s">
        <v>28</v>
      </c>
      <c r="B29" s="17">
        <v>2</v>
      </c>
      <c r="C29" s="17">
        <v>2</v>
      </c>
      <c r="D29" s="17">
        <v>2</v>
      </c>
      <c r="E29" s="17">
        <v>2</v>
      </c>
      <c r="F29" s="17">
        <v>1</v>
      </c>
      <c r="G29" s="17">
        <v>2</v>
      </c>
      <c r="H29" s="17">
        <v>2</v>
      </c>
      <c r="I29" s="17">
        <v>2</v>
      </c>
      <c r="J29" s="17">
        <v>10</v>
      </c>
      <c r="K29" s="17">
        <v>12</v>
      </c>
      <c r="L29" s="17">
        <v>12</v>
      </c>
      <c r="M29" s="17">
        <v>12</v>
      </c>
      <c r="N29" s="17">
        <v>360000</v>
      </c>
      <c r="O29" s="17">
        <v>367100</v>
      </c>
      <c r="P29" s="17">
        <v>607100</v>
      </c>
      <c r="Q29" s="17">
        <v>464200</v>
      </c>
    </row>
    <row r="30" spans="1:17">
      <c r="A30" s="18" t="s">
        <v>26</v>
      </c>
      <c r="B30" s="17">
        <v>1</v>
      </c>
      <c r="C30" s="17">
        <v>1</v>
      </c>
      <c r="D30" s="17">
        <v>1</v>
      </c>
      <c r="E30" s="17">
        <v>1</v>
      </c>
      <c r="F30" s="17">
        <v>0</v>
      </c>
      <c r="G30" s="17">
        <v>1</v>
      </c>
      <c r="H30" s="17">
        <v>0</v>
      </c>
      <c r="I30" s="17">
        <v>1</v>
      </c>
      <c r="J30" s="17">
        <v>0</v>
      </c>
      <c r="K30" s="17">
        <v>2</v>
      </c>
      <c r="L30" s="17">
        <v>0</v>
      </c>
      <c r="M30" s="17">
        <v>2</v>
      </c>
      <c r="N30" s="17">
        <v>0</v>
      </c>
      <c r="O30" s="17">
        <v>40000</v>
      </c>
      <c r="P30" s="17">
        <v>0</v>
      </c>
      <c r="Q30" s="17">
        <v>20000</v>
      </c>
    </row>
    <row r="31" spans="1:17">
      <c r="A31" s="18" t="s">
        <v>25</v>
      </c>
      <c r="B31" s="17">
        <v>1</v>
      </c>
      <c r="C31" s="17">
        <v>1</v>
      </c>
      <c r="D31" s="17">
        <v>1</v>
      </c>
      <c r="E31" s="17">
        <v>1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</row>
    <row r="32" spans="1:17" ht="15" customHeight="1">
      <c r="A32" s="18" t="s">
        <v>22</v>
      </c>
      <c r="B32" s="17">
        <v>9</v>
      </c>
      <c r="C32" s="17">
        <v>9</v>
      </c>
      <c r="D32" s="17">
        <v>10</v>
      </c>
      <c r="E32" s="17">
        <v>10</v>
      </c>
      <c r="F32" s="17">
        <v>7</v>
      </c>
      <c r="G32" s="17">
        <v>7</v>
      </c>
      <c r="H32" s="17">
        <v>8</v>
      </c>
      <c r="I32" s="17">
        <v>8</v>
      </c>
      <c r="J32" s="17">
        <v>124</v>
      </c>
      <c r="K32" s="17">
        <v>124</v>
      </c>
      <c r="L32" s="17">
        <v>91</v>
      </c>
      <c r="M32" s="17">
        <v>63</v>
      </c>
      <c r="N32" s="17">
        <v>672004.00000999996</v>
      </c>
      <c r="O32" s="17">
        <v>672004.00000999996</v>
      </c>
      <c r="P32" s="17">
        <v>469676</v>
      </c>
      <c r="Q32" s="17">
        <v>431780.7</v>
      </c>
    </row>
    <row r="33" spans="1:17" ht="1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5" customHeight="1">
      <c r="A34" s="46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5" customHeight="1">
      <c r="A35" s="11" t="s">
        <v>17</v>
      </c>
    </row>
    <row r="38" spans="1:17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</sheetData>
  <hyperlinks>
    <hyperlink ref="R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&amp;L_x000D_&amp;"calibri"&amp;12&amp;B5.2.1. Evolución de los principales rasgos del sector minero.&amp;R&amp;"calibri"&amp;10&amp;P</oddHeader>
    <oddFooter>&amp;L&amp;"calibri"&amp;8&amp;I&amp;"-,Cursiva"&amp;8&amp;K000000ANUARIO ESTADÍSTICO DE LA REGIÓN DE MURCIA 2019. TOMO II. DATOS MUNICIPALES&amp;R&amp;"calibri"&amp;8&amp;I5.2. MINAS</oddFooter>
  </headerFooter>
  <ignoredErrors>
    <ignoredError sqref="B5:Q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10</vt:i4>
      </vt:variant>
    </vt:vector>
  </HeadingPairs>
  <TitlesOfParts>
    <vt:vector size="16" baseType="lpstr">
      <vt:lpstr>Indice</vt:lpstr>
      <vt:lpstr>5.1.1.</vt:lpstr>
      <vt:lpstr>5.1.2.</vt:lpstr>
      <vt:lpstr>5.1.3.</vt:lpstr>
      <vt:lpstr>5.1.4.</vt:lpstr>
      <vt:lpstr>5.2.1.</vt:lpstr>
      <vt:lpstr>'5.1.1.'!Área_de_impresión</vt:lpstr>
      <vt:lpstr>'5.1.2.'!Área_de_impresión</vt:lpstr>
      <vt:lpstr>'5.1.3.'!Área_de_impresión</vt:lpstr>
      <vt:lpstr>'5.1.4.'!Área_de_impresión</vt:lpstr>
      <vt:lpstr>'5.2.1.'!Área_de_impresión</vt:lpstr>
      <vt:lpstr>Indice!Área_de_impresión</vt:lpstr>
      <vt:lpstr>'5.1.1.'!Títulos_a_imprimir</vt:lpstr>
      <vt:lpstr>'5.1.2.'!Títulos_a_imprimir</vt:lpstr>
      <vt:lpstr>'5.1.3.'!Títulos_a_imprimir</vt:lpstr>
      <vt:lpstr>'5.1.4.'!Títulos_a_imprimir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MOYA ALGUACIL, M. JOSE</dc:creator>
  <cp:lastModifiedBy>MONREAL ROMERO, FELICIANA</cp:lastModifiedBy>
  <cp:lastPrinted>2020-12-29T09:38:24Z</cp:lastPrinted>
  <dcterms:created xsi:type="dcterms:W3CDTF">2020-12-22T07:33:16Z</dcterms:created>
  <dcterms:modified xsi:type="dcterms:W3CDTF">2020-12-29T09:39:14Z</dcterms:modified>
</cp:coreProperties>
</file>