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Índice" sheetId="1" r:id="rId1"/>
    <sheet name="10.1.1." sheetId="2" r:id="rId2"/>
    <sheet name="10.1.2." sheetId="3" r:id="rId3"/>
    <sheet name="10.1.3." sheetId="4" r:id="rId4"/>
    <sheet name="10.1.4." sheetId="5" r:id="rId5"/>
    <sheet name="10.1.5." sheetId="6" r:id="rId6"/>
    <sheet name="10.1.6." sheetId="7" r:id="rId7"/>
    <sheet name="10.1.7." sheetId="8" r:id="rId8"/>
    <sheet name="10.1.8." sheetId="9" r:id="rId9"/>
    <sheet name="10.1.9." sheetId="10" r:id="rId10"/>
    <sheet name="10.1.10." sheetId="11" r:id="rId11"/>
    <sheet name="10.1.11." sheetId="12" r:id="rId12"/>
    <sheet name="10.1.12." sheetId="13" r:id="rId13"/>
    <sheet name="10.1.13." sheetId="14" r:id="rId14"/>
    <sheet name="10.1.14." sheetId="15" r:id="rId15"/>
    <sheet name="10.1.15." sheetId="16" r:id="rId16"/>
    <sheet name="10.1.16." sheetId="17" r:id="rId17"/>
  </sheets>
  <definedNames>
    <definedName name="_Hlt440858944" localSheetId="0">Índice!#REF!</definedName>
    <definedName name="_Hlt457877554" localSheetId="0">Índice!#REF!</definedName>
    <definedName name="_Hlt457877634" localSheetId="0">Índice!#REF!</definedName>
    <definedName name="_Hlt467563095" localSheetId="0">Índice!$B$9</definedName>
    <definedName name="_Hlt473959850" localSheetId="0">Índice!#REF!</definedName>
    <definedName name="_Hlt473959859" localSheetId="0">Índice!#REF!</definedName>
    <definedName name="_Hlt473959862" localSheetId="0">Índice!#REF!</definedName>
    <definedName name="_Hlt473959869" localSheetId="0">Índice!#REF!</definedName>
    <definedName name="_Hlt473959885" localSheetId="0">Índice!$A$1</definedName>
    <definedName name="_xlnm.Print_Area" localSheetId="1">'10.1.1.'!$A$4:$Q$54</definedName>
    <definedName name="_xlnm.Print_Area" localSheetId="10">'10.1.10.'!$A$4:$I$42</definedName>
    <definedName name="_xlnm.Print_Area" localSheetId="11">'10.1.11.'!$A$4:$R$54</definedName>
    <definedName name="_xlnm.Print_Area" localSheetId="12">'10.1.12.'!$A$4:$F$54</definedName>
    <definedName name="_xlnm.Print_Area" localSheetId="13">'10.1.13.'!$A$4:$F$42</definedName>
    <definedName name="_xlnm.Print_Area" localSheetId="14">'10.1.14.'!$A$4:$Y$54</definedName>
    <definedName name="_xlnm.Print_Area" localSheetId="15">'10.1.15.'!$A$4:$Y$54</definedName>
    <definedName name="_xlnm.Print_Area" localSheetId="16">'10.1.16.'!$A$4:$U$42</definedName>
    <definedName name="_xlnm.Print_Area" localSheetId="2">'10.1.2.'!$A$4:$O$54</definedName>
    <definedName name="_xlnm.Print_Area" localSheetId="3">'10.1.3.'!$A$4:$M$42</definedName>
    <definedName name="_xlnm.Print_Area" localSheetId="4">'10.1.4.'!$A$4:$Q$54</definedName>
    <definedName name="_xlnm.Print_Area" localSheetId="5">'10.1.5.'!$A$4:$Q$54</definedName>
    <definedName name="_xlnm.Print_Area" localSheetId="6">'10.1.6.'!$A$4:$O$42</definedName>
    <definedName name="_xlnm.Print_Area" localSheetId="7">'10.1.7.'!$A$4:$G$38</definedName>
    <definedName name="_xlnm.Print_Area" localSheetId="8">'10.1.8.'!$A$4:$I$54</definedName>
    <definedName name="_xlnm.Print_Area" localSheetId="9">'10.1.9.'!$A$4:$I$54</definedName>
    <definedName name="_xlnm.Print_Area" localSheetId="0">Índice!$A$1:$D$24</definedName>
    <definedName name="_xlnm.Print_Titles" localSheetId="1">'10.1.1.'!$A:$A,'10.1.1.'!$4:$4</definedName>
    <definedName name="_xlnm.Print_Titles" localSheetId="10">'10.1.10.'!$A:$A,'10.1.10.'!$4:$4</definedName>
    <definedName name="_xlnm.Print_Titles" localSheetId="11">'10.1.11.'!$A:$A,'10.1.11.'!$4:$4</definedName>
    <definedName name="_xlnm.Print_Titles" localSheetId="12">'10.1.12.'!$A:$A,'10.1.12.'!$4:$4</definedName>
    <definedName name="_xlnm.Print_Titles" localSheetId="13">'10.1.13.'!$A:$A,'10.1.13.'!$4:$4</definedName>
    <definedName name="_xlnm.Print_Titles" localSheetId="14">'10.1.14.'!$A:$A,'10.1.14.'!$4:$4</definedName>
    <definedName name="_xlnm.Print_Titles" localSheetId="15">'10.1.15.'!$A:$A,'10.1.15.'!$4:$4</definedName>
    <definedName name="_xlnm.Print_Titles" localSheetId="16">'10.1.16.'!$A:$A,'10.1.16.'!$4:$4</definedName>
    <definedName name="_xlnm.Print_Titles" localSheetId="2">'10.1.2.'!$A:$A,'10.1.2.'!$4:$4</definedName>
    <definedName name="_xlnm.Print_Titles" localSheetId="3">'10.1.3.'!$A:$A,'10.1.3.'!$4:$4</definedName>
    <definedName name="_xlnm.Print_Titles" localSheetId="4">'10.1.4.'!$A:$A,'10.1.4.'!$4:$4</definedName>
    <definedName name="_xlnm.Print_Titles" localSheetId="5">'10.1.5.'!$A:$A,'10.1.5.'!$4:$4</definedName>
    <definedName name="_xlnm.Print_Titles" localSheetId="6">'10.1.6.'!$A:$A,'10.1.6.'!$4:$4</definedName>
    <definedName name="_xlnm.Print_Titles" localSheetId="7">'10.1.7.'!$A:$A,'10.1.7.'!$4:$4</definedName>
    <definedName name="_xlnm.Print_Titles" localSheetId="8">'10.1.8.'!$A:$A,'10.1.8.'!$4:$4</definedName>
    <definedName name="_xlnm.Print_Titles" localSheetId="9">'10.1.9.'!$A:$A,'10.1.9.'!$4:$4</definedName>
  </definedNames>
  <calcPr calcId="125725"/>
</workbook>
</file>

<file path=xl/calcChain.xml><?xml version="1.0" encoding="utf-8"?>
<calcChain xmlns="http://schemas.openxmlformats.org/spreadsheetml/2006/main">
  <c r="B6" i="16"/>
  <c r="R5" i="15"/>
  <c r="J38" i="4"/>
  <c r="C38"/>
  <c r="J37"/>
  <c r="C37"/>
  <c r="J36"/>
  <c r="C36"/>
  <c r="J35"/>
  <c r="C35"/>
  <c r="J34"/>
  <c r="C34"/>
  <c r="J33"/>
  <c r="C33"/>
  <c r="J32"/>
  <c r="C32"/>
  <c r="J31"/>
  <c r="C31"/>
  <c r="J30"/>
  <c r="C30"/>
  <c r="J29"/>
  <c r="C29"/>
  <c r="J28"/>
  <c r="C28"/>
  <c r="J27"/>
  <c r="C27"/>
  <c r="J26"/>
  <c r="C26"/>
  <c r="J25"/>
  <c r="C25"/>
  <c r="J24"/>
  <c r="C24"/>
  <c r="J23"/>
  <c r="C23"/>
  <c r="J22"/>
  <c r="C22"/>
  <c r="J21"/>
  <c r="C21"/>
  <c r="J20"/>
  <c r="C20"/>
  <c r="J19"/>
  <c r="C19"/>
  <c r="J18"/>
  <c r="C18"/>
  <c r="J17"/>
  <c r="C17"/>
  <c r="J16"/>
  <c r="C16"/>
  <c r="J15"/>
  <c r="C15"/>
  <c r="J14"/>
  <c r="C14"/>
  <c r="J13"/>
  <c r="C13"/>
  <c r="J12"/>
  <c r="C12"/>
  <c r="J11"/>
  <c r="C11"/>
  <c r="J10"/>
  <c r="C10"/>
  <c r="J9"/>
  <c r="C9"/>
  <c r="J8"/>
  <c r="C8"/>
  <c r="J7"/>
  <c r="C7"/>
  <c r="J6"/>
  <c r="C6"/>
  <c r="J5"/>
  <c r="C5"/>
  <c r="I50" i="3"/>
  <c r="C50"/>
  <c r="I49"/>
  <c r="C49"/>
  <c r="I48"/>
  <c r="C48"/>
  <c r="I47"/>
  <c r="C47"/>
  <c r="I46"/>
  <c r="C46"/>
  <c r="I45"/>
  <c r="C45"/>
  <c r="I44"/>
  <c r="C44"/>
  <c r="I43"/>
  <c r="C43"/>
  <c r="I42"/>
  <c r="C42"/>
  <c r="I41"/>
  <c r="C41"/>
  <c r="I40"/>
  <c r="C40"/>
  <c r="I39"/>
  <c r="C39"/>
  <c r="I38"/>
  <c r="C38"/>
  <c r="I37"/>
  <c r="C37"/>
  <c r="I3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  <c r="I6"/>
  <c r="C6"/>
  <c r="I5"/>
  <c r="C5"/>
  <c r="J50" i="2"/>
  <c r="C50"/>
  <c r="J49"/>
  <c r="C49"/>
  <c r="J48"/>
  <c r="C48"/>
  <c r="J47"/>
  <c r="C47"/>
  <c r="J46"/>
  <c r="C46"/>
  <c r="J45"/>
  <c r="C45"/>
  <c r="J44"/>
  <c r="C44"/>
  <c r="J43"/>
  <c r="C43"/>
  <c r="J42"/>
  <c r="C42"/>
  <c r="J41"/>
  <c r="C41"/>
  <c r="J40"/>
  <c r="C40"/>
  <c r="J39"/>
  <c r="C39"/>
  <c r="J38"/>
  <c r="C38"/>
  <c r="J37"/>
  <c r="C37"/>
  <c r="J36"/>
  <c r="C36"/>
  <c r="J35"/>
  <c r="C35"/>
  <c r="J34"/>
  <c r="C34"/>
  <c r="J33"/>
  <c r="C33"/>
  <c r="J32"/>
  <c r="C32"/>
  <c r="J31"/>
  <c r="C31"/>
  <c r="J30"/>
  <c r="C30"/>
  <c r="J29"/>
  <c r="C29"/>
  <c r="J28"/>
  <c r="C28"/>
  <c r="J27"/>
  <c r="C27"/>
  <c r="J26"/>
  <c r="C26"/>
  <c r="J25"/>
  <c r="C25"/>
  <c r="J24"/>
  <c r="C24"/>
  <c r="J23"/>
  <c r="C23"/>
  <c r="J22"/>
  <c r="C22"/>
  <c r="J21"/>
  <c r="C21"/>
  <c r="J20"/>
  <c r="C20"/>
  <c r="J19"/>
  <c r="C19"/>
  <c r="J18"/>
  <c r="C18"/>
  <c r="J17"/>
  <c r="C17"/>
  <c r="J16"/>
  <c r="C16"/>
  <c r="J15"/>
  <c r="C15"/>
  <c r="J14"/>
  <c r="C14"/>
  <c r="J13"/>
  <c r="C13"/>
  <c r="J12"/>
  <c r="C12"/>
  <c r="J11"/>
  <c r="C11"/>
  <c r="J10"/>
  <c r="C10"/>
  <c r="J9"/>
  <c r="C9"/>
  <c r="J8"/>
  <c r="C8"/>
  <c r="J7"/>
  <c r="C7"/>
  <c r="J6"/>
  <c r="C6"/>
  <c r="J5"/>
  <c r="C5"/>
</calcChain>
</file>

<file path=xl/sharedStrings.xml><?xml version="1.0" encoding="utf-8"?>
<sst xmlns="http://schemas.openxmlformats.org/spreadsheetml/2006/main" count="990" uniqueCount="206">
  <si>
    <t>10.</t>
  </si>
  <si>
    <t>EDUCACIÓN</t>
  </si>
  <si>
    <t>Índice de tablas</t>
  </si>
  <si>
    <t>10.1.</t>
  </si>
  <si>
    <t>Enseñanza no Universitaria</t>
  </si>
  <si>
    <t>10.1.1.</t>
  </si>
  <si>
    <t>Clasificación de los centros educativos según municipio y enseñanzas que imparten. Total centros.</t>
  </si>
  <si>
    <t xml:space="preserve">10.1.2. </t>
  </si>
  <si>
    <t>Clasificación de los centros educativos según municipio y enseñanzas que imparten. Centros públicos.</t>
  </si>
  <si>
    <t xml:space="preserve">10.1.3. </t>
  </si>
  <si>
    <t>Clasificación de los centros educativos según municipio y enseñanzas que imparten. Centros privados.</t>
  </si>
  <si>
    <t>10.1.4.</t>
  </si>
  <si>
    <t>Número de centros que imparten cada enseñanza según municipio y enseñanza. Enseñanzas de Régimen General y Adultos. Total centros.</t>
  </si>
  <si>
    <t xml:space="preserve">10.1.5. </t>
  </si>
  <si>
    <t>Número de centros que imparten cada enseñanza según municipio y enseñanza. Enseñanzas de Régimen General y Adultos. Centros públicos.</t>
  </si>
  <si>
    <t xml:space="preserve">10.1.6. </t>
  </si>
  <si>
    <t>Número de centros que imparten cada enseñanza según municipio y enseñanza. Enseñanzas de Régimen General y Adultos. Centros privados.</t>
  </si>
  <si>
    <t>10.1.7.</t>
  </si>
  <si>
    <t xml:space="preserve">Número de centros que imparten cada enseñanza según titularidad y municipio, por tipo de enseñanza. Enseñanzas de Régimen Especial. </t>
  </si>
  <si>
    <t xml:space="preserve">10.1.8. </t>
  </si>
  <si>
    <t>Unidades/grupos en Enseñanzas de Régimen General según municipio y enseñanza. Total centros.</t>
  </si>
  <si>
    <t xml:space="preserve">10.1.9. </t>
  </si>
  <si>
    <t>Unidades/grupos en Enseñanzas de Régimen General según municipio y enseñanza. Centros públicos.</t>
  </si>
  <si>
    <t xml:space="preserve">10.1.10. </t>
  </si>
  <si>
    <t>Unidades/grupos en Enseñanzas de Régimen General según municipio y enseñanza. Centros privados.</t>
  </si>
  <si>
    <t xml:space="preserve">10.1.11. </t>
  </si>
  <si>
    <t xml:space="preserve">Profesorado según municipio y clase de centro. </t>
  </si>
  <si>
    <t xml:space="preserve">10.1.12. </t>
  </si>
  <si>
    <t xml:space="preserve">Profesorado en Enseñanzas de Régimen General según municipio y cuerpo/categoría. Centros públicos. </t>
  </si>
  <si>
    <t xml:space="preserve">10.1.13. </t>
  </si>
  <si>
    <t xml:space="preserve">Profesorado en Enseñanzas de Régimen General según municipio y cuerpo/categoría. Centros privados. </t>
  </si>
  <si>
    <t xml:space="preserve">10.1.14. </t>
  </si>
  <si>
    <t>Alumnado matriculado según municipio y enseñanza, por titularidad del centro. Total centros.</t>
  </si>
  <si>
    <t xml:space="preserve">10.1.15. </t>
  </si>
  <si>
    <t>Alumnado matriculado según municipio y enseñanza, por titularidad del centro. Centros públicos.</t>
  </si>
  <si>
    <t xml:space="preserve">10.1.16. </t>
  </si>
  <si>
    <t>Alumnado matriculado según municipio y enseñanza, por titularidad del centro. Centros privados.</t>
  </si>
  <si>
    <t>10.1.1. Clasificación de los centros educativos según municipio y enseñanzas que imparten. Total centros.</t>
  </si>
  <si>
    <t>Índice</t>
  </si>
  <si>
    <t>CURSO 2017-2018</t>
  </si>
  <si>
    <t>TOTAL</t>
  </si>
  <si>
    <t>ENSEÑANZAS DE RÉGIMEN GENERAL</t>
  </si>
  <si>
    <t>Centros E. Infantil</t>
  </si>
  <si>
    <t>Centros E. Primaria</t>
  </si>
  <si>
    <t>Centros E. Primaria y ESO</t>
  </si>
  <si>
    <t>Centros ESO y/o Bachilleratos y/o FP</t>
  </si>
  <si>
    <t>Centros de E. Primaria, ESO y Bachilleratos/FP</t>
  </si>
  <si>
    <t>Centros específicos de E. Especial</t>
  </si>
  <si>
    <t>ENSEÑANZAS DE RÉGIMEN ESPECIAL</t>
  </si>
  <si>
    <t>Escuelas de Arte y Escuelas superiores de Artes Plásticas y Diseño</t>
  </si>
  <si>
    <t>Centros de EE. de la Música</t>
  </si>
  <si>
    <t>Centros de EE. de la Danza</t>
  </si>
  <si>
    <t>Escuelas de Arte Dramático</t>
  </si>
  <si>
    <t>Escuelas Oficiales de Idiomas</t>
  </si>
  <si>
    <t>Centros específicos de EE. Deportivas</t>
  </si>
  <si>
    <t>ADULTOS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</si>
  <si>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</si>
  <si>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</si>
  <si>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</si>
  <si>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</si>
  <si>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</si>
  <si>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</si>
  <si>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</si>
  <si>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</si>
  <si>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</si>
  <si>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</si>
  <si>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</si>
  <si>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</si>
  <si>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</si>
  <si>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</si>
  <si>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</si>
  <si>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</si>
  <si>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</si>
  <si>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</si>
  <si>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</si>
  <si>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</si>
  <si>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</si>
  <si>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</si>
  <si>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</si>
  <si>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</si>
  <si>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</si>
  <si>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</si>
  <si>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</si>
  <si>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</si>
  <si>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</si>
  <si>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</si>
  <si>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</si>
  <si>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</si>
  <si>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</si>
  <si>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</si>
  <si>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</si>
  <si>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</si>
  <si>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</si>
  <si>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</si>
  <si>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</si>
  <si>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</si>
  <si>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</si>
  <si>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</si>
  <si>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</si>
  <si>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</si>
  <si>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</si>
  <si>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</si>
  <si>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Datos provisionales.</t>
  </si>
  <si>
    <t>Fuente: CREM y Servicio de Evaluación y Calidad Educativa. Estadística de la enseñanza no universitaria</t>
  </si>
  <si>
    <t>10.1.2. Clasificación de los centros educativos según municipio y enseñanzas que imparten. Centros públicos.</t>
  </si>
  <si>
    <t xml:space="preserve"> Centros E. Primaria</t>
  </si>
  <si>
    <t>10.1.3. Clasificación de los centros educativos según municipio y enseñanzas que imparten. Centros privados.</t>
  </si>
  <si>
    <t>Centros de E.Primaria, ESO y Bachilleratos/FP</t>
  </si>
  <si>
    <t xml:space="preserve">    Abarán</t>
  </si>
  <si>
    <t xml:space="preserve">    Águilas</t>
  </si>
  <si>
    <t xml:space="preserve">    Alcantarilla</t>
  </si>
  <si>
    <t xml:space="preserve">    Alcázares (Los)</t>
  </si>
  <si>
    <t xml:space="preserve">    Alguazas</t>
  </si>
  <si>
    <t xml:space="preserve">    Alhama de Murcia</t>
  </si>
  <si>
    <t xml:space="preserve">    Archena</t>
  </si>
  <si>
    <t xml:space="preserve">    Beniel</t>
  </si>
  <si>
    <t xml:space="preserve">    Blanca</t>
  </si>
  <si>
    <t xml:space="preserve">    Bullas</t>
  </si>
  <si>
    <t xml:space="preserve">    Calasparra</t>
  </si>
  <si>
    <t xml:space="preserve">    Caravaca de la Cruz</t>
  </si>
  <si>
    <t xml:space="preserve">    Cartagena</t>
  </si>
  <si>
    <t xml:space="preserve">    Cehegín</t>
  </si>
  <si>
    <t xml:space="preserve">    Ceutí</t>
  </si>
  <si>
    <t xml:space="preserve">    Cieza</t>
  </si>
  <si>
    <t xml:space="preserve">    Fortuna</t>
  </si>
  <si>
    <t xml:space="preserve">    Fuente Álamo</t>
  </si>
  <si>
    <t xml:space="preserve">    Jumilla</t>
  </si>
  <si>
    <t xml:space="preserve">    Lorca</t>
  </si>
  <si>
    <t xml:space="preserve">    Mazarrón</t>
  </si>
  <si>
    <t xml:space="preserve">    Molina de Segura</t>
  </si>
  <si>
    <t xml:space="preserve">    Moratalla</t>
  </si>
  <si>
    <t xml:space="preserve">    Mula</t>
  </si>
  <si>
    <t xml:space="preserve">    Murcia</t>
  </si>
  <si>
    <t xml:space="preserve">    San Javier</t>
  </si>
  <si>
    <t xml:space="preserve">    San Pedro del Pinatar</t>
  </si>
  <si>
    <t xml:space="preserve">    Santomera</t>
  </si>
  <si>
    <t xml:space="preserve">    Torre-Pacheco</t>
  </si>
  <si>
    <t xml:space="preserve">    Torres de Cotillas (Las)</t>
  </si>
  <si>
    <t xml:space="preserve">    Totana</t>
  </si>
  <si>
    <t xml:space="preserve">    Unión (La)</t>
  </si>
  <si>
    <t xml:space="preserve">    Yecla</t>
  </si>
  <si>
    <t>10.1.4. Número de centros que imparten cada enseñanza según municipio y enseñanza. Enseñanzas de Régimen General y Adultos. Total centros.</t>
  </si>
  <si>
    <t>Educación Infantil</t>
  </si>
  <si>
    <t>Educación Infantil Primer Ciclo</t>
  </si>
  <si>
    <t>Educación Infantil Segundo Ciclo</t>
  </si>
  <si>
    <t>Educación Primaria</t>
  </si>
  <si>
    <t>Educación Especial</t>
  </si>
  <si>
    <t>E.S.O.</t>
  </si>
  <si>
    <t>Bachillerato</t>
  </si>
  <si>
    <t>Bachillerato a Distancia</t>
  </si>
  <si>
    <t>Ciclos formativos</t>
  </si>
  <si>
    <t>CFPB</t>
  </si>
  <si>
    <t>CFGM</t>
  </si>
  <si>
    <t>CFGM a distancia</t>
  </si>
  <si>
    <t>CFGS</t>
  </si>
  <si>
    <t>CFGS a distancia</t>
  </si>
  <si>
    <t>Otros Programas Formativos</t>
  </si>
  <si>
    <t>Educación de Adultos</t>
  </si>
  <si>
    <t>10.1.5. Número de centros que imparten cada enseñanza según municipio y enseñanza. Enseñanzas de Régimen General y Adultos. Centros públicos.</t>
  </si>
  <si>
    <t>10.1.6. Número de centros que imparten cada enseñanza según municipio y enseñanza. Enseñanzas de Régimen General y Adultos. Centros privados.</t>
  </si>
  <si>
    <t xml:space="preserve">10.1.7. Número de centros que imparten cada enseñanza según titularidad y municipio, por tipo de enseñanza. Enseñanzas de Régimen Especial. </t>
  </si>
  <si>
    <t>Enseñanzas de Idiomas</t>
  </si>
  <si>
    <t>Enseñanzas de Música</t>
  </si>
  <si>
    <t>Enseñanzas de Danza</t>
  </si>
  <si>
    <t>Enseñanzas de Arte Dramático</t>
  </si>
  <si>
    <t>Enseñanzas de Artes Plásticas y Diseño</t>
  </si>
  <si>
    <t>Enseñanzas del Deporte</t>
  </si>
  <si>
    <t>TOTAL CENTROS</t>
  </si>
  <si>
    <t>CENTROS PÚBLICOS</t>
  </si>
  <si>
    <t>CENTROS PRIVADOS</t>
  </si>
  <si>
    <t>10.1.8. Unidades/grupos en Enseñanzas de Régimen General según municipio y enseñanza. Total centros.</t>
  </si>
  <si>
    <t>RÉGIMEN GENERAL</t>
  </si>
  <si>
    <t>10.1.9. Unidades/grupos en Enseñanzas de Régimen General según municipio y enseñanza. Centros públicos.</t>
  </si>
  <si>
    <t>10.1.10. Unidades/grupos en Enseñanzas de Régimen General según municipio y enseñanza. Centros privados.</t>
  </si>
  <si>
    <t xml:space="preserve">10.1.11. Profesorado según municipio y clase de centro. </t>
  </si>
  <si>
    <t>Actuaciones PCPI</t>
  </si>
  <si>
    <t xml:space="preserve">    Abanilla</t>
  </si>
  <si>
    <t xml:space="preserve">    Albudeite</t>
  </si>
  <si>
    <t xml:space="preserve">    Aledo</t>
  </si>
  <si>
    <t xml:space="preserve">    Campos del Río</t>
  </si>
  <si>
    <t xml:space="preserve">    Librilla</t>
  </si>
  <si>
    <t xml:space="preserve">    Lorquí</t>
  </si>
  <si>
    <t xml:space="preserve">    Ojós</t>
  </si>
  <si>
    <t xml:space="preserve">    Pliego</t>
  </si>
  <si>
    <t xml:space="preserve">    Puerto Lumbreras</t>
  </si>
  <si>
    <t xml:space="preserve">    Ricote</t>
  </si>
  <si>
    <t xml:space="preserve">    Ulea</t>
  </si>
  <si>
    <t xml:space="preserve">    Villanueva del Río Segura</t>
  </si>
  <si>
    <t xml:space="preserve">10.1.12. Profesorado en Enseñanzas de Régimen General según municipio y cuerpo/categoría. Centros públicos. </t>
  </si>
  <si>
    <t>Profesorado E. Secundaria</t>
  </si>
  <si>
    <t>Profesorado Técnico de FP</t>
  </si>
  <si>
    <t>Maestros</t>
  </si>
  <si>
    <t>Otro profesorado</t>
  </si>
  <si>
    <t xml:space="preserve">10.1.13. Profesorado en Enseñanzas de Régimen General según municipio y cuerpo/categoría. Centros privados. </t>
  </si>
  <si>
    <t>Profesor Titular</t>
  </si>
  <si>
    <t>Adjunto, Agregado o Auxiliar</t>
  </si>
  <si>
    <t>Profesor (Maestro)</t>
  </si>
  <si>
    <t>10.1.14. Alumnado matriculado según municipio y enseñanza, por titularidad del centro. Total centros.</t>
  </si>
  <si>
    <t>Ciclos Formativos</t>
  </si>
  <si>
    <t>CFPB        (Básica)</t>
  </si>
  <si>
    <t>CFGM        (Grado Medio)</t>
  </si>
  <si>
    <t>CFGS           (Grado Superior)</t>
  </si>
  <si>
    <t>RÉGIMEN ESPECIAL</t>
  </si>
  <si>
    <t>10.1.15. Alumnado matriculado según municipio y enseñanza, por titularidad del centro. Centros públicos.</t>
  </si>
  <si>
    <t>10.1.16. Alumnado matriculado según municipio y enseñanza por titularidad del centro. Centros privados.</t>
  </si>
  <si>
    <t>CFGS               (Grado Superior)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</si>
</sst>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77111117893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</font>
    <font>
      <b/>
      <sz val="8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7.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 style="thin">
        <color theme="4" tint="0.39991454817346722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justify"/>
    </xf>
    <xf numFmtId="0" fontId="1" fillId="0" borderId="0" xfId="0" applyFont="1"/>
    <xf numFmtId="0" fontId="4" fillId="0" borderId="0" xfId="0" applyFont="1" applyAlignment="1">
      <alignment horizontal="justify"/>
    </xf>
    <xf numFmtId="0" fontId="8" fillId="0" borderId="0" xfId="1" applyFont="1" applyBorder="1" applyAlignment="1" applyProtection="1"/>
    <xf numFmtId="0" fontId="9" fillId="0" borderId="0" xfId="0" applyFont="1"/>
    <xf numFmtId="0" fontId="10" fillId="2" borderId="1" xfId="1" applyFont="1" applyFill="1" applyBorder="1" applyAlignment="1" applyProtection="1">
      <alignment horizontal="center"/>
    </xf>
    <xf numFmtId="0" fontId="9" fillId="0" borderId="0" xfId="0" applyFont="1" applyFill="1" applyBorder="1"/>
    <xf numFmtId="49" fontId="11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3" xfId="0" applyNumberFormat="1" applyFont="1" applyBorder="1"/>
    <xf numFmtId="3" fontId="14" fillId="0" borderId="3" xfId="0" applyNumberFormat="1" applyFont="1" applyBorder="1" applyAlignment="1">
      <alignment wrapText="1"/>
    </xf>
    <xf numFmtId="0" fontId="0" fillId="0" borderId="0" xfId="0" applyBorder="1" applyAlignment="1">
      <alignment horizontal="left" indent="1"/>
    </xf>
    <xf numFmtId="0" fontId="0" fillId="0" borderId="0" xfId="0" applyNumberFormat="1" applyFont="1" applyBorder="1"/>
    <xf numFmtId="3" fontId="1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indent="1"/>
    </xf>
    <xf numFmtId="0" fontId="0" fillId="0" borderId="4" xfId="0" applyBorder="1"/>
    <xf numFmtId="0" fontId="16" fillId="0" borderId="0" xfId="0" applyFont="1" applyFill="1" applyBorder="1" applyAlignment="1">
      <alignment horizontal="left"/>
    </xf>
    <xf numFmtId="0" fontId="0" fillId="0" borderId="0" xfId="0" applyBorder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justify" vertical="justify"/>
    </xf>
    <xf numFmtId="0" fontId="18" fillId="0" borderId="0" xfId="0" applyFont="1" applyAlignment="1"/>
    <xf numFmtId="0" fontId="7" fillId="0" borderId="0" xfId="1" applyAlignment="1" applyProtection="1">
      <alignment horizontal="left" wrapText="1"/>
    </xf>
    <xf numFmtId="3" fontId="0" fillId="0" borderId="0" xfId="0" applyNumberFormat="1"/>
    <xf numFmtId="3" fontId="9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justify" vertical="justify" wrapText="1"/>
    </xf>
    <xf numFmtId="0" fontId="18" fillId="0" borderId="0" xfId="0" applyFont="1" applyAlignment="1">
      <alignment horizontal="justify" vertical="justify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49" fontId="14" fillId="0" borderId="3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vertical="top" wrapText="1"/>
    </xf>
    <xf numFmtId="0" fontId="0" fillId="0" borderId="0" xfId="0" applyFill="1" applyAlignment="1">
      <alignment wrapText="1"/>
    </xf>
    <xf numFmtId="3" fontId="1" fillId="0" borderId="0" xfId="0" applyNumberFormat="1" applyFont="1"/>
    <xf numFmtId="0" fontId="1" fillId="0" borderId="0" xfId="0" applyFont="1" applyFill="1" applyBorder="1"/>
    <xf numFmtId="0" fontId="13" fillId="0" borderId="0" xfId="0" applyFont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wrapText="1" indent="1"/>
    </xf>
    <xf numFmtId="0" fontId="0" fillId="0" borderId="0" xfId="0" applyNumberFormat="1"/>
    <xf numFmtId="49" fontId="15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wrapText="1"/>
    </xf>
    <xf numFmtId="49" fontId="15" fillId="0" borderId="0" xfId="0" applyNumberFormat="1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wrapText="1"/>
    </xf>
    <xf numFmtId="3" fontId="15" fillId="0" borderId="5" xfId="0" applyNumberFormat="1" applyFont="1" applyBorder="1" applyAlignment="1"/>
    <xf numFmtId="0" fontId="13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indent="1"/>
    </xf>
    <xf numFmtId="0" fontId="1" fillId="0" borderId="0" xfId="0" applyNumberFormat="1" applyFont="1"/>
    <xf numFmtId="0" fontId="0" fillId="0" borderId="0" xfId="0" applyAlignment="1">
      <alignment horizontal="left" indent="2"/>
    </xf>
    <xf numFmtId="49" fontId="14" fillId="0" borderId="6" xfId="0" applyNumberFormat="1" applyFont="1" applyFill="1" applyBorder="1" applyAlignment="1">
      <alignment wrapText="1"/>
    </xf>
    <xf numFmtId="3" fontId="15" fillId="0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left"/>
    </xf>
    <xf numFmtId="3" fontId="15" fillId="0" borderId="6" xfId="0" applyNumberFormat="1" applyFont="1" applyBorder="1"/>
    <xf numFmtId="0" fontId="0" fillId="0" borderId="4" xfId="0" applyBorder="1" applyAlignment="1">
      <alignment horizontal="left" indent="1"/>
    </xf>
    <xf numFmtId="3" fontId="0" fillId="0" borderId="4" xfId="0" applyNumberFormat="1" applyBorder="1"/>
    <xf numFmtId="0" fontId="0" fillId="0" borderId="0" xfId="0" applyAlignment="1">
      <alignment horizontal="left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3" fontId="1" fillId="0" borderId="7" xfId="0" applyNumberFormat="1" applyFont="1" applyBorder="1"/>
    <xf numFmtId="0" fontId="19" fillId="0" borderId="4" xfId="0" applyFont="1" applyBorder="1" applyAlignment="1">
      <alignment horizontal="left" wrapText="1"/>
    </xf>
    <xf numFmtId="0" fontId="0" fillId="0" borderId="0" xfId="0" applyAlignment="1"/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3" fontId="15" fillId="0" borderId="4" xfId="0" applyNumberFormat="1" applyFont="1" applyBorder="1" applyAlignment="1">
      <alignment wrapText="1"/>
    </xf>
    <xf numFmtId="3" fontId="1" fillId="0" borderId="0" xfId="0" applyNumberFormat="1" applyFont="1" applyBorder="1"/>
    <xf numFmtId="0" fontId="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wrapText="1"/>
    </xf>
    <xf numFmtId="3" fontId="1" fillId="0" borderId="3" xfId="0" applyNumberFormat="1" applyFont="1" applyBorder="1"/>
    <xf numFmtId="49" fontId="20" fillId="0" borderId="0" xfId="0" applyNumberFormat="1" applyFont="1" applyFill="1" applyBorder="1" applyAlignment="1">
      <alignment wrapText="1"/>
    </xf>
    <xf numFmtId="3" fontId="0" fillId="0" borderId="0" xfId="0" applyNumberFormat="1" applyFill="1"/>
    <xf numFmtId="0" fontId="0" fillId="0" borderId="0" xfId="0" applyFill="1"/>
    <xf numFmtId="0" fontId="0" fillId="0" borderId="4" xfId="0" applyBorder="1" applyAlignment="1">
      <alignment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 horizontal="left" wrapText="1"/>
    </xf>
    <xf numFmtId="3" fontId="14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/>
    <xf numFmtId="3" fontId="0" fillId="0" borderId="4" xfId="0" applyNumberFormat="1" applyFont="1" applyBorder="1"/>
    <xf numFmtId="3" fontId="0" fillId="0" borderId="0" xfId="0" applyNumberFormat="1" applyFont="1"/>
    <xf numFmtId="3" fontId="14" fillId="0" borderId="0" xfId="0" applyNumberFormat="1" applyFont="1" applyFill="1" applyBorder="1" applyAlignment="1">
      <alignment wrapText="1"/>
    </xf>
    <xf numFmtId="3" fontId="1" fillId="0" borderId="6" xfId="0" applyNumberFormat="1" applyFont="1" applyBorder="1"/>
    <xf numFmtId="3" fontId="14" fillId="0" borderId="6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3" fontId="0" fillId="0" borderId="8" xfId="0" applyNumberFormat="1" applyBorder="1"/>
    <xf numFmtId="3" fontId="15" fillId="0" borderId="8" xfId="0" applyNumberFormat="1" applyFont="1" applyFill="1" applyBorder="1" applyAlignment="1">
      <alignment wrapText="1"/>
    </xf>
    <xf numFmtId="3" fontId="0" fillId="0" borderId="0" xfId="0" applyNumberFormat="1" applyBorder="1"/>
    <xf numFmtId="3" fontId="15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 horizontal="justify" vertical="justify"/>
    </xf>
    <xf numFmtId="0" fontId="0" fillId="0" borderId="0" xfId="0" applyAlignment="1"/>
    <xf numFmtId="0" fontId="18" fillId="0" borderId="0" xfId="0" applyFont="1" applyAlignment="1">
      <alignment horizontal="left" vertical="justify"/>
    </xf>
    <xf numFmtId="0" fontId="18" fillId="0" borderId="0" xfId="0" applyFont="1" applyAlignment="1">
      <alignment horizontal="left" vertical="justify" wrapText="1"/>
    </xf>
    <xf numFmtId="0" fontId="18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zoomScaleNormal="100" workbookViewId="0">
      <selection sqref="A1:D24"/>
    </sheetView>
  </sheetViews>
  <sheetFormatPr baseColWidth="10" defaultRowHeight="15"/>
  <cols>
    <col min="1" max="1" width="16.7109375" customWidth="1"/>
    <col min="2" max="2" width="88.85546875" customWidth="1"/>
  </cols>
  <sheetData>
    <row r="1" spans="1:5" ht="56.25" customHeight="1">
      <c r="A1" s="1" t="s">
        <v>0</v>
      </c>
      <c r="B1" s="2" t="s">
        <v>1</v>
      </c>
    </row>
    <row r="2" spans="1:5">
      <c r="A2" s="3"/>
    </row>
    <row r="3" spans="1:5" ht="15" customHeight="1">
      <c r="A3" s="4"/>
    </row>
    <row r="4" spans="1:5" ht="15" customHeight="1">
      <c r="A4" s="4" t="s">
        <v>2</v>
      </c>
    </row>
    <row r="5" spans="1:5" ht="15" customHeight="1">
      <c r="A5" s="3"/>
    </row>
    <row r="6" spans="1:5" s="6" customFormat="1" ht="15" customHeight="1">
      <c r="A6" s="5" t="s">
        <v>3</v>
      </c>
      <c r="B6" s="5" t="s">
        <v>4</v>
      </c>
    </row>
    <row r="7" spans="1:5" ht="15" customHeight="1">
      <c r="A7" s="7"/>
    </row>
    <row r="8" spans="1:5" ht="15" customHeight="1">
      <c r="A8" s="7" t="s">
        <v>5</v>
      </c>
      <c r="B8" s="8" t="s">
        <v>6</v>
      </c>
      <c r="C8" s="8"/>
      <c r="D8" s="8"/>
      <c r="E8" s="8"/>
    </row>
    <row r="9" spans="1:5" ht="15" customHeight="1">
      <c r="A9" s="3" t="s">
        <v>7</v>
      </c>
      <c r="B9" s="8" t="s">
        <v>8</v>
      </c>
      <c r="C9" s="8"/>
      <c r="D9" s="8"/>
      <c r="E9" s="8"/>
    </row>
    <row r="10" spans="1:5" ht="15" customHeight="1">
      <c r="A10" s="3" t="s">
        <v>9</v>
      </c>
      <c r="B10" s="8" t="s">
        <v>10</v>
      </c>
      <c r="C10" s="8"/>
      <c r="D10" s="8"/>
      <c r="E10" s="8"/>
    </row>
    <row r="11" spans="1:5" ht="15" customHeight="1">
      <c r="A11" s="7" t="s">
        <v>11</v>
      </c>
      <c r="B11" s="8" t="s">
        <v>12</v>
      </c>
      <c r="C11" s="8"/>
      <c r="D11" s="8"/>
      <c r="E11" s="8"/>
    </row>
    <row r="12" spans="1:5" ht="15" customHeight="1">
      <c r="A12" s="3" t="s">
        <v>13</v>
      </c>
      <c r="B12" s="8" t="s">
        <v>14</v>
      </c>
      <c r="C12" s="8"/>
      <c r="D12" s="8"/>
      <c r="E12" s="8"/>
    </row>
    <row r="13" spans="1:5" ht="15" customHeight="1">
      <c r="A13" s="3" t="s">
        <v>15</v>
      </c>
      <c r="B13" s="8" t="s">
        <v>16</v>
      </c>
      <c r="C13" s="8"/>
      <c r="D13" s="8"/>
      <c r="E13" s="8"/>
    </row>
    <row r="14" spans="1:5" ht="15" customHeight="1">
      <c r="A14" s="7" t="s">
        <v>17</v>
      </c>
      <c r="B14" s="8" t="s">
        <v>18</v>
      </c>
      <c r="C14" s="8"/>
      <c r="D14" s="8"/>
      <c r="E14" s="8"/>
    </row>
    <row r="15" spans="1:5" ht="15" customHeight="1">
      <c r="A15" s="3" t="s">
        <v>19</v>
      </c>
      <c r="B15" s="8" t="s">
        <v>20</v>
      </c>
      <c r="C15" s="8"/>
      <c r="D15" s="8"/>
      <c r="E15" s="8"/>
    </row>
    <row r="16" spans="1:5" ht="15" customHeight="1">
      <c r="A16" s="3" t="s">
        <v>21</v>
      </c>
      <c r="B16" s="8" t="s">
        <v>22</v>
      </c>
      <c r="C16" s="8"/>
      <c r="D16" s="8"/>
      <c r="E16" s="8"/>
    </row>
    <row r="17" spans="1:5" ht="15" customHeight="1">
      <c r="A17" s="3" t="s">
        <v>23</v>
      </c>
      <c r="B17" s="8" t="s">
        <v>24</v>
      </c>
      <c r="C17" s="8"/>
      <c r="D17" s="8"/>
      <c r="E17" s="8"/>
    </row>
    <row r="18" spans="1:5" ht="15" customHeight="1">
      <c r="A18" s="3" t="s">
        <v>25</v>
      </c>
      <c r="B18" s="8" t="s">
        <v>26</v>
      </c>
      <c r="C18" s="8"/>
      <c r="D18" s="8"/>
      <c r="E18" s="8"/>
    </row>
    <row r="19" spans="1:5" ht="15" customHeight="1">
      <c r="A19" s="3" t="s">
        <v>27</v>
      </c>
      <c r="B19" s="8" t="s">
        <v>28</v>
      </c>
      <c r="C19" s="8"/>
      <c r="D19" s="8"/>
      <c r="E19" s="8"/>
    </row>
    <row r="20" spans="1:5" ht="15" customHeight="1">
      <c r="A20" s="3" t="s">
        <v>29</v>
      </c>
      <c r="B20" s="8" t="s">
        <v>30</v>
      </c>
      <c r="C20" s="8"/>
      <c r="D20" s="8"/>
      <c r="E20" s="8"/>
    </row>
    <row r="21" spans="1:5" ht="15" customHeight="1">
      <c r="A21" s="3" t="s">
        <v>31</v>
      </c>
      <c r="B21" s="8" t="s">
        <v>32</v>
      </c>
      <c r="C21" s="8"/>
      <c r="D21" s="8"/>
      <c r="E21" s="8"/>
    </row>
    <row r="22" spans="1:5" ht="15" customHeight="1">
      <c r="A22" s="3" t="s">
        <v>33</v>
      </c>
      <c r="B22" s="8" t="s">
        <v>34</v>
      </c>
      <c r="C22" s="8"/>
      <c r="D22" s="8"/>
      <c r="E22" s="8"/>
    </row>
    <row r="23" spans="1:5" ht="15" customHeight="1">
      <c r="A23" s="3" t="s">
        <v>35</v>
      </c>
      <c r="B23" s="8" t="s">
        <v>36</v>
      </c>
      <c r="C23" s="8"/>
      <c r="D23" s="8"/>
      <c r="E23" s="8"/>
    </row>
    <row r="24" spans="1:5" ht="15" customHeight="1"/>
    <row r="25" spans="1:5" ht="15" customHeight="1"/>
    <row r="26" spans="1:5" ht="15" customHeight="1"/>
    <row r="27" spans="1:5" ht="15" customHeight="1"/>
    <row r="28" spans="1:5" ht="15" customHeight="1"/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hyperlinks>
    <hyperlink ref="B8" location="'10.1.1.'!Área_de_impresión" display="Clasificación de los centros educativos según municipio y enseñanzas que imparten. Total centros."/>
    <hyperlink ref="B9" location="'10.1.2.'!Área_de_impresión" display="Clasificación de los centros educativos según municipio y enseñanzas que imparten. Centros públicos."/>
    <hyperlink ref="B10" location="'10.1.3.'!Área_de_impresión" display="Clasificación de los centros educativos según municipio y enseñanzas que imparten. Centros privados."/>
    <hyperlink ref="B11" location="'10.1.4.'!Área_de_impresión" display="Número de centros que imparten cada enseñanza según municipio y enseñanza. Enseñanzas de Régimen General y Adultos. Total centros."/>
    <hyperlink ref="B12" location="'10.1.5.'!Área_de_impresión" display="Número de centros que imparten cada enseñanza según municipio y enseñanza. Enseñanzas de Régimen General y Adultos. Centros públicos."/>
    <hyperlink ref="B13" location="'10.1.6.'!Área_de_impresión" display="Número de centros que imparten cada enseñanza según municipio y enseñanza. Enseñanzas de Régimen General y Adultos. Centros privados."/>
    <hyperlink ref="B14" location="'10.1.7.'!Área_de_impresión" display="Número de centros que imparten cada enseñanza según titularidad y municipio, por tipo de enseñanza. Enseñanzas de Régimen Especial. "/>
    <hyperlink ref="B15" location="'10.1.8.'!Área_de_impresión" display="Unidades/grupos en Enseñanzas de Régimen General según municipio y enseñanza. Total centros."/>
    <hyperlink ref="B16" location="'10.1.9.'!Área_de_impresión" display="Unidades/grupos en Enseñanzas de Régimen General según municipio y enseñanza. Centros públicos."/>
    <hyperlink ref="B17" location="'10.1.10.'!Área_de_impresión" display="Unidades/grupos en Enseñanzas de Régimen General según municipio y enseñanza. Centros privados."/>
    <hyperlink ref="B18" location="'10.1.11.'!Área_de_impresión" display="Profesorado según municipio y clase de centro. "/>
    <hyperlink ref="B19" location="'10.1.12.'!Área_de_impresión" display="Profesorado en Enseñanzas de Régimen General según municipio y cuerpo/categoría. Centros públicos. "/>
    <hyperlink ref="B20" location="'10.1.13.'!Área_de_impresión" display="Profesorado en Enseñanzas de Régimen General según municipio y cuerpo/categoría. Centros privados. "/>
    <hyperlink ref="B21" location="'10.1.14.'!Área_de_impresión" display="Alumnado matriculado según municipio y enseñanza, por titularidad del centro. Total centros."/>
    <hyperlink ref="B22" location="'10.1.15.'!Área_de_impresión" display="Alumnado matriculado según municipio y enseñanza, por titularidad del centro. Centros públicos."/>
    <hyperlink ref="B23" location="'10.1.16.'!Área_de_impresión" display="Alumnado matriculado según municipio y enseñanza, por titularidad del centro. Centros privados.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</oddHeader>
    <oddFooter>&amp;L&amp;"-,Cursiva"&amp;8ANUARIO ESTADÍSTICO DE LA REGIÓN DE MURCIA 2019.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Normal="100" workbookViewId="0">
      <selection activeCell="J1" sqref="J1"/>
    </sheetView>
  </sheetViews>
  <sheetFormatPr baseColWidth="10" defaultColWidth="11.42578125" defaultRowHeight="15"/>
  <cols>
    <col min="1" max="1" width="25.28515625" customWidth="1"/>
    <col min="2" max="2" width="16.42578125" customWidth="1"/>
    <col min="3" max="8" width="11.85546875" customWidth="1"/>
    <col min="9" max="9" width="15.5703125" customWidth="1"/>
    <col min="10" max="10" width="11.85546875" customWidth="1"/>
  </cols>
  <sheetData>
    <row r="1" spans="1:10">
      <c r="A1" s="9" t="s">
        <v>172</v>
      </c>
      <c r="J1" s="10" t="s">
        <v>38</v>
      </c>
    </row>
    <row r="2" spans="1:10" ht="15" customHeight="1">
      <c r="B2" s="33"/>
      <c r="C2" s="33"/>
      <c r="D2" s="33"/>
      <c r="E2" s="33"/>
      <c r="F2" s="33"/>
      <c r="G2" s="33"/>
      <c r="H2" s="33"/>
      <c r="I2" s="33"/>
    </row>
    <row r="3" spans="1:10">
      <c r="A3" s="9"/>
      <c r="B3" s="9"/>
      <c r="C3" s="9"/>
      <c r="D3" s="9"/>
      <c r="E3" s="9"/>
      <c r="F3" s="9"/>
      <c r="G3" s="9"/>
    </row>
    <row r="4" spans="1:10" s="17" customFormat="1" ht="42" customHeight="1">
      <c r="A4" s="68" t="s">
        <v>39</v>
      </c>
      <c r="B4" s="68" t="s">
        <v>171</v>
      </c>
      <c r="C4" s="68" t="s">
        <v>142</v>
      </c>
      <c r="D4" s="68" t="s">
        <v>145</v>
      </c>
      <c r="E4" s="68" t="s">
        <v>146</v>
      </c>
      <c r="F4" s="68" t="s">
        <v>147</v>
      </c>
      <c r="G4" s="68" t="s">
        <v>148</v>
      </c>
      <c r="H4" s="68" t="s">
        <v>150</v>
      </c>
      <c r="I4" s="68" t="s">
        <v>156</v>
      </c>
    </row>
    <row r="5" spans="1:10">
      <c r="A5" s="69" t="s">
        <v>56</v>
      </c>
      <c r="B5" s="70">
        <v>9427</v>
      </c>
      <c r="C5" s="70">
        <v>1970</v>
      </c>
      <c r="D5" s="70">
        <v>3561</v>
      </c>
      <c r="E5" s="70">
        <v>208</v>
      </c>
      <c r="F5" s="70">
        <v>1973</v>
      </c>
      <c r="G5" s="70">
        <v>773</v>
      </c>
      <c r="H5" s="70">
        <v>901</v>
      </c>
      <c r="I5" s="70">
        <v>41</v>
      </c>
    </row>
    <row r="6" spans="1:10">
      <c r="A6" s="34" t="s">
        <v>57</v>
      </c>
      <c r="B6" s="32">
        <v>41</v>
      </c>
      <c r="C6" s="32">
        <v>9</v>
      </c>
      <c r="D6" s="32">
        <v>20</v>
      </c>
      <c r="E6" s="32">
        <v>0</v>
      </c>
      <c r="F6" s="32">
        <v>8</v>
      </c>
      <c r="G6" s="32">
        <v>2</v>
      </c>
      <c r="H6" s="32">
        <v>2</v>
      </c>
      <c r="I6" s="32">
        <v>0</v>
      </c>
    </row>
    <row r="7" spans="1:10">
      <c r="A7" s="34" t="s">
        <v>58</v>
      </c>
      <c r="B7" s="32">
        <v>90</v>
      </c>
      <c r="C7" s="32">
        <v>22</v>
      </c>
      <c r="D7" s="32">
        <v>35</v>
      </c>
      <c r="E7" s="32">
        <v>0</v>
      </c>
      <c r="F7" s="32">
        <v>17</v>
      </c>
      <c r="G7" s="32">
        <v>6</v>
      </c>
      <c r="H7" s="32">
        <v>9</v>
      </c>
      <c r="I7" s="32">
        <v>1</v>
      </c>
    </row>
    <row r="8" spans="1:10">
      <c r="A8" s="34" t="s">
        <v>59</v>
      </c>
      <c r="B8" s="32">
        <v>215</v>
      </c>
      <c r="C8" s="32">
        <v>39</v>
      </c>
      <c r="D8" s="32">
        <v>87</v>
      </c>
      <c r="E8" s="32">
        <v>3</v>
      </c>
      <c r="F8" s="32">
        <v>50</v>
      </c>
      <c r="G8" s="32">
        <v>16</v>
      </c>
      <c r="H8" s="32">
        <v>19</v>
      </c>
      <c r="I8" s="32">
        <v>1</v>
      </c>
    </row>
    <row r="9" spans="1:10">
      <c r="A9" s="34" t="s">
        <v>60</v>
      </c>
      <c r="B9" s="32">
        <v>9</v>
      </c>
      <c r="C9" s="32">
        <v>3</v>
      </c>
      <c r="D9" s="32">
        <v>6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1:10">
      <c r="A10" s="34" t="s">
        <v>61</v>
      </c>
      <c r="B10" s="32">
        <v>277</v>
      </c>
      <c r="C10" s="32">
        <v>41</v>
      </c>
      <c r="D10" s="32">
        <v>96</v>
      </c>
      <c r="E10" s="32">
        <v>13</v>
      </c>
      <c r="F10" s="32">
        <v>74</v>
      </c>
      <c r="G10" s="32">
        <v>22</v>
      </c>
      <c r="H10" s="32">
        <v>28</v>
      </c>
      <c r="I10" s="32">
        <v>3</v>
      </c>
    </row>
    <row r="11" spans="1:10">
      <c r="A11" s="34" t="s">
        <v>62</v>
      </c>
      <c r="B11" s="32">
        <v>96</v>
      </c>
      <c r="C11" s="32">
        <v>27</v>
      </c>
      <c r="D11" s="32">
        <v>38</v>
      </c>
      <c r="E11" s="32">
        <v>0</v>
      </c>
      <c r="F11" s="32">
        <v>23</v>
      </c>
      <c r="G11" s="32">
        <v>6</v>
      </c>
      <c r="H11" s="32">
        <v>2</v>
      </c>
      <c r="I11" s="32">
        <v>0</v>
      </c>
    </row>
    <row r="12" spans="1:10">
      <c r="A12" s="34" t="s">
        <v>63</v>
      </c>
      <c r="B12" s="32">
        <v>7</v>
      </c>
      <c r="C12" s="32">
        <v>2</v>
      </c>
      <c r="D12" s="32">
        <v>5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</row>
    <row r="13" spans="1:10">
      <c r="A13" s="34" t="s">
        <v>64</v>
      </c>
      <c r="B13" s="32">
        <v>58</v>
      </c>
      <c r="C13" s="32">
        <v>15</v>
      </c>
      <c r="D13" s="32">
        <v>26</v>
      </c>
      <c r="E13" s="32">
        <v>0</v>
      </c>
      <c r="F13" s="32">
        <v>13</v>
      </c>
      <c r="G13" s="32">
        <v>4</v>
      </c>
      <c r="H13" s="32">
        <v>0</v>
      </c>
      <c r="I13" s="32">
        <v>0</v>
      </c>
    </row>
    <row r="14" spans="1:10">
      <c r="A14" s="34" t="s">
        <v>65</v>
      </c>
      <c r="B14" s="32">
        <v>174</v>
      </c>
      <c r="C14" s="32">
        <v>38</v>
      </c>
      <c r="D14" s="32">
        <v>69</v>
      </c>
      <c r="E14" s="32">
        <v>1</v>
      </c>
      <c r="F14" s="32">
        <v>37</v>
      </c>
      <c r="G14" s="32">
        <v>13</v>
      </c>
      <c r="H14" s="32">
        <v>16</v>
      </c>
      <c r="I14" s="32">
        <v>0</v>
      </c>
    </row>
    <row r="15" spans="1:10">
      <c r="A15" s="34" t="s">
        <v>66</v>
      </c>
      <c r="B15" s="32">
        <v>151</v>
      </c>
      <c r="C15" s="32">
        <v>34</v>
      </c>
      <c r="D15" s="32">
        <v>51</v>
      </c>
      <c r="E15" s="32">
        <v>4</v>
      </c>
      <c r="F15" s="32">
        <v>34</v>
      </c>
      <c r="G15" s="32">
        <v>14</v>
      </c>
      <c r="H15" s="32">
        <v>14</v>
      </c>
      <c r="I15" s="32">
        <v>0</v>
      </c>
    </row>
    <row r="16" spans="1:10">
      <c r="A16" s="34" t="s">
        <v>67</v>
      </c>
      <c r="B16" s="32">
        <v>69</v>
      </c>
      <c r="C16" s="32">
        <v>12</v>
      </c>
      <c r="D16" s="32">
        <v>28</v>
      </c>
      <c r="E16" s="32">
        <v>0</v>
      </c>
      <c r="F16" s="32">
        <v>20</v>
      </c>
      <c r="G16" s="32">
        <v>5</v>
      </c>
      <c r="H16" s="32">
        <v>4</v>
      </c>
      <c r="I16" s="32">
        <v>0</v>
      </c>
    </row>
    <row r="17" spans="1:9">
      <c r="A17" s="34" t="s">
        <v>68</v>
      </c>
      <c r="B17" s="32">
        <v>39</v>
      </c>
      <c r="C17" s="32">
        <v>8</v>
      </c>
      <c r="D17" s="32">
        <v>16</v>
      </c>
      <c r="E17" s="32">
        <v>0</v>
      </c>
      <c r="F17" s="32">
        <v>8</v>
      </c>
      <c r="G17" s="32">
        <v>5</v>
      </c>
      <c r="H17" s="32">
        <v>2</v>
      </c>
      <c r="I17" s="32">
        <v>0</v>
      </c>
    </row>
    <row r="18" spans="1:9">
      <c r="A18" s="34" t="s">
        <v>69</v>
      </c>
      <c r="B18" s="32">
        <v>72</v>
      </c>
      <c r="C18" s="32">
        <v>16</v>
      </c>
      <c r="D18" s="32">
        <v>27</v>
      </c>
      <c r="E18" s="32">
        <v>1</v>
      </c>
      <c r="F18" s="32">
        <v>19</v>
      </c>
      <c r="G18" s="32">
        <v>6</v>
      </c>
      <c r="H18" s="32">
        <v>3</v>
      </c>
      <c r="I18" s="32">
        <v>0</v>
      </c>
    </row>
    <row r="19" spans="1:9">
      <c r="A19" s="34" t="s">
        <v>70</v>
      </c>
      <c r="B19" s="32">
        <v>60</v>
      </c>
      <c r="C19" s="32">
        <v>14</v>
      </c>
      <c r="D19" s="32">
        <v>21</v>
      </c>
      <c r="E19" s="32">
        <v>1</v>
      </c>
      <c r="F19" s="32">
        <v>12</v>
      </c>
      <c r="G19" s="32">
        <v>5</v>
      </c>
      <c r="H19" s="32">
        <v>6</v>
      </c>
      <c r="I19" s="32">
        <v>1</v>
      </c>
    </row>
    <row r="20" spans="1:9">
      <c r="A20" s="34" t="s">
        <v>71</v>
      </c>
      <c r="B20" s="32">
        <v>12</v>
      </c>
      <c r="C20" s="32">
        <v>6</v>
      </c>
      <c r="D20" s="32">
        <v>6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>
      <c r="A21" s="34" t="s">
        <v>72</v>
      </c>
      <c r="B21" s="32">
        <v>205</v>
      </c>
      <c r="C21" s="32">
        <v>32</v>
      </c>
      <c r="D21" s="32">
        <v>69</v>
      </c>
      <c r="E21" s="32">
        <v>10</v>
      </c>
      <c r="F21" s="32">
        <v>44</v>
      </c>
      <c r="G21" s="32">
        <v>20</v>
      </c>
      <c r="H21" s="32">
        <v>28</v>
      </c>
      <c r="I21" s="32">
        <v>2</v>
      </c>
    </row>
    <row r="22" spans="1:9">
      <c r="A22" s="34" t="s">
        <v>73</v>
      </c>
      <c r="B22" s="32">
        <v>1323</v>
      </c>
      <c r="C22" s="32">
        <v>272</v>
      </c>
      <c r="D22" s="32">
        <v>493</v>
      </c>
      <c r="E22" s="32">
        <v>33</v>
      </c>
      <c r="F22" s="32">
        <v>267</v>
      </c>
      <c r="G22" s="32">
        <v>98</v>
      </c>
      <c r="H22" s="32">
        <v>155</v>
      </c>
      <c r="I22" s="32">
        <v>5</v>
      </c>
    </row>
    <row r="23" spans="1:9">
      <c r="A23" s="34" t="s">
        <v>74</v>
      </c>
      <c r="B23" s="32">
        <v>95</v>
      </c>
      <c r="C23" s="32">
        <v>21</v>
      </c>
      <c r="D23" s="32">
        <v>38</v>
      </c>
      <c r="E23" s="32">
        <v>0</v>
      </c>
      <c r="F23" s="32">
        <v>23</v>
      </c>
      <c r="G23" s="32">
        <v>8</v>
      </c>
      <c r="H23" s="32">
        <v>5</v>
      </c>
      <c r="I23" s="32">
        <v>0</v>
      </c>
    </row>
    <row r="24" spans="1:9">
      <c r="A24" s="34" t="s">
        <v>75</v>
      </c>
      <c r="B24" s="32">
        <v>99</v>
      </c>
      <c r="C24" s="32">
        <v>22</v>
      </c>
      <c r="D24" s="32">
        <v>40</v>
      </c>
      <c r="E24" s="32">
        <v>0</v>
      </c>
      <c r="F24" s="32">
        <v>17</v>
      </c>
      <c r="G24" s="32">
        <v>10</v>
      </c>
      <c r="H24" s="32">
        <v>10</v>
      </c>
      <c r="I24" s="32">
        <v>0</v>
      </c>
    </row>
    <row r="25" spans="1:9">
      <c r="A25" s="34" t="s">
        <v>76</v>
      </c>
      <c r="B25" s="32">
        <v>206</v>
      </c>
      <c r="C25" s="32">
        <v>37</v>
      </c>
      <c r="D25" s="32">
        <v>67</v>
      </c>
      <c r="E25" s="32">
        <v>1</v>
      </c>
      <c r="F25" s="32">
        <v>52</v>
      </c>
      <c r="G25" s="32">
        <v>21</v>
      </c>
      <c r="H25" s="32">
        <v>28</v>
      </c>
      <c r="I25" s="32">
        <v>0</v>
      </c>
    </row>
    <row r="26" spans="1:9">
      <c r="A26" s="34" t="s">
        <v>77</v>
      </c>
      <c r="B26" s="32">
        <v>89</v>
      </c>
      <c r="C26" s="32">
        <v>16</v>
      </c>
      <c r="D26" s="32">
        <v>35</v>
      </c>
      <c r="E26" s="32">
        <v>2</v>
      </c>
      <c r="F26" s="32">
        <v>21</v>
      </c>
      <c r="G26" s="32">
        <v>4</v>
      </c>
      <c r="H26" s="32">
        <v>10</v>
      </c>
      <c r="I26" s="32">
        <v>1</v>
      </c>
    </row>
    <row r="27" spans="1:9">
      <c r="A27" s="34" t="s">
        <v>78</v>
      </c>
      <c r="B27" s="32">
        <v>119</v>
      </c>
      <c r="C27" s="32">
        <v>24</v>
      </c>
      <c r="D27" s="32">
        <v>47</v>
      </c>
      <c r="E27" s="32">
        <v>2</v>
      </c>
      <c r="F27" s="32">
        <v>31</v>
      </c>
      <c r="G27" s="32">
        <v>8</v>
      </c>
      <c r="H27" s="32">
        <v>7</v>
      </c>
      <c r="I27" s="32">
        <v>0</v>
      </c>
    </row>
    <row r="28" spans="1:9">
      <c r="A28" s="34" t="s">
        <v>79</v>
      </c>
      <c r="B28" s="32">
        <v>160</v>
      </c>
      <c r="C28" s="32">
        <v>27</v>
      </c>
      <c r="D28" s="32">
        <v>61</v>
      </c>
      <c r="E28" s="32">
        <v>4</v>
      </c>
      <c r="F28" s="32">
        <v>36</v>
      </c>
      <c r="G28" s="32">
        <v>11</v>
      </c>
      <c r="H28" s="32">
        <v>21</v>
      </c>
      <c r="I28" s="32">
        <v>0</v>
      </c>
    </row>
    <row r="29" spans="1:9">
      <c r="A29" s="34" t="s">
        <v>80</v>
      </c>
      <c r="B29" s="32">
        <v>41</v>
      </c>
      <c r="C29" s="32">
        <v>13</v>
      </c>
      <c r="D29" s="32">
        <v>16</v>
      </c>
      <c r="E29" s="32">
        <v>0</v>
      </c>
      <c r="F29" s="32">
        <v>10</v>
      </c>
      <c r="G29" s="32">
        <v>0</v>
      </c>
      <c r="H29" s="32">
        <v>2</v>
      </c>
      <c r="I29" s="32">
        <v>0</v>
      </c>
    </row>
    <row r="30" spans="1:9">
      <c r="A30" s="34" t="s">
        <v>81</v>
      </c>
      <c r="B30" s="32">
        <v>702</v>
      </c>
      <c r="C30" s="32">
        <v>136</v>
      </c>
      <c r="D30" s="32">
        <v>266</v>
      </c>
      <c r="E30" s="32">
        <v>27</v>
      </c>
      <c r="F30" s="32">
        <v>139</v>
      </c>
      <c r="G30" s="32">
        <v>58</v>
      </c>
      <c r="H30" s="32">
        <v>72</v>
      </c>
      <c r="I30" s="32">
        <v>4</v>
      </c>
    </row>
    <row r="31" spans="1:9">
      <c r="A31" s="34" t="s">
        <v>82</v>
      </c>
      <c r="B31" s="32">
        <v>53</v>
      </c>
      <c r="C31" s="32">
        <v>13</v>
      </c>
      <c r="D31" s="32">
        <v>19</v>
      </c>
      <c r="E31" s="32">
        <v>1</v>
      </c>
      <c r="F31" s="32">
        <v>13</v>
      </c>
      <c r="G31" s="32">
        <v>4</v>
      </c>
      <c r="H31" s="32">
        <v>3</v>
      </c>
      <c r="I31" s="32">
        <v>0</v>
      </c>
    </row>
    <row r="32" spans="1:9">
      <c r="A32" s="34" t="s">
        <v>83</v>
      </c>
      <c r="B32" s="32">
        <v>201</v>
      </c>
      <c r="C32" s="32">
        <v>40</v>
      </c>
      <c r="D32" s="32">
        <v>83</v>
      </c>
      <c r="E32" s="32">
        <v>4</v>
      </c>
      <c r="F32" s="32">
        <v>47</v>
      </c>
      <c r="G32" s="32">
        <v>14</v>
      </c>
      <c r="H32" s="32">
        <v>13</v>
      </c>
      <c r="I32" s="32">
        <v>0</v>
      </c>
    </row>
    <row r="33" spans="1:9">
      <c r="A33" s="34" t="s">
        <v>84</v>
      </c>
      <c r="B33" s="32">
        <v>403</v>
      </c>
      <c r="C33" s="32">
        <v>94</v>
      </c>
      <c r="D33" s="32">
        <v>138</v>
      </c>
      <c r="E33" s="32">
        <v>8</v>
      </c>
      <c r="F33" s="32">
        <v>76</v>
      </c>
      <c r="G33" s="32">
        <v>48</v>
      </c>
      <c r="H33" s="32">
        <v>39</v>
      </c>
      <c r="I33" s="32">
        <v>0</v>
      </c>
    </row>
    <row r="34" spans="1:9">
      <c r="A34" s="34" t="s">
        <v>85</v>
      </c>
      <c r="B34" s="32">
        <v>49</v>
      </c>
      <c r="C34" s="32">
        <v>10</v>
      </c>
      <c r="D34" s="32">
        <v>19</v>
      </c>
      <c r="E34" s="32">
        <v>1</v>
      </c>
      <c r="F34" s="32">
        <v>9</v>
      </c>
      <c r="G34" s="32">
        <v>4</v>
      </c>
      <c r="H34" s="32">
        <v>6</v>
      </c>
      <c r="I34" s="32">
        <v>0</v>
      </c>
    </row>
    <row r="35" spans="1:9">
      <c r="A35" s="34" t="s">
        <v>86</v>
      </c>
      <c r="B35" s="32">
        <v>99</v>
      </c>
      <c r="C35" s="32">
        <v>20</v>
      </c>
      <c r="D35" s="32">
        <v>32</v>
      </c>
      <c r="E35" s="32">
        <v>2</v>
      </c>
      <c r="F35" s="32">
        <v>24</v>
      </c>
      <c r="G35" s="32">
        <v>12</v>
      </c>
      <c r="H35" s="32">
        <v>9</v>
      </c>
      <c r="I35" s="32">
        <v>0</v>
      </c>
    </row>
    <row r="36" spans="1:9">
      <c r="A36" s="34" t="s">
        <v>87</v>
      </c>
      <c r="B36" s="32">
        <v>2477</v>
      </c>
      <c r="C36" s="32">
        <v>517</v>
      </c>
      <c r="D36" s="32">
        <v>941</v>
      </c>
      <c r="E36" s="32">
        <v>59</v>
      </c>
      <c r="F36" s="32">
        <v>466</v>
      </c>
      <c r="G36" s="32">
        <v>223</v>
      </c>
      <c r="H36" s="32">
        <v>253</v>
      </c>
      <c r="I36" s="32">
        <v>18</v>
      </c>
    </row>
    <row r="37" spans="1:9">
      <c r="A37" s="34" t="s">
        <v>88</v>
      </c>
      <c r="B37" s="32">
        <v>4</v>
      </c>
      <c r="C37" s="32">
        <v>2</v>
      </c>
      <c r="D37" s="32">
        <v>2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>
      <c r="A38" s="34" t="s">
        <v>89</v>
      </c>
      <c r="B38" s="32">
        <v>30</v>
      </c>
      <c r="C38" s="32">
        <v>6</v>
      </c>
      <c r="D38" s="32">
        <v>12</v>
      </c>
      <c r="E38" s="32">
        <v>0</v>
      </c>
      <c r="F38" s="32">
        <v>8</v>
      </c>
      <c r="G38" s="32">
        <v>2</v>
      </c>
      <c r="H38" s="32">
        <v>2</v>
      </c>
      <c r="I38" s="32">
        <v>0</v>
      </c>
    </row>
    <row r="39" spans="1:9">
      <c r="A39" s="34" t="s">
        <v>90</v>
      </c>
      <c r="B39" s="32">
        <v>122</v>
      </c>
      <c r="C39" s="32">
        <v>29</v>
      </c>
      <c r="D39" s="32">
        <v>49</v>
      </c>
      <c r="E39" s="32">
        <v>0</v>
      </c>
      <c r="F39" s="32">
        <v>28</v>
      </c>
      <c r="G39" s="32">
        <v>6</v>
      </c>
      <c r="H39" s="32">
        <v>10</v>
      </c>
      <c r="I39" s="32">
        <v>0</v>
      </c>
    </row>
    <row r="40" spans="1:9">
      <c r="A40" s="34" t="s">
        <v>91</v>
      </c>
      <c r="B40" s="32">
        <v>5</v>
      </c>
      <c r="C40" s="32">
        <v>1</v>
      </c>
      <c r="D40" s="32">
        <v>4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>
      <c r="A41" s="34" t="s">
        <v>92</v>
      </c>
      <c r="B41" s="32">
        <v>219</v>
      </c>
      <c r="C41" s="32">
        <v>44</v>
      </c>
      <c r="D41" s="32">
        <v>84</v>
      </c>
      <c r="E41" s="32">
        <v>1</v>
      </c>
      <c r="F41" s="32">
        <v>51</v>
      </c>
      <c r="G41" s="32">
        <v>22</v>
      </c>
      <c r="H41" s="32">
        <v>16</v>
      </c>
      <c r="I41" s="32">
        <v>1</v>
      </c>
    </row>
    <row r="42" spans="1:9" ht="15" customHeight="1">
      <c r="A42" s="34" t="s">
        <v>93</v>
      </c>
      <c r="B42" s="32">
        <v>170</v>
      </c>
      <c r="C42" s="32">
        <v>34</v>
      </c>
      <c r="D42" s="32">
        <v>63</v>
      </c>
      <c r="E42" s="32">
        <v>4</v>
      </c>
      <c r="F42" s="32">
        <v>40</v>
      </c>
      <c r="G42" s="32">
        <v>10</v>
      </c>
      <c r="H42" s="32">
        <v>18</v>
      </c>
      <c r="I42" s="32">
        <v>1</v>
      </c>
    </row>
    <row r="43" spans="1:9">
      <c r="A43" s="34" t="s">
        <v>94</v>
      </c>
      <c r="B43" s="32">
        <v>128</v>
      </c>
      <c r="C43" s="32">
        <v>24</v>
      </c>
      <c r="D43" s="32">
        <v>48</v>
      </c>
      <c r="E43" s="32">
        <v>9</v>
      </c>
      <c r="F43" s="32">
        <v>30</v>
      </c>
      <c r="G43" s="32">
        <v>10</v>
      </c>
      <c r="H43" s="32">
        <v>6</v>
      </c>
      <c r="I43" s="32">
        <v>1</v>
      </c>
    </row>
    <row r="44" spans="1:9">
      <c r="A44" s="34" t="s">
        <v>95</v>
      </c>
      <c r="B44" s="32">
        <v>310</v>
      </c>
      <c r="C44" s="32">
        <v>74</v>
      </c>
      <c r="D44" s="32">
        <v>127</v>
      </c>
      <c r="E44" s="32">
        <v>0</v>
      </c>
      <c r="F44" s="32">
        <v>63</v>
      </c>
      <c r="G44" s="32">
        <v>16</v>
      </c>
      <c r="H44" s="32">
        <v>29</v>
      </c>
      <c r="I44" s="32">
        <v>1</v>
      </c>
    </row>
    <row r="45" spans="1:9">
      <c r="A45" s="34" t="s">
        <v>96</v>
      </c>
      <c r="B45" s="32">
        <v>125</v>
      </c>
      <c r="C45" s="32">
        <v>26</v>
      </c>
      <c r="D45" s="32">
        <v>53</v>
      </c>
      <c r="E45" s="32">
        <v>2</v>
      </c>
      <c r="F45" s="32">
        <v>28</v>
      </c>
      <c r="G45" s="32">
        <v>9</v>
      </c>
      <c r="H45" s="32">
        <v>7</v>
      </c>
      <c r="I45" s="32">
        <v>0</v>
      </c>
    </row>
    <row r="46" spans="1:9">
      <c r="A46" s="34" t="s">
        <v>97</v>
      </c>
      <c r="B46" s="32">
        <v>219</v>
      </c>
      <c r="C46" s="32">
        <v>56</v>
      </c>
      <c r="D46" s="32">
        <v>77</v>
      </c>
      <c r="E46" s="32">
        <v>2</v>
      </c>
      <c r="F46" s="32">
        <v>49</v>
      </c>
      <c r="G46" s="32">
        <v>17</v>
      </c>
      <c r="H46" s="32">
        <v>17</v>
      </c>
      <c r="I46" s="32">
        <v>1</v>
      </c>
    </row>
    <row r="47" spans="1:9">
      <c r="A47" s="34" t="s">
        <v>98</v>
      </c>
      <c r="B47" s="32">
        <v>4</v>
      </c>
      <c r="C47" s="32">
        <v>1</v>
      </c>
      <c r="D47" s="32">
        <v>3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</row>
    <row r="48" spans="1:9">
      <c r="A48" s="34" t="s">
        <v>99</v>
      </c>
      <c r="B48" s="32">
        <v>133</v>
      </c>
      <c r="C48" s="32">
        <v>25</v>
      </c>
      <c r="D48" s="32">
        <v>49</v>
      </c>
      <c r="E48" s="32">
        <v>11</v>
      </c>
      <c r="F48" s="32">
        <v>26</v>
      </c>
      <c r="G48" s="32">
        <v>11</v>
      </c>
      <c r="H48" s="32">
        <v>11</v>
      </c>
      <c r="I48" s="32">
        <v>0</v>
      </c>
    </row>
    <row r="49" spans="1:9">
      <c r="A49" s="34" t="s">
        <v>100</v>
      </c>
      <c r="B49" s="32">
        <v>8</v>
      </c>
      <c r="C49" s="32">
        <v>2</v>
      </c>
      <c r="D49" s="32">
        <v>6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>
      <c r="A50" s="34" t="s">
        <v>101</v>
      </c>
      <c r="B50" s="32">
        <v>259</v>
      </c>
      <c r="C50" s="32">
        <v>66</v>
      </c>
      <c r="D50" s="32">
        <v>89</v>
      </c>
      <c r="E50" s="32">
        <v>2</v>
      </c>
      <c r="F50" s="32">
        <v>60</v>
      </c>
      <c r="G50" s="32">
        <v>23</v>
      </c>
      <c r="H50" s="32">
        <v>19</v>
      </c>
      <c r="I50" s="32">
        <v>0</v>
      </c>
    </row>
    <row r="51" spans="1:9">
      <c r="A51" s="65"/>
      <c r="B51" s="66"/>
      <c r="C51" s="66"/>
      <c r="D51" s="66"/>
      <c r="E51" s="66"/>
      <c r="F51" s="66"/>
      <c r="G51" s="66"/>
      <c r="H51" s="66"/>
      <c r="I51" s="66"/>
    </row>
    <row r="52" spans="1:9">
      <c r="A52" s="26" t="s">
        <v>102</v>
      </c>
      <c r="B52" s="73"/>
      <c r="C52" s="73"/>
      <c r="D52" s="73"/>
      <c r="E52" s="73"/>
      <c r="F52" s="73"/>
      <c r="G52" s="73"/>
      <c r="H52" s="73"/>
    </row>
    <row r="53" spans="1:9">
      <c r="A53" s="73"/>
      <c r="B53" s="73"/>
      <c r="C53" s="73"/>
      <c r="D53" s="73"/>
      <c r="E53" s="73"/>
      <c r="F53" s="73"/>
      <c r="G53" s="73"/>
      <c r="H53" s="73"/>
    </row>
    <row r="54" spans="1:9">
      <c r="A54" s="103" t="s">
        <v>103</v>
      </c>
      <c r="B54" s="103"/>
      <c r="C54" s="103"/>
      <c r="D54" s="103"/>
      <c r="E54" s="103"/>
      <c r="F54" s="103"/>
      <c r="G54" s="103"/>
      <c r="H54" s="103"/>
      <c r="I54" s="103"/>
    </row>
    <row r="56" spans="1:9">
      <c r="B56" s="50"/>
      <c r="C56" s="50"/>
      <c r="D56" s="50"/>
      <c r="E56" s="50"/>
      <c r="F56" s="50"/>
      <c r="G56" s="50"/>
      <c r="H56" s="50"/>
      <c r="I56" s="50"/>
    </row>
    <row r="57" spans="1:9">
      <c r="B57" s="50"/>
      <c r="C57" s="50"/>
      <c r="D57" s="50"/>
      <c r="E57" s="50"/>
      <c r="F57" s="50"/>
      <c r="G57" s="50"/>
      <c r="H57" s="50"/>
      <c r="I57" s="50"/>
    </row>
  </sheetData>
  <mergeCells count="1">
    <mergeCell ref="A54:I54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&amp;L_x000D_&amp;"calibri"&amp;12&amp;B10.1.9. Unidades/grupos en Enseñanzas de Régimen General según municipio y enseñanza. Centros públicos.&amp;R&amp;"calibri"&amp;10&amp;P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Normal="100" workbookViewId="0">
      <selection activeCell="J1" sqref="J1"/>
    </sheetView>
  </sheetViews>
  <sheetFormatPr baseColWidth="10" defaultColWidth="11.42578125" defaultRowHeight="15"/>
  <cols>
    <col min="1" max="1" width="25.28515625" customWidth="1"/>
    <col min="2" max="2" width="16.42578125" customWidth="1"/>
    <col min="3" max="8" width="11.85546875" customWidth="1"/>
    <col min="9" max="9" width="15.5703125" customWidth="1"/>
    <col min="10" max="10" width="11.85546875" customWidth="1"/>
  </cols>
  <sheetData>
    <row r="1" spans="1:10">
      <c r="A1" s="9" t="s">
        <v>173</v>
      </c>
      <c r="J1" s="10" t="s">
        <v>38</v>
      </c>
    </row>
    <row r="2" spans="1:10" ht="15" customHeight="1">
      <c r="B2" s="33"/>
      <c r="C2" s="33"/>
      <c r="D2" s="33"/>
      <c r="E2" s="33"/>
      <c r="F2" s="33"/>
      <c r="G2" s="33"/>
      <c r="H2" s="33"/>
      <c r="I2" s="33"/>
    </row>
    <row r="3" spans="1:10">
      <c r="A3" s="9"/>
      <c r="B3" s="9"/>
      <c r="C3" s="9"/>
      <c r="D3" s="9"/>
      <c r="E3" s="9"/>
      <c r="F3" s="9"/>
      <c r="G3" s="9"/>
    </row>
    <row r="4" spans="1:10" s="17" customFormat="1" ht="42" customHeight="1">
      <c r="A4" s="68" t="s">
        <v>39</v>
      </c>
      <c r="B4" s="68" t="s">
        <v>171</v>
      </c>
      <c r="C4" s="68" t="s">
        <v>142</v>
      </c>
      <c r="D4" s="68" t="s">
        <v>145</v>
      </c>
      <c r="E4" s="68" t="s">
        <v>146</v>
      </c>
      <c r="F4" s="68" t="s">
        <v>147</v>
      </c>
      <c r="G4" s="68" t="s">
        <v>148</v>
      </c>
      <c r="H4" s="68" t="s">
        <v>150</v>
      </c>
      <c r="I4" s="68" t="s">
        <v>156</v>
      </c>
    </row>
    <row r="5" spans="1:10">
      <c r="A5" s="69" t="s">
        <v>56</v>
      </c>
      <c r="B5" s="70">
        <v>3906</v>
      </c>
      <c r="C5" s="70">
        <v>979</v>
      </c>
      <c r="D5" s="70">
        <v>1314</v>
      </c>
      <c r="E5" s="70">
        <v>70</v>
      </c>
      <c r="F5" s="70">
        <v>1051</v>
      </c>
      <c r="G5" s="70">
        <v>196</v>
      </c>
      <c r="H5" s="70">
        <v>272</v>
      </c>
      <c r="I5" s="70">
        <v>24</v>
      </c>
    </row>
    <row r="6" spans="1:10">
      <c r="A6" s="74" t="s">
        <v>108</v>
      </c>
      <c r="B6" s="32">
        <v>13</v>
      </c>
      <c r="C6" s="32">
        <v>3</v>
      </c>
      <c r="D6" s="32">
        <v>6</v>
      </c>
      <c r="E6" s="32">
        <v>0</v>
      </c>
      <c r="F6" s="32">
        <v>4</v>
      </c>
      <c r="G6" s="32">
        <v>0</v>
      </c>
      <c r="H6" s="32">
        <v>0</v>
      </c>
      <c r="I6" s="32">
        <v>0</v>
      </c>
    </row>
    <row r="7" spans="1:10">
      <c r="A7" s="74" t="s">
        <v>109</v>
      </c>
      <c r="B7" s="32">
        <v>55</v>
      </c>
      <c r="C7" s="32">
        <v>14</v>
      </c>
      <c r="D7" s="32">
        <v>24</v>
      </c>
      <c r="E7" s="32">
        <v>0</v>
      </c>
      <c r="F7" s="32">
        <v>17</v>
      </c>
      <c r="G7" s="32">
        <v>0</v>
      </c>
      <c r="H7" s="32">
        <v>0</v>
      </c>
      <c r="I7" s="32">
        <v>0</v>
      </c>
    </row>
    <row r="8" spans="1:10">
      <c r="A8" s="74" t="s">
        <v>110</v>
      </c>
      <c r="B8" s="32">
        <v>118</v>
      </c>
      <c r="C8" s="32">
        <v>33</v>
      </c>
      <c r="D8" s="32">
        <v>42</v>
      </c>
      <c r="E8" s="32">
        <v>0</v>
      </c>
      <c r="F8" s="32">
        <v>24</v>
      </c>
      <c r="G8" s="32">
        <v>4</v>
      </c>
      <c r="H8" s="32">
        <v>13</v>
      </c>
      <c r="I8" s="32">
        <v>2</v>
      </c>
    </row>
    <row r="9" spans="1:10">
      <c r="A9" s="74" t="s">
        <v>111</v>
      </c>
      <c r="B9" s="32">
        <v>53</v>
      </c>
      <c r="C9" s="32">
        <v>12</v>
      </c>
      <c r="D9" s="32">
        <v>18</v>
      </c>
      <c r="E9" s="32">
        <v>0</v>
      </c>
      <c r="F9" s="32">
        <v>15</v>
      </c>
      <c r="G9" s="32">
        <v>4</v>
      </c>
      <c r="H9" s="32">
        <v>4</v>
      </c>
      <c r="I9" s="32">
        <v>0</v>
      </c>
    </row>
    <row r="10" spans="1:10">
      <c r="A10" s="74" t="s">
        <v>112</v>
      </c>
      <c r="B10" s="32">
        <v>28</v>
      </c>
      <c r="C10" s="32">
        <v>3</v>
      </c>
      <c r="D10" s="32">
        <v>5</v>
      </c>
      <c r="E10" s="32">
        <v>0</v>
      </c>
      <c r="F10" s="32">
        <v>8</v>
      </c>
      <c r="G10" s="32">
        <v>0</v>
      </c>
      <c r="H10" s="32">
        <v>12</v>
      </c>
      <c r="I10" s="32">
        <v>0</v>
      </c>
    </row>
    <row r="11" spans="1:10">
      <c r="A11" s="74" t="s">
        <v>113</v>
      </c>
      <c r="B11" s="32">
        <v>25</v>
      </c>
      <c r="C11" s="32">
        <v>13</v>
      </c>
      <c r="D11" s="32">
        <v>9</v>
      </c>
      <c r="E11" s="32">
        <v>0</v>
      </c>
      <c r="F11" s="32">
        <v>3</v>
      </c>
      <c r="G11" s="32">
        <v>0</v>
      </c>
      <c r="H11" s="32">
        <v>0</v>
      </c>
      <c r="I11" s="32">
        <v>0</v>
      </c>
    </row>
    <row r="12" spans="1:10">
      <c r="A12" s="74" t="s">
        <v>114</v>
      </c>
      <c r="B12" s="32">
        <v>35</v>
      </c>
      <c r="C12" s="32">
        <v>12</v>
      </c>
      <c r="D12" s="32">
        <v>14</v>
      </c>
      <c r="E12" s="32">
        <v>0</v>
      </c>
      <c r="F12" s="32">
        <v>8</v>
      </c>
      <c r="G12" s="32">
        <v>0</v>
      </c>
      <c r="H12" s="32">
        <v>1</v>
      </c>
      <c r="I12" s="32">
        <v>0</v>
      </c>
    </row>
    <row r="13" spans="1:10">
      <c r="A13" s="74" t="s">
        <v>115</v>
      </c>
      <c r="B13" s="32">
        <v>17</v>
      </c>
      <c r="C13" s="32">
        <v>3</v>
      </c>
      <c r="D13" s="32">
        <v>7</v>
      </c>
      <c r="E13" s="32">
        <v>2</v>
      </c>
      <c r="F13" s="32">
        <v>5</v>
      </c>
      <c r="G13" s="32">
        <v>0</v>
      </c>
      <c r="H13" s="32">
        <v>0</v>
      </c>
      <c r="I13" s="32">
        <v>0</v>
      </c>
    </row>
    <row r="14" spans="1:10">
      <c r="A14" s="74" t="s">
        <v>116</v>
      </c>
      <c r="B14" s="32">
        <v>13</v>
      </c>
      <c r="C14" s="32">
        <v>3</v>
      </c>
      <c r="D14" s="32">
        <v>6</v>
      </c>
      <c r="E14" s="32">
        <v>0</v>
      </c>
      <c r="F14" s="32">
        <v>4</v>
      </c>
      <c r="G14" s="32">
        <v>0</v>
      </c>
      <c r="H14" s="32">
        <v>0</v>
      </c>
      <c r="I14" s="32">
        <v>0</v>
      </c>
    </row>
    <row r="15" spans="1:10">
      <c r="A15" s="74" t="s">
        <v>117</v>
      </c>
      <c r="B15" s="32">
        <v>13</v>
      </c>
      <c r="C15" s="32">
        <v>3</v>
      </c>
      <c r="D15" s="32">
        <v>6</v>
      </c>
      <c r="E15" s="32">
        <v>0</v>
      </c>
      <c r="F15" s="32">
        <v>4</v>
      </c>
      <c r="G15" s="32">
        <v>0</v>
      </c>
      <c r="H15" s="32">
        <v>0</v>
      </c>
      <c r="I15" s="32">
        <v>0</v>
      </c>
    </row>
    <row r="16" spans="1:10">
      <c r="A16" s="74" t="s">
        <v>118</v>
      </c>
      <c r="B16" s="32">
        <v>13</v>
      </c>
      <c r="C16" s="32">
        <v>3</v>
      </c>
      <c r="D16" s="32">
        <v>6</v>
      </c>
      <c r="E16" s="32">
        <v>0</v>
      </c>
      <c r="F16" s="32">
        <v>4</v>
      </c>
      <c r="G16" s="32">
        <v>0</v>
      </c>
      <c r="H16" s="32">
        <v>0</v>
      </c>
      <c r="I16" s="32">
        <v>0</v>
      </c>
    </row>
    <row r="17" spans="1:9">
      <c r="A17" s="74" t="s">
        <v>119</v>
      </c>
      <c r="B17" s="32">
        <v>28</v>
      </c>
      <c r="C17" s="32">
        <v>8</v>
      </c>
      <c r="D17" s="32">
        <v>12</v>
      </c>
      <c r="E17" s="32">
        <v>0</v>
      </c>
      <c r="F17" s="32">
        <v>8</v>
      </c>
      <c r="G17" s="32">
        <v>0</v>
      </c>
      <c r="H17" s="32">
        <v>0</v>
      </c>
      <c r="I17" s="32">
        <v>0</v>
      </c>
    </row>
    <row r="18" spans="1:9">
      <c r="A18" s="74" t="s">
        <v>120</v>
      </c>
      <c r="B18" s="32">
        <v>574</v>
      </c>
      <c r="C18" s="32">
        <v>124</v>
      </c>
      <c r="D18" s="32">
        <v>220</v>
      </c>
      <c r="E18" s="32">
        <v>2</v>
      </c>
      <c r="F18" s="32">
        <v>133</v>
      </c>
      <c r="G18" s="32">
        <v>32</v>
      </c>
      <c r="H18" s="32">
        <v>58</v>
      </c>
      <c r="I18" s="32">
        <v>5</v>
      </c>
    </row>
    <row r="19" spans="1:9">
      <c r="A19" s="74" t="s">
        <v>121</v>
      </c>
      <c r="B19" s="32">
        <v>14</v>
      </c>
      <c r="C19" s="32">
        <v>3</v>
      </c>
      <c r="D19" s="32">
        <v>6</v>
      </c>
      <c r="E19" s="32">
        <v>0</v>
      </c>
      <c r="F19" s="32">
        <v>5</v>
      </c>
      <c r="G19" s="32">
        <v>0</v>
      </c>
      <c r="H19" s="32">
        <v>0</v>
      </c>
      <c r="I19" s="32">
        <v>0</v>
      </c>
    </row>
    <row r="20" spans="1:9">
      <c r="A20" s="74" t="s">
        <v>122</v>
      </c>
      <c r="B20" s="32">
        <v>29</v>
      </c>
      <c r="C20" s="32">
        <v>11</v>
      </c>
      <c r="D20" s="32">
        <v>8</v>
      </c>
      <c r="E20" s="32">
        <v>0</v>
      </c>
      <c r="F20" s="32">
        <v>8</v>
      </c>
      <c r="G20" s="32">
        <v>2</v>
      </c>
      <c r="H20" s="32">
        <v>0</v>
      </c>
      <c r="I20" s="32">
        <v>0</v>
      </c>
    </row>
    <row r="21" spans="1:9">
      <c r="A21" s="74" t="s">
        <v>123</v>
      </c>
      <c r="B21" s="32">
        <v>97</v>
      </c>
      <c r="C21" s="32">
        <v>27</v>
      </c>
      <c r="D21" s="32">
        <v>36</v>
      </c>
      <c r="E21" s="32">
        <v>8</v>
      </c>
      <c r="F21" s="32">
        <v>26</v>
      </c>
      <c r="G21" s="32">
        <v>0</v>
      </c>
      <c r="H21" s="32">
        <v>0</v>
      </c>
      <c r="I21" s="32">
        <v>0</v>
      </c>
    </row>
    <row r="22" spans="1:9">
      <c r="A22" s="74" t="s">
        <v>124</v>
      </c>
      <c r="B22" s="32">
        <v>3</v>
      </c>
      <c r="C22" s="32">
        <v>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>
      <c r="A23" s="74" t="s">
        <v>125</v>
      </c>
      <c r="B23" s="32">
        <v>32</v>
      </c>
      <c r="C23" s="32">
        <v>8</v>
      </c>
      <c r="D23" s="32">
        <v>12</v>
      </c>
      <c r="E23" s="32">
        <v>0</v>
      </c>
      <c r="F23" s="32">
        <v>8</v>
      </c>
      <c r="G23" s="32">
        <v>4</v>
      </c>
      <c r="H23" s="32">
        <v>0</v>
      </c>
      <c r="I23" s="32">
        <v>0</v>
      </c>
    </row>
    <row r="24" spans="1:9">
      <c r="A24" s="74" t="s">
        <v>126</v>
      </c>
      <c r="B24" s="32">
        <v>30</v>
      </c>
      <c r="C24" s="32">
        <v>6</v>
      </c>
      <c r="D24" s="32">
        <v>12</v>
      </c>
      <c r="E24" s="32">
        <v>4</v>
      </c>
      <c r="F24" s="32">
        <v>8</v>
      </c>
      <c r="G24" s="32">
        <v>0</v>
      </c>
      <c r="H24" s="32">
        <v>0</v>
      </c>
      <c r="I24" s="32">
        <v>0</v>
      </c>
    </row>
    <row r="25" spans="1:9">
      <c r="A25" s="74" t="s">
        <v>127</v>
      </c>
      <c r="B25" s="32">
        <v>86</v>
      </c>
      <c r="C25" s="32">
        <v>18</v>
      </c>
      <c r="D25" s="32">
        <v>36</v>
      </c>
      <c r="E25" s="32">
        <v>2</v>
      </c>
      <c r="F25" s="32">
        <v>26</v>
      </c>
      <c r="G25" s="32">
        <v>4</v>
      </c>
      <c r="H25" s="32">
        <v>0</v>
      </c>
      <c r="I25" s="32">
        <v>0</v>
      </c>
    </row>
    <row r="26" spans="1:9">
      <c r="A26" s="74" t="s">
        <v>128</v>
      </c>
      <c r="B26" s="32">
        <v>16</v>
      </c>
      <c r="C26" s="32">
        <v>5</v>
      </c>
      <c r="D26" s="32">
        <v>6</v>
      </c>
      <c r="E26" s="32">
        <v>1</v>
      </c>
      <c r="F26" s="32">
        <v>4</v>
      </c>
      <c r="G26" s="32">
        <v>0</v>
      </c>
      <c r="H26" s="32">
        <v>0</v>
      </c>
      <c r="I26" s="32">
        <v>0</v>
      </c>
    </row>
    <row r="27" spans="1:9">
      <c r="A27" s="74" t="s">
        <v>129</v>
      </c>
      <c r="B27" s="32">
        <v>307</v>
      </c>
      <c r="C27" s="32">
        <v>94</v>
      </c>
      <c r="D27" s="32">
        <v>116</v>
      </c>
      <c r="E27" s="32">
        <v>1</v>
      </c>
      <c r="F27" s="32">
        <v>68</v>
      </c>
      <c r="G27" s="32">
        <v>14</v>
      </c>
      <c r="H27" s="32">
        <v>14</v>
      </c>
      <c r="I27" s="32">
        <v>0</v>
      </c>
    </row>
    <row r="28" spans="1:9">
      <c r="A28" s="74" t="s">
        <v>130</v>
      </c>
      <c r="B28" s="32">
        <v>15</v>
      </c>
      <c r="C28" s="32">
        <v>5</v>
      </c>
      <c r="D28" s="32">
        <v>6</v>
      </c>
      <c r="E28" s="32">
        <v>0</v>
      </c>
      <c r="F28" s="32">
        <v>4</v>
      </c>
      <c r="G28" s="32">
        <v>0</v>
      </c>
      <c r="H28" s="32">
        <v>0</v>
      </c>
      <c r="I28" s="32">
        <v>0</v>
      </c>
    </row>
    <row r="29" spans="1:9">
      <c r="A29" s="74" t="s">
        <v>131</v>
      </c>
      <c r="B29" s="32">
        <v>52</v>
      </c>
      <c r="C29" s="32">
        <v>12</v>
      </c>
      <c r="D29" s="32">
        <v>24</v>
      </c>
      <c r="E29" s="32">
        <v>0</v>
      </c>
      <c r="F29" s="32">
        <v>16</v>
      </c>
      <c r="G29" s="32">
        <v>0</v>
      </c>
      <c r="H29" s="32">
        <v>0</v>
      </c>
      <c r="I29" s="32">
        <v>0</v>
      </c>
    </row>
    <row r="30" spans="1:9">
      <c r="A30" s="74" t="s">
        <v>132</v>
      </c>
      <c r="B30" s="32">
        <v>1779</v>
      </c>
      <c r="C30" s="32">
        <v>425</v>
      </c>
      <c r="D30" s="32">
        <v>505</v>
      </c>
      <c r="E30" s="32">
        <v>25</v>
      </c>
      <c r="F30" s="32">
        <v>531</v>
      </c>
      <c r="G30" s="32">
        <v>123</v>
      </c>
      <c r="H30" s="32">
        <v>156</v>
      </c>
      <c r="I30" s="32">
        <v>14</v>
      </c>
    </row>
    <row r="31" spans="1:9">
      <c r="A31" s="74" t="s">
        <v>133</v>
      </c>
      <c r="B31" s="32">
        <v>49</v>
      </c>
      <c r="C31" s="32">
        <v>12</v>
      </c>
      <c r="D31" s="32">
        <v>12</v>
      </c>
      <c r="E31" s="32">
        <v>15</v>
      </c>
      <c r="F31" s="32">
        <v>8</v>
      </c>
      <c r="G31" s="32">
        <v>0</v>
      </c>
      <c r="H31" s="32">
        <v>0</v>
      </c>
      <c r="I31" s="32">
        <v>2</v>
      </c>
    </row>
    <row r="32" spans="1:9">
      <c r="A32" s="74" t="s">
        <v>134</v>
      </c>
      <c r="B32" s="32">
        <v>59</v>
      </c>
      <c r="C32" s="32">
        <v>18</v>
      </c>
      <c r="D32" s="32">
        <v>24</v>
      </c>
      <c r="E32" s="32">
        <v>0</v>
      </c>
      <c r="F32" s="32">
        <v>15</v>
      </c>
      <c r="G32" s="32">
        <v>2</v>
      </c>
      <c r="H32" s="32">
        <v>0</v>
      </c>
      <c r="I32" s="32">
        <v>0</v>
      </c>
    </row>
    <row r="33" spans="1:9">
      <c r="A33" s="74" t="s">
        <v>135</v>
      </c>
      <c r="B33" s="32">
        <v>45</v>
      </c>
      <c r="C33" s="32">
        <v>15</v>
      </c>
      <c r="D33" s="32">
        <v>14</v>
      </c>
      <c r="E33" s="32">
        <v>0</v>
      </c>
      <c r="F33" s="32">
        <v>8</v>
      </c>
      <c r="G33" s="32">
        <v>2</v>
      </c>
      <c r="H33" s="32">
        <v>6</v>
      </c>
      <c r="I33" s="32">
        <v>0</v>
      </c>
    </row>
    <row r="34" spans="1:9">
      <c r="A34" s="74" t="s">
        <v>136</v>
      </c>
      <c r="B34" s="32">
        <v>90</v>
      </c>
      <c r="C34" s="32">
        <v>24</v>
      </c>
      <c r="D34" s="32">
        <v>38</v>
      </c>
      <c r="E34" s="32">
        <v>2</v>
      </c>
      <c r="F34" s="32">
        <v>21</v>
      </c>
      <c r="G34" s="32">
        <v>5</v>
      </c>
      <c r="H34" s="32">
        <v>0</v>
      </c>
      <c r="I34" s="32">
        <v>0</v>
      </c>
    </row>
    <row r="35" spans="1:9">
      <c r="A35" s="74" t="s">
        <v>137</v>
      </c>
      <c r="B35" s="32">
        <v>55</v>
      </c>
      <c r="C35" s="32">
        <v>13</v>
      </c>
      <c r="D35" s="32">
        <v>18</v>
      </c>
      <c r="E35" s="32">
        <v>2</v>
      </c>
      <c r="F35" s="32">
        <v>14</v>
      </c>
      <c r="G35" s="32">
        <v>0</v>
      </c>
      <c r="H35" s="32">
        <v>8</v>
      </c>
      <c r="I35" s="32">
        <v>0</v>
      </c>
    </row>
    <row r="36" spans="1:9">
      <c r="A36" s="74" t="s">
        <v>138</v>
      </c>
      <c r="B36" s="32">
        <v>55</v>
      </c>
      <c r="C36" s="32">
        <v>14</v>
      </c>
      <c r="D36" s="32">
        <v>24</v>
      </c>
      <c r="E36" s="32">
        <v>0</v>
      </c>
      <c r="F36" s="32">
        <v>16</v>
      </c>
      <c r="G36" s="32">
        <v>0</v>
      </c>
      <c r="H36" s="32">
        <v>0</v>
      </c>
      <c r="I36" s="32">
        <v>1</v>
      </c>
    </row>
    <row r="37" spans="1:9">
      <c r="A37" s="74" t="s">
        <v>139</v>
      </c>
      <c r="B37" s="32">
        <v>58</v>
      </c>
      <c r="C37" s="32">
        <v>17</v>
      </c>
      <c r="D37" s="32">
        <v>24</v>
      </c>
      <c r="E37" s="32">
        <v>1</v>
      </c>
      <c r="F37" s="32">
        <v>16</v>
      </c>
      <c r="G37" s="32">
        <v>0</v>
      </c>
      <c r="H37" s="32">
        <v>0</v>
      </c>
      <c r="I37" s="32">
        <v>0</v>
      </c>
    </row>
    <row r="38" spans="1:9">
      <c r="A38" s="74" t="s">
        <v>140</v>
      </c>
      <c r="B38" s="32">
        <v>50</v>
      </c>
      <c r="C38" s="32">
        <v>15</v>
      </c>
      <c r="D38" s="32">
        <v>18</v>
      </c>
      <c r="E38" s="32">
        <v>5</v>
      </c>
      <c r="F38" s="32">
        <v>12</v>
      </c>
      <c r="G38" s="32">
        <v>0</v>
      </c>
      <c r="H38" s="32">
        <v>0</v>
      </c>
      <c r="I38" s="32">
        <v>0</v>
      </c>
    </row>
    <row r="39" spans="1:9">
      <c r="A39" s="65"/>
      <c r="B39" s="75"/>
      <c r="C39" s="75"/>
      <c r="D39" s="75"/>
      <c r="E39" s="75"/>
      <c r="F39" s="75"/>
      <c r="G39" s="75"/>
      <c r="H39" s="75"/>
      <c r="I39" s="75"/>
    </row>
    <row r="40" spans="1:9">
      <c r="A40" s="26" t="s">
        <v>102</v>
      </c>
      <c r="B40" s="73"/>
      <c r="C40" s="73"/>
      <c r="D40" s="73"/>
      <c r="E40" s="73"/>
      <c r="F40" s="73"/>
      <c r="G40" s="73"/>
      <c r="H40" s="73"/>
    </row>
    <row r="41" spans="1:9">
      <c r="A41" s="73"/>
      <c r="B41" s="73"/>
      <c r="C41" s="73"/>
      <c r="D41" s="73"/>
      <c r="E41" s="73"/>
      <c r="F41" s="73"/>
      <c r="G41" s="73"/>
      <c r="H41" s="73"/>
    </row>
    <row r="42" spans="1:9">
      <c r="A42" s="104" t="s">
        <v>103</v>
      </c>
      <c r="B42" s="104"/>
      <c r="C42" s="104"/>
      <c r="D42" s="104"/>
      <c r="E42" s="104"/>
      <c r="F42" s="104"/>
      <c r="G42" s="104"/>
      <c r="H42" s="104"/>
      <c r="I42" s="104"/>
    </row>
    <row r="44" spans="1:9">
      <c r="A44" s="34"/>
      <c r="B44" s="23"/>
      <c r="C44" s="23"/>
      <c r="D44" s="23"/>
      <c r="E44" s="23"/>
      <c r="F44" s="23"/>
      <c r="G44" s="23"/>
      <c r="H44" s="23"/>
      <c r="I44" s="23"/>
    </row>
    <row r="45" spans="1:9">
      <c r="A45" s="34"/>
      <c r="B45" s="23"/>
      <c r="C45" s="23"/>
      <c r="D45" s="23"/>
      <c r="E45" s="23"/>
      <c r="F45" s="23"/>
      <c r="G45" s="23"/>
      <c r="H45" s="23"/>
      <c r="I45" s="23"/>
    </row>
    <row r="46" spans="1:9">
      <c r="A46" s="34"/>
      <c r="B46" s="23"/>
      <c r="C46" s="23"/>
      <c r="D46" s="23"/>
      <c r="E46" s="23"/>
      <c r="F46" s="23"/>
      <c r="G46" s="23"/>
      <c r="H46" s="23"/>
      <c r="I46" s="23"/>
    </row>
    <row r="47" spans="1:9">
      <c r="A47" s="34"/>
      <c r="B47" s="23"/>
      <c r="C47" s="23"/>
      <c r="D47" s="23"/>
      <c r="E47" s="23"/>
      <c r="F47" s="23"/>
      <c r="G47" s="23"/>
      <c r="H47" s="23"/>
      <c r="I47" s="23"/>
    </row>
    <row r="48" spans="1:9">
      <c r="A48" s="34"/>
      <c r="B48" s="23"/>
      <c r="C48" s="23"/>
      <c r="D48" s="23"/>
      <c r="E48" s="23"/>
      <c r="F48" s="23"/>
      <c r="G48" s="23"/>
      <c r="H48" s="23"/>
      <c r="I48" s="23"/>
    </row>
    <row r="49" spans="1:9">
      <c r="A49" s="34"/>
      <c r="B49" s="23"/>
      <c r="C49" s="23"/>
      <c r="D49" s="23"/>
      <c r="E49" s="23"/>
      <c r="F49" s="23"/>
      <c r="G49" s="23"/>
      <c r="H49" s="23"/>
      <c r="I49" s="23"/>
    </row>
    <row r="50" spans="1:9">
      <c r="A50" s="34"/>
      <c r="B50" s="23"/>
      <c r="C50" s="23"/>
      <c r="D50" s="23"/>
      <c r="E50" s="23"/>
      <c r="F50" s="23"/>
      <c r="G50" s="23"/>
      <c r="H50" s="23"/>
      <c r="I50" s="23"/>
    </row>
  </sheetData>
  <mergeCells count="1">
    <mergeCell ref="A42:I42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&amp;L_x000D_&amp;"calibri"&amp;12&amp;B10.1.10. Unidades/grupos en Enseñanzas de Régimen General según municipio y enseñanza. Centros privados.&amp;R&amp;"calibri"&amp;10&amp;P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4"/>
  <sheetViews>
    <sheetView zoomScaleNormal="100" workbookViewId="0">
      <selection activeCell="A4" sqref="A4:R54"/>
    </sheetView>
  </sheetViews>
  <sheetFormatPr baseColWidth="10" defaultRowHeight="15"/>
  <cols>
    <col min="1" max="1" width="31.5703125" customWidth="1"/>
    <col min="2" max="2" width="9.42578125" customWidth="1"/>
    <col min="3" max="3" width="11.28515625" customWidth="1"/>
    <col min="4" max="6" width="10" customWidth="1"/>
    <col min="7" max="7" width="13.42578125" customWidth="1"/>
    <col min="8" max="8" width="13.7109375" customWidth="1"/>
    <col min="9" max="9" width="10.85546875" customWidth="1"/>
    <col min="10" max="10" width="10.28515625" customWidth="1"/>
    <col min="11" max="11" width="11.140625" customWidth="1"/>
    <col min="12" max="12" width="19.85546875" customWidth="1"/>
    <col min="13" max="16" width="11" customWidth="1"/>
    <col min="17" max="17" width="12.28515625" customWidth="1"/>
    <col min="18" max="18" width="11.85546875" customWidth="1"/>
  </cols>
  <sheetData>
    <row r="1" spans="1:18">
      <c r="A1" s="6" t="s">
        <v>174</v>
      </c>
      <c r="J1" s="10" t="s">
        <v>38</v>
      </c>
    </row>
    <row r="2" spans="1:18" s="45" customFormat="1" ht="15" customHeight="1">
      <c r="B2" s="76"/>
      <c r="C2" s="76"/>
      <c r="D2" s="76"/>
      <c r="E2" s="76"/>
      <c r="F2" s="76"/>
      <c r="G2" s="76"/>
      <c r="H2" s="76"/>
      <c r="I2" s="76"/>
      <c r="J2"/>
      <c r="K2" s="76"/>
      <c r="L2" s="76"/>
      <c r="M2" s="76"/>
      <c r="N2" s="76"/>
      <c r="O2" s="76"/>
      <c r="P2" s="76"/>
      <c r="Q2" s="76"/>
      <c r="R2" s="76"/>
    </row>
    <row r="3" spans="1:18">
      <c r="A3" s="6"/>
      <c r="B3" s="46"/>
      <c r="C3" s="6"/>
      <c r="D3" s="6"/>
      <c r="E3" s="6"/>
      <c r="F3" s="6"/>
      <c r="G3" s="6"/>
    </row>
    <row r="4" spans="1:18" s="48" customFormat="1" ht="43.5" customHeight="1">
      <c r="A4" s="77" t="s">
        <v>39</v>
      </c>
      <c r="B4" s="77" t="s">
        <v>40</v>
      </c>
      <c r="C4" s="78" t="s">
        <v>41</v>
      </c>
      <c r="D4" s="78" t="s">
        <v>42</v>
      </c>
      <c r="E4" s="78" t="s">
        <v>43</v>
      </c>
      <c r="F4" s="78" t="s">
        <v>44</v>
      </c>
      <c r="G4" s="78" t="s">
        <v>45</v>
      </c>
      <c r="H4" s="78" t="s">
        <v>46</v>
      </c>
      <c r="I4" s="78" t="s">
        <v>47</v>
      </c>
      <c r="J4" s="78" t="s">
        <v>175</v>
      </c>
      <c r="K4" s="78" t="s">
        <v>48</v>
      </c>
      <c r="L4" s="78" t="s">
        <v>49</v>
      </c>
      <c r="M4" s="78" t="s">
        <v>50</v>
      </c>
      <c r="N4" s="78" t="s">
        <v>51</v>
      </c>
      <c r="O4" s="78" t="s">
        <v>52</v>
      </c>
      <c r="P4" s="78" t="s">
        <v>53</v>
      </c>
      <c r="Q4" s="78" t="s">
        <v>54</v>
      </c>
      <c r="R4" s="78" t="s">
        <v>55</v>
      </c>
    </row>
    <row r="5" spans="1:18">
      <c r="A5" s="79" t="s">
        <v>56</v>
      </c>
      <c r="B5" s="80">
        <v>26859</v>
      </c>
      <c r="C5" s="80">
        <v>25612</v>
      </c>
      <c r="D5" s="80">
        <v>916</v>
      </c>
      <c r="E5" s="80">
        <v>9928</v>
      </c>
      <c r="F5" s="80">
        <v>2702</v>
      </c>
      <c r="G5" s="80">
        <v>8507</v>
      </c>
      <c r="H5" s="80">
        <v>3210</v>
      </c>
      <c r="I5" s="80">
        <v>301</v>
      </c>
      <c r="J5" s="80">
        <v>48</v>
      </c>
      <c r="K5" s="80">
        <v>957</v>
      </c>
      <c r="L5" s="80">
        <v>78</v>
      </c>
      <c r="M5" s="80">
        <v>515</v>
      </c>
      <c r="N5" s="80">
        <v>96</v>
      </c>
      <c r="O5" s="80">
        <v>51</v>
      </c>
      <c r="P5" s="80">
        <v>178</v>
      </c>
      <c r="Q5" s="80">
        <v>39</v>
      </c>
      <c r="R5" s="80">
        <v>290</v>
      </c>
    </row>
    <row r="6" spans="1:18">
      <c r="A6" s="81" t="s">
        <v>176</v>
      </c>
      <c r="B6" s="32">
        <v>106</v>
      </c>
      <c r="C6" s="32">
        <v>93</v>
      </c>
      <c r="D6" s="32">
        <v>0</v>
      </c>
      <c r="E6" s="32">
        <v>58</v>
      </c>
      <c r="F6" s="32">
        <v>0</v>
      </c>
      <c r="G6" s="32">
        <v>35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13</v>
      </c>
    </row>
    <row r="7" spans="1:18">
      <c r="A7" s="81" t="s">
        <v>108</v>
      </c>
      <c r="B7" s="32">
        <v>211</v>
      </c>
      <c r="C7" s="32">
        <v>211</v>
      </c>
      <c r="D7" s="32">
        <v>5</v>
      </c>
      <c r="E7" s="32">
        <v>103</v>
      </c>
      <c r="F7" s="32">
        <v>27</v>
      </c>
      <c r="G7" s="32">
        <v>76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</row>
    <row r="8" spans="1:18">
      <c r="A8" s="81" t="s">
        <v>109</v>
      </c>
      <c r="B8" s="32">
        <v>541</v>
      </c>
      <c r="C8" s="32">
        <v>529</v>
      </c>
      <c r="D8" s="32">
        <v>5</v>
      </c>
      <c r="E8" s="32">
        <v>233</v>
      </c>
      <c r="F8" s="32">
        <v>90</v>
      </c>
      <c r="G8" s="32">
        <v>201</v>
      </c>
      <c r="H8" s="32">
        <v>0</v>
      </c>
      <c r="I8" s="32">
        <v>0</v>
      </c>
      <c r="J8" s="32">
        <v>0</v>
      </c>
      <c r="K8" s="32">
        <v>3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3</v>
      </c>
      <c r="R8" s="32">
        <v>9</v>
      </c>
    </row>
    <row r="9" spans="1:18">
      <c r="A9" s="81" t="s">
        <v>177</v>
      </c>
      <c r="B9" s="32">
        <v>18</v>
      </c>
      <c r="C9" s="32">
        <v>18</v>
      </c>
      <c r="D9" s="32">
        <v>0</v>
      </c>
      <c r="E9" s="32">
        <v>18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</row>
    <row r="10" spans="1:18">
      <c r="A10" s="81" t="s">
        <v>110</v>
      </c>
      <c r="B10" s="32">
        <v>745</v>
      </c>
      <c r="C10" s="32">
        <v>727</v>
      </c>
      <c r="D10" s="32">
        <v>21</v>
      </c>
      <c r="E10" s="32">
        <v>245</v>
      </c>
      <c r="F10" s="32">
        <v>44</v>
      </c>
      <c r="G10" s="32">
        <v>281</v>
      </c>
      <c r="H10" s="32">
        <v>117</v>
      </c>
      <c r="I10" s="32">
        <v>15</v>
      </c>
      <c r="J10" s="32">
        <v>4</v>
      </c>
      <c r="K10" s="32">
        <v>3</v>
      </c>
      <c r="L10" s="32">
        <v>0</v>
      </c>
      <c r="M10" s="32">
        <v>0</v>
      </c>
      <c r="N10" s="32">
        <v>3</v>
      </c>
      <c r="O10" s="32">
        <v>0</v>
      </c>
      <c r="P10" s="32">
        <v>0</v>
      </c>
      <c r="Q10" s="32">
        <v>0</v>
      </c>
      <c r="R10" s="32">
        <v>15</v>
      </c>
    </row>
    <row r="11" spans="1:18">
      <c r="A11" s="81" t="s">
        <v>111</v>
      </c>
      <c r="B11" s="32">
        <v>266</v>
      </c>
      <c r="C11" s="32">
        <v>266</v>
      </c>
      <c r="D11" s="32">
        <v>9</v>
      </c>
      <c r="E11" s="32">
        <v>100</v>
      </c>
      <c r="F11" s="32">
        <v>0</v>
      </c>
      <c r="G11" s="32">
        <v>69</v>
      </c>
      <c r="H11" s="32">
        <v>88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</row>
    <row r="12" spans="1:18">
      <c r="A12" s="81" t="s">
        <v>178</v>
      </c>
      <c r="B12" s="32">
        <v>13</v>
      </c>
      <c r="C12" s="32">
        <v>13</v>
      </c>
      <c r="D12" s="32">
        <v>0</v>
      </c>
      <c r="E12" s="32">
        <v>13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</row>
    <row r="13" spans="1:18">
      <c r="A13" s="81" t="s">
        <v>112</v>
      </c>
      <c r="B13" s="32">
        <v>165</v>
      </c>
      <c r="C13" s="32">
        <v>165</v>
      </c>
      <c r="D13" s="32">
        <v>3</v>
      </c>
      <c r="E13" s="32">
        <v>70</v>
      </c>
      <c r="F13" s="32">
        <v>0</v>
      </c>
      <c r="G13" s="32">
        <v>44</v>
      </c>
      <c r="H13" s="32">
        <v>48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1:18">
      <c r="A14" s="81" t="s">
        <v>113</v>
      </c>
      <c r="B14" s="32">
        <v>399</v>
      </c>
      <c r="C14" s="32">
        <v>384</v>
      </c>
      <c r="D14" s="32">
        <v>23</v>
      </c>
      <c r="E14" s="32">
        <v>195</v>
      </c>
      <c r="F14" s="32">
        <v>27</v>
      </c>
      <c r="G14" s="32">
        <v>139</v>
      </c>
      <c r="H14" s="32">
        <v>0</v>
      </c>
      <c r="I14" s="32">
        <v>0</v>
      </c>
      <c r="J14" s="32">
        <v>0</v>
      </c>
      <c r="K14" s="32">
        <v>3</v>
      </c>
      <c r="L14" s="32">
        <v>0</v>
      </c>
      <c r="M14" s="32">
        <v>0</v>
      </c>
      <c r="N14" s="32">
        <v>3</v>
      </c>
      <c r="O14" s="32">
        <v>0</v>
      </c>
      <c r="P14" s="32">
        <v>0</v>
      </c>
      <c r="Q14" s="32">
        <v>0</v>
      </c>
      <c r="R14" s="32">
        <v>12</v>
      </c>
    </row>
    <row r="15" spans="1:18">
      <c r="A15" s="81" t="s">
        <v>114</v>
      </c>
      <c r="B15" s="32">
        <v>361</v>
      </c>
      <c r="C15" s="32">
        <v>361</v>
      </c>
      <c r="D15" s="32">
        <v>12</v>
      </c>
      <c r="E15" s="32">
        <v>148</v>
      </c>
      <c r="F15" s="32">
        <v>0</v>
      </c>
      <c r="G15" s="32">
        <v>145</v>
      </c>
      <c r="H15" s="32">
        <v>56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</row>
    <row r="16" spans="1:18">
      <c r="A16" s="81" t="s">
        <v>115</v>
      </c>
      <c r="B16" s="32">
        <v>171</v>
      </c>
      <c r="C16" s="32">
        <v>171</v>
      </c>
      <c r="D16" s="32">
        <v>0</v>
      </c>
      <c r="E16" s="32">
        <v>72</v>
      </c>
      <c r="F16" s="32">
        <v>40</v>
      </c>
      <c r="G16" s="32">
        <v>59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</row>
    <row r="17" spans="1:18">
      <c r="A17" s="81" t="s">
        <v>116</v>
      </c>
      <c r="B17" s="32">
        <v>109</v>
      </c>
      <c r="C17" s="32">
        <v>109</v>
      </c>
      <c r="D17" s="32">
        <v>0</v>
      </c>
      <c r="E17" s="32">
        <v>43</v>
      </c>
      <c r="F17" s="32">
        <v>27</v>
      </c>
      <c r="G17" s="32">
        <v>39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</row>
    <row r="18" spans="1:18">
      <c r="A18" s="81" t="s">
        <v>117</v>
      </c>
      <c r="B18" s="32">
        <v>170</v>
      </c>
      <c r="C18" s="32">
        <v>170</v>
      </c>
      <c r="D18" s="32">
        <v>17</v>
      </c>
      <c r="E18" s="32">
        <v>67</v>
      </c>
      <c r="F18" s="32">
        <v>26</v>
      </c>
      <c r="G18" s="32">
        <v>60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</row>
    <row r="19" spans="1:18">
      <c r="A19" s="81" t="s">
        <v>118</v>
      </c>
      <c r="B19" s="32">
        <v>153</v>
      </c>
      <c r="C19" s="32">
        <v>153</v>
      </c>
      <c r="D19" s="32">
        <v>6</v>
      </c>
      <c r="E19" s="32">
        <v>61</v>
      </c>
      <c r="F19" s="32">
        <v>33</v>
      </c>
      <c r="G19" s="32">
        <v>53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</row>
    <row r="20" spans="1:18">
      <c r="A20" s="81" t="s">
        <v>179</v>
      </c>
      <c r="B20" s="32">
        <v>22</v>
      </c>
      <c r="C20" s="32">
        <v>22</v>
      </c>
      <c r="D20" s="32">
        <v>4</v>
      </c>
      <c r="E20" s="32">
        <v>18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</row>
    <row r="21" spans="1:18">
      <c r="A21" s="81" t="s">
        <v>119</v>
      </c>
      <c r="B21" s="32">
        <v>522</v>
      </c>
      <c r="C21" s="32">
        <v>463</v>
      </c>
      <c r="D21" s="32">
        <v>6</v>
      </c>
      <c r="E21" s="32">
        <v>190</v>
      </c>
      <c r="F21" s="32">
        <v>48</v>
      </c>
      <c r="G21" s="32">
        <v>200</v>
      </c>
      <c r="H21" s="32">
        <v>0</v>
      </c>
      <c r="I21" s="32">
        <v>19</v>
      </c>
      <c r="J21" s="32">
        <v>0</v>
      </c>
      <c r="K21" s="32">
        <v>42</v>
      </c>
      <c r="L21" s="32">
        <v>0</v>
      </c>
      <c r="M21" s="32">
        <v>33</v>
      </c>
      <c r="N21" s="32">
        <v>0</v>
      </c>
      <c r="O21" s="32">
        <v>0</v>
      </c>
      <c r="P21" s="32">
        <v>9</v>
      </c>
      <c r="Q21" s="32">
        <v>0</v>
      </c>
      <c r="R21" s="32">
        <v>17</v>
      </c>
    </row>
    <row r="22" spans="1:18">
      <c r="A22" s="81" t="s">
        <v>120</v>
      </c>
      <c r="B22" s="32">
        <v>3807</v>
      </c>
      <c r="C22" s="32">
        <v>3635</v>
      </c>
      <c r="D22" s="32">
        <v>129</v>
      </c>
      <c r="E22" s="32">
        <v>1426</v>
      </c>
      <c r="F22" s="32">
        <v>97</v>
      </c>
      <c r="G22" s="32">
        <v>1208</v>
      </c>
      <c r="H22" s="32">
        <v>718</v>
      </c>
      <c r="I22" s="32">
        <v>46</v>
      </c>
      <c r="J22" s="32">
        <v>11</v>
      </c>
      <c r="K22" s="32">
        <v>147</v>
      </c>
      <c r="L22" s="32">
        <v>0</v>
      </c>
      <c r="M22" s="32">
        <v>98</v>
      </c>
      <c r="N22" s="32">
        <v>8</v>
      </c>
      <c r="O22" s="32">
        <v>0</v>
      </c>
      <c r="P22" s="32">
        <v>35</v>
      </c>
      <c r="Q22" s="32">
        <v>6</v>
      </c>
      <c r="R22" s="32">
        <v>25</v>
      </c>
    </row>
    <row r="23" spans="1:18">
      <c r="A23" s="81" t="s">
        <v>121</v>
      </c>
      <c r="B23" s="32">
        <v>243</v>
      </c>
      <c r="C23" s="32">
        <v>243</v>
      </c>
      <c r="D23" s="32">
        <v>3</v>
      </c>
      <c r="E23" s="32">
        <v>113</v>
      </c>
      <c r="F23" s="32">
        <v>35</v>
      </c>
      <c r="G23" s="32">
        <v>92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1:18">
      <c r="A24" s="81" t="s">
        <v>122</v>
      </c>
      <c r="B24" s="32">
        <v>244</v>
      </c>
      <c r="C24" s="32">
        <v>244</v>
      </c>
      <c r="D24" s="32">
        <v>5</v>
      </c>
      <c r="E24" s="32">
        <v>112</v>
      </c>
      <c r="F24" s="32">
        <v>0</v>
      </c>
      <c r="G24" s="32">
        <v>68</v>
      </c>
      <c r="H24" s="32">
        <v>59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</row>
    <row r="25" spans="1:18">
      <c r="A25" s="81" t="s">
        <v>123</v>
      </c>
      <c r="B25" s="32">
        <v>633</v>
      </c>
      <c r="C25" s="32">
        <v>593</v>
      </c>
      <c r="D25" s="32">
        <v>20</v>
      </c>
      <c r="E25" s="32">
        <v>192</v>
      </c>
      <c r="F25" s="32">
        <v>178</v>
      </c>
      <c r="G25" s="32">
        <v>191</v>
      </c>
      <c r="H25" s="32">
        <v>0</v>
      </c>
      <c r="I25" s="32">
        <v>12</v>
      </c>
      <c r="J25" s="32">
        <v>0</v>
      </c>
      <c r="K25" s="32">
        <v>25</v>
      </c>
      <c r="L25" s="32">
        <v>0</v>
      </c>
      <c r="M25" s="32">
        <v>25</v>
      </c>
      <c r="N25" s="32">
        <v>0</v>
      </c>
      <c r="O25" s="32">
        <v>0</v>
      </c>
      <c r="P25" s="32">
        <v>0</v>
      </c>
      <c r="Q25" s="32">
        <v>0</v>
      </c>
      <c r="R25" s="32">
        <v>15</v>
      </c>
    </row>
    <row r="26" spans="1:18">
      <c r="A26" s="81" t="s">
        <v>124</v>
      </c>
      <c r="B26" s="32">
        <v>173</v>
      </c>
      <c r="C26" s="32">
        <v>173</v>
      </c>
      <c r="D26" s="32">
        <v>16</v>
      </c>
      <c r="E26" s="32">
        <v>92</v>
      </c>
      <c r="F26" s="32">
        <v>0</v>
      </c>
      <c r="G26" s="32">
        <v>65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18">
      <c r="A27" s="81" t="s">
        <v>125</v>
      </c>
      <c r="B27" s="32">
        <v>318</v>
      </c>
      <c r="C27" s="32">
        <v>318</v>
      </c>
      <c r="D27" s="32">
        <v>0</v>
      </c>
      <c r="E27" s="32">
        <v>149</v>
      </c>
      <c r="F27" s="32">
        <v>0</v>
      </c>
      <c r="G27" s="32">
        <v>115</v>
      </c>
      <c r="H27" s="32">
        <v>54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18">
      <c r="A28" s="81" t="s">
        <v>126</v>
      </c>
      <c r="B28" s="32">
        <v>421</v>
      </c>
      <c r="C28" s="32">
        <v>389</v>
      </c>
      <c r="D28" s="32">
        <v>0</v>
      </c>
      <c r="E28" s="32">
        <v>169</v>
      </c>
      <c r="F28" s="32">
        <v>51</v>
      </c>
      <c r="G28" s="32">
        <v>159</v>
      </c>
      <c r="H28" s="32">
        <v>0</v>
      </c>
      <c r="I28" s="32">
        <v>10</v>
      </c>
      <c r="J28" s="32">
        <v>0</v>
      </c>
      <c r="K28" s="32">
        <v>23</v>
      </c>
      <c r="L28" s="32">
        <v>0</v>
      </c>
      <c r="M28" s="32">
        <v>23</v>
      </c>
      <c r="N28" s="32">
        <v>0</v>
      </c>
      <c r="O28" s="32">
        <v>0</v>
      </c>
      <c r="P28" s="32">
        <v>0</v>
      </c>
      <c r="Q28" s="32">
        <v>0</v>
      </c>
      <c r="R28" s="32">
        <v>9</v>
      </c>
    </row>
    <row r="29" spans="1:18">
      <c r="A29" s="81" t="s">
        <v>180</v>
      </c>
      <c r="B29" s="32">
        <v>77</v>
      </c>
      <c r="C29" s="32">
        <v>77</v>
      </c>
      <c r="D29" s="32">
        <v>9</v>
      </c>
      <c r="E29" s="32">
        <v>40</v>
      </c>
      <c r="F29" s="32">
        <v>0</v>
      </c>
      <c r="G29" s="32">
        <v>28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0" spans="1:18">
      <c r="A30" s="81" t="s">
        <v>127</v>
      </c>
      <c r="B30" s="32">
        <v>1655</v>
      </c>
      <c r="C30" s="32">
        <v>1549</v>
      </c>
      <c r="D30" s="32">
        <v>12</v>
      </c>
      <c r="E30" s="32">
        <v>730</v>
      </c>
      <c r="F30" s="32">
        <v>101</v>
      </c>
      <c r="G30" s="32">
        <v>606</v>
      </c>
      <c r="H30" s="32">
        <v>51</v>
      </c>
      <c r="I30" s="32">
        <v>49</v>
      </c>
      <c r="J30" s="32">
        <v>0</v>
      </c>
      <c r="K30" s="32">
        <v>73</v>
      </c>
      <c r="L30" s="32">
        <v>0</v>
      </c>
      <c r="M30" s="32">
        <v>52</v>
      </c>
      <c r="N30" s="32">
        <v>0</v>
      </c>
      <c r="O30" s="32">
        <v>0</v>
      </c>
      <c r="P30" s="32">
        <v>21</v>
      </c>
      <c r="Q30" s="32">
        <v>0</v>
      </c>
      <c r="R30" s="32">
        <v>33</v>
      </c>
    </row>
    <row r="31" spans="1:18">
      <c r="A31" s="81" t="s">
        <v>181</v>
      </c>
      <c r="B31" s="32">
        <v>105</v>
      </c>
      <c r="C31" s="32">
        <v>105</v>
      </c>
      <c r="D31" s="32">
        <v>7</v>
      </c>
      <c r="E31" s="32">
        <v>54</v>
      </c>
      <c r="F31" s="32">
        <v>0</v>
      </c>
      <c r="G31" s="32">
        <v>44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>
      <c r="A32" s="81" t="s">
        <v>128</v>
      </c>
      <c r="B32" s="32">
        <v>463</v>
      </c>
      <c r="C32" s="32">
        <v>460</v>
      </c>
      <c r="D32" s="32">
        <v>0</v>
      </c>
      <c r="E32" s="32">
        <v>244</v>
      </c>
      <c r="F32" s="32">
        <v>28</v>
      </c>
      <c r="G32" s="32">
        <v>188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3</v>
      </c>
    </row>
    <row r="33" spans="1:18">
      <c r="A33" s="81" t="s">
        <v>129</v>
      </c>
      <c r="B33" s="32">
        <v>1423</v>
      </c>
      <c r="C33" s="32">
        <v>1349</v>
      </c>
      <c r="D33" s="32">
        <v>90</v>
      </c>
      <c r="E33" s="32">
        <v>386</v>
      </c>
      <c r="F33" s="32">
        <v>118</v>
      </c>
      <c r="G33" s="32">
        <v>374</v>
      </c>
      <c r="H33" s="32">
        <v>381</v>
      </c>
      <c r="I33" s="32">
        <v>0</v>
      </c>
      <c r="J33" s="32">
        <v>0</v>
      </c>
      <c r="K33" s="32">
        <v>56</v>
      </c>
      <c r="L33" s="32">
        <v>0</v>
      </c>
      <c r="M33" s="32">
        <v>29</v>
      </c>
      <c r="N33" s="32">
        <v>0</v>
      </c>
      <c r="O33" s="32">
        <v>0</v>
      </c>
      <c r="P33" s="32">
        <v>27</v>
      </c>
      <c r="Q33" s="32">
        <v>0</v>
      </c>
      <c r="R33" s="32">
        <v>18</v>
      </c>
    </row>
    <row r="34" spans="1:18">
      <c r="A34" s="81" t="s">
        <v>130</v>
      </c>
      <c r="B34" s="32">
        <v>147</v>
      </c>
      <c r="C34" s="32">
        <v>147</v>
      </c>
      <c r="D34" s="32">
        <v>0</v>
      </c>
      <c r="E34" s="32">
        <v>62</v>
      </c>
      <c r="F34" s="32">
        <v>35</v>
      </c>
      <c r="G34" s="32">
        <v>50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18">
      <c r="A35" s="81" t="s">
        <v>131</v>
      </c>
      <c r="B35" s="32">
        <v>330</v>
      </c>
      <c r="C35" s="32">
        <v>314</v>
      </c>
      <c r="D35" s="32">
        <v>8</v>
      </c>
      <c r="E35" s="32">
        <v>104</v>
      </c>
      <c r="F35" s="32">
        <v>96</v>
      </c>
      <c r="G35" s="32">
        <v>106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16</v>
      </c>
    </row>
    <row r="36" spans="1:18">
      <c r="A36" s="81" t="s">
        <v>132</v>
      </c>
      <c r="B36" s="32">
        <v>8462</v>
      </c>
      <c r="C36" s="32">
        <v>7848</v>
      </c>
      <c r="D36" s="32">
        <v>337</v>
      </c>
      <c r="E36" s="32">
        <v>2627</v>
      </c>
      <c r="F36" s="32">
        <v>1000</v>
      </c>
      <c r="G36" s="32">
        <v>2360</v>
      </c>
      <c r="H36" s="32">
        <v>1401</v>
      </c>
      <c r="I36" s="32">
        <v>94</v>
      </c>
      <c r="J36" s="32">
        <v>29</v>
      </c>
      <c r="K36" s="32">
        <v>538</v>
      </c>
      <c r="L36" s="32">
        <v>78</v>
      </c>
      <c r="M36" s="32">
        <v>230</v>
      </c>
      <c r="N36" s="32">
        <v>82</v>
      </c>
      <c r="O36" s="32">
        <v>51</v>
      </c>
      <c r="P36" s="32">
        <v>67</v>
      </c>
      <c r="Q36" s="32">
        <v>30</v>
      </c>
      <c r="R36" s="32">
        <v>76</v>
      </c>
    </row>
    <row r="37" spans="1:18">
      <c r="A37" s="81" t="s">
        <v>182</v>
      </c>
      <c r="B37" s="32">
        <v>9</v>
      </c>
      <c r="C37" s="32">
        <v>9</v>
      </c>
      <c r="D37" s="32">
        <v>0</v>
      </c>
      <c r="E37" s="32">
        <v>9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</row>
    <row r="38" spans="1:18">
      <c r="A38" s="81" t="s">
        <v>183</v>
      </c>
      <c r="B38" s="32">
        <v>68</v>
      </c>
      <c r="C38" s="32">
        <v>68</v>
      </c>
      <c r="D38" s="32">
        <v>0</v>
      </c>
      <c r="E38" s="32">
        <v>32</v>
      </c>
      <c r="F38" s="32">
        <v>0</v>
      </c>
      <c r="G38" s="32">
        <v>36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1:18">
      <c r="A39" s="81" t="s">
        <v>184</v>
      </c>
      <c r="B39" s="32">
        <v>213</v>
      </c>
      <c r="C39" s="32">
        <v>213</v>
      </c>
      <c r="D39" s="32">
        <v>4</v>
      </c>
      <c r="E39" s="32">
        <v>130</v>
      </c>
      <c r="F39" s="32">
        <v>0</v>
      </c>
      <c r="G39" s="32">
        <v>79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</row>
    <row r="40" spans="1:18">
      <c r="A40" s="81" t="s">
        <v>185</v>
      </c>
      <c r="B40" s="32">
        <v>12</v>
      </c>
      <c r="C40" s="32">
        <v>12</v>
      </c>
      <c r="D40" s="32">
        <v>0</v>
      </c>
      <c r="E40" s="32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</row>
    <row r="41" spans="1:18" s="83" customFormat="1">
      <c r="A41" s="81" t="s">
        <v>133</v>
      </c>
      <c r="B41" s="82">
        <v>540</v>
      </c>
      <c r="C41" s="82">
        <v>496</v>
      </c>
      <c r="D41" s="82">
        <v>19</v>
      </c>
      <c r="E41" s="82">
        <v>226</v>
      </c>
      <c r="F41" s="82">
        <v>45</v>
      </c>
      <c r="G41" s="82">
        <v>180</v>
      </c>
      <c r="H41" s="82">
        <v>0</v>
      </c>
      <c r="I41" s="82">
        <v>24</v>
      </c>
      <c r="J41" s="82">
        <v>2</v>
      </c>
      <c r="K41" s="82">
        <v>44</v>
      </c>
      <c r="L41" s="82">
        <v>0</v>
      </c>
      <c r="M41" s="82">
        <v>25</v>
      </c>
      <c r="N41" s="82">
        <v>0</v>
      </c>
      <c r="O41" s="82">
        <v>0</v>
      </c>
      <c r="P41" s="82">
        <v>19</v>
      </c>
      <c r="Q41" s="82">
        <v>0</v>
      </c>
      <c r="R41" s="82">
        <v>0</v>
      </c>
    </row>
    <row r="42" spans="1:18">
      <c r="A42" s="81" t="s">
        <v>134</v>
      </c>
      <c r="B42" s="32">
        <v>440</v>
      </c>
      <c r="C42" s="32">
        <v>440</v>
      </c>
      <c r="D42" s="32">
        <v>11</v>
      </c>
      <c r="E42" s="32">
        <v>170</v>
      </c>
      <c r="F42" s="32">
        <v>44</v>
      </c>
      <c r="G42" s="32">
        <v>163</v>
      </c>
      <c r="H42" s="32">
        <v>52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</row>
    <row r="43" spans="1:18">
      <c r="A43" s="81" t="s">
        <v>135</v>
      </c>
      <c r="B43" s="32">
        <v>337</v>
      </c>
      <c r="C43" s="32">
        <v>337</v>
      </c>
      <c r="D43" s="32">
        <v>10</v>
      </c>
      <c r="E43" s="32">
        <v>144</v>
      </c>
      <c r="F43" s="32">
        <v>0</v>
      </c>
      <c r="G43" s="32">
        <v>125</v>
      </c>
      <c r="H43" s="32">
        <v>58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</row>
    <row r="44" spans="1:18">
      <c r="A44" s="81" t="s">
        <v>136</v>
      </c>
      <c r="B44" s="32">
        <v>800</v>
      </c>
      <c r="C44" s="32">
        <v>784</v>
      </c>
      <c r="D44" s="32">
        <v>30</v>
      </c>
      <c r="E44" s="32">
        <v>302</v>
      </c>
      <c r="F44" s="32">
        <v>105</v>
      </c>
      <c r="G44" s="32">
        <v>220</v>
      </c>
      <c r="H44" s="32">
        <v>127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16</v>
      </c>
    </row>
    <row r="45" spans="1:18">
      <c r="A45" s="81" t="s">
        <v>137</v>
      </c>
      <c r="B45" s="32">
        <v>367</v>
      </c>
      <c r="C45" s="32">
        <v>367</v>
      </c>
      <c r="D45" s="32">
        <v>6</v>
      </c>
      <c r="E45" s="32">
        <v>141</v>
      </c>
      <c r="F45" s="32">
        <v>99</v>
      </c>
      <c r="G45" s="32">
        <v>121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</row>
    <row r="46" spans="1:18">
      <c r="A46" s="81" t="s">
        <v>138</v>
      </c>
      <c r="B46" s="32">
        <v>547</v>
      </c>
      <c r="C46" s="32">
        <v>547</v>
      </c>
      <c r="D46" s="32">
        <v>30</v>
      </c>
      <c r="E46" s="32">
        <v>204</v>
      </c>
      <c r="F46" s="32">
        <v>137</v>
      </c>
      <c r="G46" s="32">
        <v>174</v>
      </c>
      <c r="H46" s="32">
        <v>0</v>
      </c>
      <c r="I46" s="32">
        <v>0</v>
      </c>
      <c r="J46" s="32">
        <v>2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</row>
    <row r="47" spans="1:18">
      <c r="A47" s="81" t="s">
        <v>186</v>
      </c>
      <c r="B47" s="32">
        <v>11</v>
      </c>
      <c r="C47" s="32">
        <v>11</v>
      </c>
      <c r="D47" s="32">
        <v>0</v>
      </c>
      <c r="E47" s="32">
        <v>11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1:18">
      <c r="A48" s="81" t="s">
        <v>139</v>
      </c>
      <c r="B48" s="32">
        <v>400</v>
      </c>
      <c r="C48" s="32">
        <v>400</v>
      </c>
      <c r="D48" s="32">
        <v>12</v>
      </c>
      <c r="E48" s="32">
        <v>139</v>
      </c>
      <c r="F48" s="32">
        <v>105</v>
      </c>
      <c r="G48" s="32">
        <v>122</v>
      </c>
      <c r="H48" s="32">
        <v>0</v>
      </c>
      <c r="I48" s="32">
        <v>22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</row>
    <row r="49" spans="1:18">
      <c r="A49" s="81" t="s">
        <v>187</v>
      </c>
      <c r="B49" s="32">
        <v>17</v>
      </c>
      <c r="C49" s="32">
        <v>17</v>
      </c>
      <c r="D49" s="32">
        <v>0</v>
      </c>
      <c r="E49" s="32">
        <v>17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</row>
    <row r="50" spans="1:18">
      <c r="A50" s="81" t="s">
        <v>140</v>
      </c>
      <c r="B50" s="32">
        <v>625</v>
      </c>
      <c r="C50" s="32">
        <v>612</v>
      </c>
      <c r="D50" s="32">
        <v>47</v>
      </c>
      <c r="E50" s="32">
        <v>257</v>
      </c>
      <c r="F50" s="32">
        <v>66</v>
      </c>
      <c r="G50" s="32">
        <v>232</v>
      </c>
      <c r="H50" s="32">
        <v>0</v>
      </c>
      <c r="I50" s="32">
        <v>10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13</v>
      </c>
    </row>
    <row r="51" spans="1:18">
      <c r="A51" s="25"/>
      <c r="B51" s="84"/>
      <c r="C51" s="84"/>
      <c r="D51" s="84"/>
      <c r="E51" s="84"/>
      <c r="F51" s="84"/>
      <c r="G51" s="84"/>
      <c r="H51" s="84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>
      <c r="A52" s="26" t="s">
        <v>102</v>
      </c>
      <c r="B52" s="85"/>
      <c r="C52" s="85"/>
      <c r="D52" s="85"/>
      <c r="E52" s="85"/>
      <c r="F52" s="85"/>
      <c r="G52" s="85"/>
      <c r="H52" s="85"/>
    </row>
    <row r="53" spans="1:18">
      <c r="A53" s="86"/>
      <c r="B53" s="85"/>
      <c r="C53" s="85"/>
      <c r="D53" s="85"/>
      <c r="E53" s="85"/>
      <c r="F53" s="85"/>
      <c r="G53" s="85"/>
      <c r="H53" s="85"/>
    </row>
    <row r="54" spans="1:18" ht="39" customHeight="1">
      <c r="A54" s="39" t="s">
        <v>103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&amp;L_x000D_&amp;"calibri"&amp;12&amp;B10.1.11. Profesorado según municipio y clase de centro.&amp;R&amp;"calibri"&amp;10&amp;P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73"/>
  <sheetViews>
    <sheetView zoomScaleNormal="100" workbookViewId="0"/>
  </sheetViews>
  <sheetFormatPr baseColWidth="10" defaultRowHeight="15"/>
  <cols>
    <col min="1" max="1" width="29.140625" customWidth="1"/>
    <col min="2" max="6" width="17.5703125" customWidth="1"/>
  </cols>
  <sheetData>
    <row r="1" spans="1:7">
      <c r="A1" s="9" t="s">
        <v>188</v>
      </c>
      <c r="G1" s="10" t="s">
        <v>38</v>
      </c>
    </row>
    <row r="2" spans="1:7" ht="15" customHeight="1">
      <c r="A2" s="27"/>
      <c r="B2" s="87"/>
      <c r="C2" s="87"/>
      <c r="D2" s="87"/>
      <c r="E2" s="87"/>
      <c r="F2" s="87"/>
      <c r="G2" s="9"/>
    </row>
    <row r="3" spans="1:7">
      <c r="A3" s="9"/>
      <c r="B3" s="33"/>
      <c r="C3" s="33"/>
      <c r="D3" s="33"/>
      <c r="E3" s="33"/>
      <c r="F3" s="33"/>
      <c r="G3" s="9"/>
    </row>
    <row r="4" spans="1:7" s="17" customFormat="1" ht="30">
      <c r="A4" s="54" t="s">
        <v>39</v>
      </c>
      <c r="B4" s="54" t="s">
        <v>40</v>
      </c>
      <c r="C4" s="54" t="s">
        <v>189</v>
      </c>
      <c r="D4" s="54" t="s">
        <v>190</v>
      </c>
      <c r="E4" s="54" t="s">
        <v>191</v>
      </c>
      <c r="F4" s="54" t="s">
        <v>192</v>
      </c>
    </row>
    <row r="5" spans="1:7">
      <c r="A5" s="88" t="s">
        <v>56</v>
      </c>
      <c r="B5" s="89">
        <v>18995</v>
      </c>
      <c r="C5" s="89">
        <v>6768</v>
      </c>
      <c r="D5" s="89">
        <v>969</v>
      </c>
      <c r="E5" s="89">
        <v>10248</v>
      </c>
      <c r="F5" s="89">
        <v>1010</v>
      </c>
    </row>
    <row r="6" spans="1:7">
      <c r="A6" s="34" t="s">
        <v>57</v>
      </c>
      <c r="B6" s="32">
        <v>93</v>
      </c>
      <c r="C6" s="32">
        <v>28</v>
      </c>
      <c r="D6" s="32">
        <v>3</v>
      </c>
      <c r="E6" s="32">
        <v>57</v>
      </c>
      <c r="F6" s="32">
        <v>5</v>
      </c>
    </row>
    <row r="7" spans="1:7">
      <c r="A7" s="34" t="s">
        <v>58</v>
      </c>
      <c r="B7" s="32">
        <v>184</v>
      </c>
      <c r="C7" s="32">
        <v>60</v>
      </c>
      <c r="D7" s="32">
        <v>9</v>
      </c>
      <c r="E7" s="32">
        <v>102</v>
      </c>
      <c r="F7" s="32">
        <v>13</v>
      </c>
    </row>
    <row r="8" spans="1:7">
      <c r="A8" s="34" t="s">
        <v>59</v>
      </c>
      <c r="B8" s="32">
        <v>439</v>
      </c>
      <c r="C8" s="32">
        <v>165</v>
      </c>
      <c r="D8" s="32">
        <v>23</v>
      </c>
      <c r="E8" s="32">
        <v>231</v>
      </c>
      <c r="F8" s="32">
        <v>20</v>
      </c>
    </row>
    <row r="9" spans="1:7">
      <c r="A9" s="34" t="s">
        <v>60</v>
      </c>
      <c r="B9" s="32">
        <v>18</v>
      </c>
      <c r="C9" s="32">
        <v>0</v>
      </c>
      <c r="D9" s="32">
        <v>0</v>
      </c>
      <c r="E9" s="32">
        <v>17</v>
      </c>
      <c r="F9" s="32">
        <v>1</v>
      </c>
      <c r="G9" s="13"/>
    </row>
    <row r="10" spans="1:7">
      <c r="A10" s="34" t="s">
        <v>61</v>
      </c>
      <c r="B10" s="32">
        <v>539</v>
      </c>
      <c r="C10" s="32">
        <v>227</v>
      </c>
      <c r="D10" s="32">
        <v>32</v>
      </c>
      <c r="E10" s="32">
        <v>260</v>
      </c>
      <c r="F10" s="32">
        <v>20</v>
      </c>
    </row>
    <row r="11" spans="1:7">
      <c r="A11" s="34" t="s">
        <v>62</v>
      </c>
      <c r="B11" s="32">
        <v>178</v>
      </c>
      <c r="C11" s="32">
        <v>61</v>
      </c>
      <c r="D11" s="32">
        <v>3</v>
      </c>
      <c r="E11" s="32">
        <v>105</v>
      </c>
      <c r="F11" s="32">
        <v>9</v>
      </c>
    </row>
    <row r="12" spans="1:7">
      <c r="A12" s="34" t="s">
        <v>63</v>
      </c>
      <c r="B12" s="32">
        <v>13</v>
      </c>
      <c r="C12" s="32">
        <v>0</v>
      </c>
      <c r="D12" s="32">
        <v>0</v>
      </c>
      <c r="E12" s="32">
        <v>12</v>
      </c>
      <c r="F12" s="32">
        <v>1</v>
      </c>
    </row>
    <row r="13" spans="1:7">
      <c r="A13" s="34" t="s">
        <v>64</v>
      </c>
      <c r="B13" s="32">
        <v>117</v>
      </c>
      <c r="C13" s="32">
        <v>39</v>
      </c>
      <c r="D13" s="32">
        <v>1</v>
      </c>
      <c r="E13" s="32">
        <v>68</v>
      </c>
      <c r="F13" s="32">
        <v>9</v>
      </c>
    </row>
    <row r="14" spans="1:7">
      <c r="A14" s="34" t="s">
        <v>65</v>
      </c>
      <c r="B14" s="32">
        <v>345</v>
      </c>
      <c r="C14" s="32">
        <v>121</v>
      </c>
      <c r="D14" s="32">
        <v>9</v>
      </c>
      <c r="E14" s="32">
        <v>193</v>
      </c>
      <c r="F14" s="32">
        <v>22</v>
      </c>
    </row>
    <row r="15" spans="1:7">
      <c r="A15" s="34" t="s">
        <v>66</v>
      </c>
      <c r="B15" s="32">
        <v>305</v>
      </c>
      <c r="C15" s="32">
        <v>118</v>
      </c>
      <c r="D15" s="32">
        <v>16</v>
      </c>
      <c r="E15" s="32">
        <v>150</v>
      </c>
      <c r="F15" s="32">
        <v>21</v>
      </c>
    </row>
    <row r="16" spans="1:7">
      <c r="A16" s="34" t="s">
        <v>67</v>
      </c>
      <c r="B16" s="32">
        <v>131</v>
      </c>
      <c r="C16" s="32">
        <v>50</v>
      </c>
      <c r="D16" s="32">
        <v>7</v>
      </c>
      <c r="E16" s="32">
        <v>70</v>
      </c>
      <c r="F16" s="32">
        <v>4</v>
      </c>
    </row>
    <row r="17" spans="1:6">
      <c r="A17" s="34" t="s">
        <v>68</v>
      </c>
      <c r="B17" s="32">
        <v>82</v>
      </c>
      <c r="C17" s="32">
        <v>34</v>
      </c>
      <c r="D17" s="32">
        <v>3</v>
      </c>
      <c r="E17" s="32">
        <v>42</v>
      </c>
      <c r="F17" s="32">
        <v>3</v>
      </c>
    </row>
    <row r="18" spans="1:6">
      <c r="A18" s="34" t="s">
        <v>69</v>
      </c>
      <c r="B18" s="32">
        <v>144</v>
      </c>
      <c r="C18" s="32">
        <v>51</v>
      </c>
      <c r="D18" s="32">
        <v>5</v>
      </c>
      <c r="E18" s="32">
        <v>76</v>
      </c>
      <c r="F18" s="32">
        <v>12</v>
      </c>
    </row>
    <row r="19" spans="1:6">
      <c r="A19" s="34" t="s">
        <v>70</v>
      </c>
      <c r="B19" s="32">
        <v>120</v>
      </c>
      <c r="C19" s="32">
        <v>38</v>
      </c>
      <c r="D19" s="32">
        <v>11</v>
      </c>
      <c r="E19" s="32">
        <v>66</v>
      </c>
      <c r="F19" s="32">
        <v>5</v>
      </c>
    </row>
    <row r="20" spans="1:6">
      <c r="A20" s="34" t="s">
        <v>71</v>
      </c>
      <c r="B20" s="32">
        <v>22</v>
      </c>
      <c r="C20" s="32">
        <v>0</v>
      </c>
      <c r="D20" s="32">
        <v>0</v>
      </c>
      <c r="E20" s="32">
        <v>18</v>
      </c>
      <c r="F20" s="32">
        <v>4</v>
      </c>
    </row>
    <row r="21" spans="1:6">
      <c r="A21" s="34" t="s">
        <v>72</v>
      </c>
      <c r="B21" s="32">
        <v>413</v>
      </c>
      <c r="C21" s="32">
        <v>167</v>
      </c>
      <c r="D21" s="32">
        <v>22</v>
      </c>
      <c r="E21" s="32">
        <v>206</v>
      </c>
      <c r="F21" s="32">
        <v>18</v>
      </c>
    </row>
    <row r="22" spans="1:6">
      <c r="A22" s="34" t="s">
        <v>73</v>
      </c>
      <c r="B22" s="32">
        <v>2676</v>
      </c>
      <c r="C22" s="32">
        <v>919</v>
      </c>
      <c r="D22" s="32">
        <v>164</v>
      </c>
      <c r="E22" s="32">
        <v>1455</v>
      </c>
      <c r="F22" s="32">
        <v>138</v>
      </c>
    </row>
    <row r="23" spans="1:6">
      <c r="A23" s="34" t="s">
        <v>74</v>
      </c>
      <c r="B23" s="32">
        <v>208</v>
      </c>
      <c r="C23" s="32">
        <v>77</v>
      </c>
      <c r="D23" s="32">
        <v>9</v>
      </c>
      <c r="E23" s="32">
        <v>111</v>
      </c>
      <c r="F23" s="32">
        <v>11</v>
      </c>
    </row>
    <row r="24" spans="1:6">
      <c r="A24" s="34" t="s">
        <v>75</v>
      </c>
      <c r="B24" s="32">
        <v>185</v>
      </c>
      <c r="C24" s="32">
        <v>59</v>
      </c>
      <c r="D24" s="32">
        <v>7</v>
      </c>
      <c r="E24" s="32">
        <v>108</v>
      </c>
      <c r="F24" s="32">
        <v>11</v>
      </c>
    </row>
    <row r="25" spans="1:6">
      <c r="A25" s="34" t="s">
        <v>76</v>
      </c>
      <c r="B25" s="32">
        <v>388</v>
      </c>
      <c r="C25" s="32">
        <v>145</v>
      </c>
      <c r="D25" s="32">
        <v>30</v>
      </c>
      <c r="E25" s="32">
        <v>196</v>
      </c>
      <c r="F25" s="32">
        <v>17</v>
      </c>
    </row>
    <row r="26" spans="1:6">
      <c r="A26" s="34" t="s">
        <v>77</v>
      </c>
      <c r="B26" s="32">
        <v>169</v>
      </c>
      <c r="C26" s="32">
        <v>50</v>
      </c>
      <c r="D26" s="32">
        <v>7</v>
      </c>
      <c r="E26" s="32">
        <v>95</v>
      </c>
      <c r="F26" s="32">
        <v>17</v>
      </c>
    </row>
    <row r="27" spans="1:6">
      <c r="A27" s="34" t="s">
        <v>78</v>
      </c>
      <c r="B27" s="32">
        <v>264</v>
      </c>
      <c r="C27" s="32">
        <v>93</v>
      </c>
      <c r="D27" s="32">
        <v>11</v>
      </c>
      <c r="E27" s="32">
        <v>149</v>
      </c>
      <c r="F27" s="32">
        <v>11</v>
      </c>
    </row>
    <row r="28" spans="1:6">
      <c r="A28" s="34" t="s">
        <v>79</v>
      </c>
      <c r="B28" s="32">
        <v>328</v>
      </c>
      <c r="C28" s="32">
        <v>132</v>
      </c>
      <c r="D28" s="32">
        <v>14</v>
      </c>
      <c r="E28" s="32">
        <v>169</v>
      </c>
      <c r="F28" s="32">
        <v>13</v>
      </c>
    </row>
    <row r="29" spans="1:6">
      <c r="A29" s="34" t="s">
        <v>80</v>
      </c>
      <c r="B29" s="32">
        <v>77</v>
      </c>
      <c r="C29" s="32">
        <v>24</v>
      </c>
      <c r="D29" s="32">
        <v>3</v>
      </c>
      <c r="E29" s="32">
        <v>40</v>
      </c>
      <c r="F29" s="32">
        <v>10</v>
      </c>
    </row>
    <row r="30" spans="1:6">
      <c r="A30" s="34" t="s">
        <v>81</v>
      </c>
      <c r="B30" s="32">
        <v>1397</v>
      </c>
      <c r="C30" s="32">
        <v>477</v>
      </c>
      <c r="D30" s="32">
        <v>91</v>
      </c>
      <c r="E30" s="32">
        <v>767</v>
      </c>
      <c r="F30" s="32">
        <v>62</v>
      </c>
    </row>
    <row r="31" spans="1:6">
      <c r="A31" s="34" t="s">
        <v>82</v>
      </c>
      <c r="B31" s="32">
        <v>105</v>
      </c>
      <c r="C31" s="32">
        <v>37</v>
      </c>
      <c r="D31" s="32">
        <v>3</v>
      </c>
      <c r="E31" s="32">
        <v>54</v>
      </c>
      <c r="F31" s="32">
        <v>11</v>
      </c>
    </row>
    <row r="32" spans="1:6">
      <c r="A32" s="34" t="s">
        <v>83</v>
      </c>
      <c r="B32" s="32">
        <v>432</v>
      </c>
      <c r="C32" s="32">
        <v>154</v>
      </c>
      <c r="D32" s="32">
        <v>16</v>
      </c>
      <c r="E32" s="32">
        <v>247</v>
      </c>
      <c r="F32" s="32">
        <v>15</v>
      </c>
    </row>
    <row r="33" spans="1:6">
      <c r="A33" s="34" t="s">
        <v>84</v>
      </c>
      <c r="B33" s="32">
        <v>799</v>
      </c>
      <c r="C33" s="32">
        <v>294</v>
      </c>
      <c r="D33" s="32">
        <v>39</v>
      </c>
      <c r="E33" s="32">
        <v>407</v>
      </c>
      <c r="F33" s="32">
        <v>59</v>
      </c>
    </row>
    <row r="34" spans="1:6">
      <c r="A34" s="34" t="s">
        <v>85</v>
      </c>
      <c r="B34" s="32">
        <v>112</v>
      </c>
      <c r="C34" s="32">
        <v>37</v>
      </c>
      <c r="D34" s="32">
        <v>9</v>
      </c>
      <c r="E34" s="32">
        <v>59</v>
      </c>
      <c r="F34" s="32">
        <v>7</v>
      </c>
    </row>
    <row r="35" spans="1:6">
      <c r="A35" s="34" t="s">
        <v>86</v>
      </c>
      <c r="B35" s="32">
        <v>218</v>
      </c>
      <c r="C35" s="32">
        <v>87</v>
      </c>
      <c r="D35" s="32">
        <v>10</v>
      </c>
      <c r="E35" s="32">
        <v>102</v>
      </c>
      <c r="F35" s="32">
        <v>19</v>
      </c>
    </row>
    <row r="36" spans="1:6">
      <c r="A36" s="34" t="s">
        <v>87</v>
      </c>
      <c r="B36" s="32">
        <v>5030</v>
      </c>
      <c r="C36" s="32">
        <v>1782</v>
      </c>
      <c r="D36" s="32">
        <v>274</v>
      </c>
      <c r="E36" s="32">
        <v>2728</v>
      </c>
      <c r="F36" s="32">
        <v>246</v>
      </c>
    </row>
    <row r="37" spans="1:6">
      <c r="A37" s="34" t="s">
        <v>88</v>
      </c>
      <c r="B37" s="32">
        <v>9</v>
      </c>
      <c r="C37" s="32">
        <v>0</v>
      </c>
      <c r="D37" s="32">
        <v>0</v>
      </c>
      <c r="E37" s="32">
        <v>8</v>
      </c>
      <c r="F37" s="32">
        <v>1</v>
      </c>
    </row>
    <row r="38" spans="1:6">
      <c r="A38" s="34" t="s">
        <v>89</v>
      </c>
      <c r="B38" s="32">
        <v>68</v>
      </c>
      <c r="C38" s="32">
        <v>30</v>
      </c>
      <c r="D38" s="32">
        <v>3</v>
      </c>
      <c r="E38" s="32">
        <v>32</v>
      </c>
      <c r="F38" s="32">
        <v>3</v>
      </c>
    </row>
    <row r="39" spans="1:6">
      <c r="A39" s="34" t="s">
        <v>90</v>
      </c>
      <c r="B39" s="32">
        <v>213</v>
      </c>
      <c r="C39" s="32">
        <v>69</v>
      </c>
      <c r="D39" s="32">
        <v>4</v>
      </c>
      <c r="E39" s="32">
        <v>129</v>
      </c>
      <c r="F39" s="32">
        <v>11</v>
      </c>
    </row>
    <row r="40" spans="1:6">
      <c r="A40" s="34" t="s">
        <v>91</v>
      </c>
      <c r="B40" s="32">
        <v>12</v>
      </c>
      <c r="C40" s="32">
        <v>0</v>
      </c>
      <c r="D40" s="32">
        <v>0</v>
      </c>
      <c r="E40" s="32">
        <v>11</v>
      </c>
      <c r="F40" s="32">
        <v>1</v>
      </c>
    </row>
    <row r="41" spans="1:6">
      <c r="A41" s="34" t="s">
        <v>92</v>
      </c>
      <c r="B41" s="32">
        <v>418</v>
      </c>
      <c r="C41" s="32">
        <v>153</v>
      </c>
      <c r="D41" s="32">
        <v>17</v>
      </c>
      <c r="E41" s="32">
        <v>223</v>
      </c>
      <c r="F41" s="32">
        <v>25</v>
      </c>
    </row>
    <row r="42" spans="1:6">
      <c r="A42" s="34" t="s">
        <v>93</v>
      </c>
      <c r="B42" s="32">
        <v>344</v>
      </c>
      <c r="C42" s="32">
        <v>138</v>
      </c>
      <c r="D42" s="32">
        <v>16</v>
      </c>
      <c r="E42" s="32">
        <v>177</v>
      </c>
      <c r="F42" s="32">
        <v>13</v>
      </c>
    </row>
    <row r="43" spans="1:6">
      <c r="A43" s="34" t="s">
        <v>94</v>
      </c>
      <c r="B43" s="32">
        <v>269</v>
      </c>
      <c r="C43" s="32">
        <v>110</v>
      </c>
      <c r="D43" s="32">
        <v>7</v>
      </c>
      <c r="E43" s="32">
        <v>142</v>
      </c>
      <c r="F43" s="32">
        <v>10</v>
      </c>
    </row>
    <row r="44" spans="1:6">
      <c r="A44" s="34" t="s">
        <v>95</v>
      </c>
      <c r="B44" s="32">
        <v>600</v>
      </c>
      <c r="C44" s="32">
        <v>198</v>
      </c>
      <c r="D44" s="32">
        <v>26</v>
      </c>
      <c r="E44" s="32">
        <v>340</v>
      </c>
      <c r="F44" s="32">
        <v>36</v>
      </c>
    </row>
    <row r="45" spans="1:6">
      <c r="A45" s="34" t="s">
        <v>96</v>
      </c>
      <c r="B45" s="32">
        <v>248</v>
      </c>
      <c r="C45" s="32">
        <v>97</v>
      </c>
      <c r="D45" s="32">
        <v>6</v>
      </c>
      <c r="E45" s="32">
        <v>135</v>
      </c>
      <c r="F45" s="32">
        <v>10</v>
      </c>
    </row>
    <row r="46" spans="1:6">
      <c r="A46" s="34" t="s">
        <v>97</v>
      </c>
      <c r="B46" s="32">
        <v>436</v>
      </c>
      <c r="C46" s="32">
        <v>150</v>
      </c>
      <c r="D46" s="32">
        <v>23</v>
      </c>
      <c r="E46" s="32">
        <v>237</v>
      </c>
      <c r="F46" s="32">
        <v>26</v>
      </c>
    </row>
    <row r="47" spans="1:6">
      <c r="A47" s="34" t="s">
        <v>98</v>
      </c>
      <c r="B47" s="32">
        <v>11</v>
      </c>
      <c r="C47" s="32">
        <v>0</v>
      </c>
      <c r="D47" s="32">
        <v>0</v>
      </c>
      <c r="E47" s="32">
        <v>10</v>
      </c>
      <c r="F47" s="32">
        <v>1</v>
      </c>
    </row>
    <row r="48" spans="1:6">
      <c r="A48" s="34" t="s">
        <v>99</v>
      </c>
      <c r="B48" s="32">
        <v>291</v>
      </c>
      <c r="C48" s="32">
        <v>100</v>
      </c>
      <c r="D48" s="32">
        <v>16</v>
      </c>
      <c r="E48" s="32">
        <v>156</v>
      </c>
      <c r="F48" s="32">
        <v>19</v>
      </c>
    </row>
    <row r="49" spans="1:6">
      <c r="A49" s="34" t="s">
        <v>100</v>
      </c>
      <c r="B49" s="32">
        <v>17</v>
      </c>
      <c r="C49" s="32">
        <v>0</v>
      </c>
      <c r="D49" s="32">
        <v>0</v>
      </c>
      <c r="E49" s="32">
        <v>16</v>
      </c>
      <c r="F49" s="32">
        <v>1</v>
      </c>
    </row>
    <row r="50" spans="1:6">
      <c r="A50" s="34" t="s">
        <v>101</v>
      </c>
      <c r="B50" s="32">
        <v>528</v>
      </c>
      <c r="C50" s="32">
        <v>197</v>
      </c>
      <c r="D50" s="32">
        <v>20</v>
      </c>
      <c r="E50" s="32">
        <v>272</v>
      </c>
      <c r="F50" s="32">
        <v>39</v>
      </c>
    </row>
    <row r="51" spans="1:6">
      <c r="A51" s="65"/>
      <c r="B51" s="90"/>
      <c r="C51" s="90"/>
      <c r="D51" s="90"/>
      <c r="E51" s="90"/>
      <c r="F51" s="90"/>
    </row>
    <row r="52" spans="1:6">
      <c r="A52" s="26" t="s">
        <v>102</v>
      </c>
      <c r="B52" s="73"/>
      <c r="C52" s="73"/>
      <c r="D52" s="73"/>
      <c r="E52" s="73"/>
      <c r="F52" s="73"/>
    </row>
    <row r="53" spans="1:6">
      <c r="A53" s="73"/>
      <c r="B53" s="73"/>
      <c r="C53" s="73"/>
      <c r="D53" s="73"/>
      <c r="E53" s="73"/>
      <c r="F53" s="73"/>
    </row>
    <row r="54" spans="1:6">
      <c r="A54" s="103" t="s">
        <v>103</v>
      </c>
      <c r="B54" s="103"/>
      <c r="C54" s="103"/>
      <c r="D54" s="103"/>
      <c r="E54" s="103"/>
      <c r="F54" s="103"/>
    </row>
    <row r="73" ht="15" customHeight="1"/>
  </sheetData>
  <mergeCells count="1">
    <mergeCell ref="A54:F54"/>
  </mergeCells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&amp;L_x000D_&amp;"calibri"&amp;12&amp;B10.1.12. Profesorado en Enseñanzas de Régimen General según municipio y cuerpo/categoría. Centros públicos.&amp;R&amp;"calibri"&amp;10&amp;P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zoomScaleNormal="100" workbookViewId="0"/>
  </sheetViews>
  <sheetFormatPr baseColWidth="10" defaultRowHeight="15"/>
  <cols>
    <col min="1" max="1" width="29.140625" customWidth="1"/>
    <col min="2" max="6" width="17.5703125" customWidth="1"/>
  </cols>
  <sheetData>
    <row r="1" spans="1:9">
      <c r="A1" s="9" t="s">
        <v>193</v>
      </c>
      <c r="G1" s="10" t="s">
        <v>38</v>
      </c>
    </row>
    <row r="2" spans="1:9" ht="15" customHeight="1">
      <c r="B2" s="33"/>
      <c r="C2" s="33"/>
      <c r="D2" s="33"/>
      <c r="E2" s="33"/>
      <c r="F2" s="33"/>
      <c r="G2" s="9"/>
    </row>
    <row r="3" spans="1:9">
      <c r="A3" s="9"/>
      <c r="B3" s="9"/>
      <c r="C3" s="9"/>
      <c r="D3" s="9"/>
      <c r="E3" s="9"/>
      <c r="F3" s="9"/>
      <c r="G3" s="9"/>
    </row>
    <row r="4" spans="1:9" s="17" customFormat="1" ht="45">
      <c r="A4" s="68" t="s">
        <v>39</v>
      </c>
      <c r="B4" s="68" t="s">
        <v>40</v>
      </c>
      <c r="C4" s="68" t="s">
        <v>194</v>
      </c>
      <c r="D4" s="68" t="s">
        <v>195</v>
      </c>
      <c r="E4" s="68" t="s">
        <v>196</v>
      </c>
      <c r="F4" s="68" t="s">
        <v>192</v>
      </c>
    </row>
    <row r="5" spans="1:9">
      <c r="A5" s="69" t="s">
        <v>56</v>
      </c>
      <c r="B5" s="70">
        <v>6617</v>
      </c>
      <c r="C5" s="70">
        <v>2481</v>
      </c>
      <c r="D5" s="70">
        <v>361</v>
      </c>
      <c r="E5" s="70">
        <v>3185</v>
      </c>
      <c r="F5" s="70">
        <v>590</v>
      </c>
      <c r="H5" s="50"/>
      <c r="I5" s="50"/>
    </row>
    <row r="6" spans="1:9">
      <c r="A6" s="34" t="s">
        <v>58</v>
      </c>
      <c r="B6" s="32">
        <v>27</v>
      </c>
      <c r="C6" s="32">
        <v>10</v>
      </c>
      <c r="D6" s="32">
        <v>0</v>
      </c>
      <c r="E6" s="32">
        <v>17</v>
      </c>
      <c r="F6" s="32">
        <v>0</v>
      </c>
    </row>
    <row r="7" spans="1:9">
      <c r="A7" s="34" t="s">
        <v>59</v>
      </c>
      <c r="B7" s="32">
        <v>90</v>
      </c>
      <c r="C7" s="32">
        <v>35</v>
      </c>
      <c r="D7" s="32">
        <v>0</v>
      </c>
      <c r="E7" s="32">
        <v>55</v>
      </c>
      <c r="F7" s="32">
        <v>0</v>
      </c>
    </row>
    <row r="8" spans="1:9">
      <c r="A8" s="34" t="s">
        <v>61</v>
      </c>
      <c r="B8" s="32">
        <v>188</v>
      </c>
      <c r="C8" s="32">
        <v>32</v>
      </c>
      <c r="D8" s="32">
        <v>11</v>
      </c>
      <c r="E8" s="32">
        <v>90</v>
      </c>
      <c r="F8" s="32">
        <v>55</v>
      </c>
    </row>
    <row r="9" spans="1:9">
      <c r="A9" s="34" t="s">
        <v>62</v>
      </c>
      <c r="B9" s="32">
        <v>88</v>
      </c>
      <c r="C9" s="32">
        <v>31</v>
      </c>
      <c r="D9" s="32">
        <v>12</v>
      </c>
      <c r="E9" s="32">
        <v>42</v>
      </c>
      <c r="F9" s="32">
        <v>3</v>
      </c>
    </row>
    <row r="10" spans="1:9">
      <c r="A10" s="34" t="s">
        <v>64</v>
      </c>
      <c r="B10" s="32">
        <v>48</v>
      </c>
      <c r="C10" s="32">
        <v>22</v>
      </c>
      <c r="D10" s="32">
        <v>17</v>
      </c>
      <c r="E10" s="32">
        <v>9</v>
      </c>
      <c r="F10" s="32">
        <v>0</v>
      </c>
    </row>
    <row r="11" spans="1:9">
      <c r="A11" s="34" t="s">
        <v>65</v>
      </c>
      <c r="B11" s="32">
        <v>39</v>
      </c>
      <c r="C11" s="32">
        <v>8</v>
      </c>
      <c r="D11" s="32">
        <v>0</v>
      </c>
      <c r="E11" s="32">
        <v>21</v>
      </c>
      <c r="F11" s="32">
        <v>10</v>
      </c>
    </row>
    <row r="12" spans="1:9">
      <c r="A12" s="34" t="s">
        <v>66</v>
      </c>
      <c r="B12" s="32">
        <v>56</v>
      </c>
      <c r="C12" s="32">
        <v>19</v>
      </c>
      <c r="D12" s="32">
        <v>0</v>
      </c>
      <c r="E12" s="32">
        <v>30</v>
      </c>
      <c r="F12" s="32">
        <v>7</v>
      </c>
    </row>
    <row r="13" spans="1:9">
      <c r="A13" s="34" t="s">
        <v>67</v>
      </c>
      <c r="B13" s="32">
        <v>40</v>
      </c>
      <c r="C13" s="32">
        <v>15</v>
      </c>
      <c r="D13" s="32">
        <v>0</v>
      </c>
      <c r="E13" s="32">
        <v>25</v>
      </c>
      <c r="F13" s="32">
        <v>0</v>
      </c>
    </row>
    <row r="14" spans="1:9">
      <c r="A14" s="34" t="s">
        <v>68</v>
      </c>
      <c r="B14" s="32">
        <v>27</v>
      </c>
      <c r="C14" s="32">
        <v>11</v>
      </c>
      <c r="D14" s="32">
        <v>0</v>
      </c>
      <c r="E14" s="32">
        <v>16</v>
      </c>
      <c r="F14" s="32">
        <v>0</v>
      </c>
    </row>
    <row r="15" spans="1:9">
      <c r="A15" s="34" t="s">
        <v>69</v>
      </c>
      <c r="B15" s="32">
        <v>26</v>
      </c>
      <c r="C15" s="32">
        <v>12</v>
      </c>
      <c r="D15" s="32">
        <v>0</v>
      </c>
      <c r="E15" s="32">
        <v>14</v>
      </c>
      <c r="F15" s="32">
        <v>0</v>
      </c>
    </row>
    <row r="16" spans="1:9">
      <c r="A16" s="34" t="s">
        <v>70</v>
      </c>
      <c r="B16" s="32">
        <v>33</v>
      </c>
      <c r="C16" s="32">
        <v>16</v>
      </c>
      <c r="D16" s="32">
        <v>0</v>
      </c>
      <c r="E16" s="32">
        <v>17</v>
      </c>
      <c r="F16" s="32">
        <v>0</v>
      </c>
    </row>
    <row r="17" spans="1:8">
      <c r="A17" s="34" t="s">
        <v>72</v>
      </c>
      <c r="B17" s="32">
        <v>50</v>
      </c>
      <c r="C17" s="32">
        <v>21</v>
      </c>
      <c r="D17" s="32">
        <v>0</v>
      </c>
      <c r="E17" s="32">
        <v>28</v>
      </c>
      <c r="F17" s="32">
        <v>1</v>
      </c>
    </row>
    <row r="18" spans="1:8">
      <c r="A18" s="34" t="s">
        <v>73</v>
      </c>
      <c r="B18" s="32">
        <v>959</v>
      </c>
      <c r="C18" s="32">
        <v>382</v>
      </c>
      <c r="D18" s="32">
        <v>46</v>
      </c>
      <c r="E18" s="32">
        <v>474</v>
      </c>
      <c r="F18" s="32">
        <v>57</v>
      </c>
    </row>
    <row r="19" spans="1:8">
      <c r="A19" s="34" t="s">
        <v>74</v>
      </c>
      <c r="B19" s="32">
        <v>35</v>
      </c>
      <c r="C19" s="32">
        <v>15</v>
      </c>
      <c r="D19" s="32">
        <v>0</v>
      </c>
      <c r="E19" s="32">
        <v>15</v>
      </c>
      <c r="F19" s="32">
        <v>5</v>
      </c>
    </row>
    <row r="20" spans="1:8">
      <c r="A20" s="34" t="s">
        <v>75</v>
      </c>
      <c r="B20" s="32">
        <v>59</v>
      </c>
      <c r="C20" s="32">
        <v>19</v>
      </c>
      <c r="D20" s="32">
        <v>0</v>
      </c>
      <c r="E20" s="32">
        <v>33</v>
      </c>
      <c r="F20" s="32">
        <v>7</v>
      </c>
    </row>
    <row r="21" spans="1:8">
      <c r="A21" s="34" t="s">
        <v>76</v>
      </c>
      <c r="B21" s="32">
        <v>205</v>
      </c>
      <c r="C21" s="32">
        <v>74</v>
      </c>
      <c r="D21" s="32">
        <v>4</v>
      </c>
      <c r="E21" s="32">
        <v>121</v>
      </c>
      <c r="F21" s="32">
        <v>6</v>
      </c>
    </row>
    <row r="22" spans="1:8">
      <c r="A22" s="34" t="s">
        <v>77</v>
      </c>
      <c r="B22" s="32">
        <v>4</v>
      </c>
      <c r="C22" s="32">
        <v>0</v>
      </c>
      <c r="D22" s="32">
        <v>0</v>
      </c>
      <c r="E22" s="32">
        <v>4</v>
      </c>
      <c r="F22" s="32">
        <v>0</v>
      </c>
    </row>
    <row r="23" spans="1:8">
      <c r="A23" s="34" t="s">
        <v>78</v>
      </c>
      <c r="B23" s="32">
        <v>54</v>
      </c>
      <c r="C23" s="32">
        <v>24</v>
      </c>
      <c r="D23" s="32">
        <v>0</v>
      </c>
      <c r="E23" s="32">
        <v>26</v>
      </c>
      <c r="F23" s="32">
        <v>4</v>
      </c>
    </row>
    <row r="24" spans="1:8">
      <c r="A24" s="34" t="s">
        <v>79</v>
      </c>
      <c r="B24" s="32">
        <v>61</v>
      </c>
      <c r="C24" s="32">
        <v>19</v>
      </c>
      <c r="D24" s="32">
        <v>1</v>
      </c>
      <c r="E24" s="32">
        <v>39</v>
      </c>
      <c r="F24" s="32">
        <v>2</v>
      </c>
    </row>
    <row r="25" spans="1:8">
      <c r="A25" s="34" t="s">
        <v>81</v>
      </c>
      <c r="B25" s="32">
        <v>152</v>
      </c>
      <c r="C25" s="32">
        <v>58</v>
      </c>
      <c r="D25" s="32">
        <v>0</v>
      </c>
      <c r="E25" s="32">
        <v>89</v>
      </c>
      <c r="F25" s="32">
        <v>5</v>
      </c>
    </row>
    <row r="26" spans="1:8">
      <c r="A26" s="34" t="s">
        <v>83</v>
      </c>
      <c r="B26" s="32">
        <v>28</v>
      </c>
      <c r="C26" s="32">
        <v>10</v>
      </c>
      <c r="D26" s="32">
        <v>1</v>
      </c>
      <c r="E26" s="32">
        <v>14</v>
      </c>
      <c r="F26" s="32">
        <v>3</v>
      </c>
    </row>
    <row r="27" spans="1:8">
      <c r="A27" s="34" t="s">
        <v>84</v>
      </c>
      <c r="B27" s="32">
        <v>550</v>
      </c>
      <c r="C27" s="32">
        <v>204</v>
      </c>
      <c r="D27" s="32">
        <v>12</v>
      </c>
      <c r="E27" s="32">
        <v>264</v>
      </c>
      <c r="F27" s="32">
        <v>70</v>
      </c>
    </row>
    <row r="28" spans="1:8">
      <c r="A28" s="34" t="s">
        <v>85</v>
      </c>
      <c r="B28" s="32">
        <v>35</v>
      </c>
      <c r="C28" s="32">
        <v>16</v>
      </c>
      <c r="D28" s="32">
        <v>0</v>
      </c>
      <c r="E28" s="32">
        <v>16</v>
      </c>
      <c r="F28" s="32">
        <v>3</v>
      </c>
    </row>
    <row r="29" spans="1:8">
      <c r="A29" s="34" t="s">
        <v>86</v>
      </c>
      <c r="B29" s="91">
        <v>96</v>
      </c>
      <c r="C29" s="91">
        <v>46</v>
      </c>
      <c r="D29" s="91">
        <v>0</v>
      </c>
      <c r="E29" s="91">
        <v>50</v>
      </c>
      <c r="F29" s="91">
        <v>0</v>
      </c>
    </row>
    <row r="30" spans="1:8">
      <c r="A30" s="34" t="s">
        <v>87</v>
      </c>
      <c r="B30" s="50">
        <v>2818</v>
      </c>
      <c r="C30" s="91">
        <v>1065</v>
      </c>
      <c r="D30" s="91">
        <v>228</v>
      </c>
      <c r="E30" s="91">
        <v>1230</v>
      </c>
      <c r="F30" s="91">
        <v>295</v>
      </c>
      <c r="G30" s="50"/>
      <c r="H30" s="50"/>
    </row>
    <row r="31" spans="1:8">
      <c r="A31" s="34" t="s">
        <v>92</v>
      </c>
      <c r="B31" s="32">
        <v>78</v>
      </c>
      <c r="C31" s="32">
        <v>18</v>
      </c>
      <c r="D31" s="32">
        <v>6</v>
      </c>
      <c r="E31" s="32">
        <v>49</v>
      </c>
      <c r="F31" s="32">
        <v>5</v>
      </c>
    </row>
    <row r="32" spans="1:8">
      <c r="A32" s="34" t="s">
        <v>93</v>
      </c>
      <c r="B32" s="32">
        <v>96</v>
      </c>
      <c r="C32" s="32">
        <v>38</v>
      </c>
      <c r="D32" s="32">
        <v>0</v>
      </c>
      <c r="E32" s="32">
        <v>52</v>
      </c>
      <c r="F32" s="32">
        <v>6</v>
      </c>
    </row>
    <row r="33" spans="1:8">
      <c r="A33" s="34" t="s">
        <v>94</v>
      </c>
      <c r="B33" s="32">
        <v>68</v>
      </c>
      <c r="C33" s="32">
        <v>22</v>
      </c>
      <c r="D33" s="32">
        <v>11</v>
      </c>
      <c r="E33" s="32">
        <v>30</v>
      </c>
      <c r="F33" s="32">
        <v>5</v>
      </c>
    </row>
    <row r="34" spans="1:8">
      <c r="A34" s="34" t="s">
        <v>95</v>
      </c>
      <c r="B34" s="32">
        <v>184</v>
      </c>
      <c r="C34" s="32">
        <v>74</v>
      </c>
      <c r="D34" s="32">
        <v>8</v>
      </c>
      <c r="E34" s="32">
        <v>83</v>
      </c>
      <c r="F34" s="32">
        <v>19</v>
      </c>
    </row>
    <row r="35" spans="1:8">
      <c r="A35" s="34" t="s">
        <v>96</v>
      </c>
      <c r="B35" s="32">
        <v>119</v>
      </c>
      <c r="C35" s="32">
        <v>55</v>
      </c>
      <c r="D35" s="32">
        <v>1</v>
      </c>
      <c r="E35" s="32">
        <v>57</v>
      </c>
      <c r="F35" s="32">
        <v>6</v>
      </c>
    </row>
    <row r="36" spans="1:8">
      <c r="A36" s="34" t="s">
        <v>97</v>
      </c>
      <c r="B36" s="32">
        <v>111</v>
      </c>
      <c r="C36" s="32">
        <v>45</v>
      </c>
      <c r="D36" s="32">
        <v>0</v>
      </c>
      <c r="E36" s="32">
        <v>61</v>
      </c>
      <c r="F36" s="32">
        <v>5</v>
      </c>
    </row>
    <row r="37" spans="1:8">
      <c r="A37" s="34" t="s">
        <v>99</v>
      </c>
      <c r="B37" s="32">
        <v>109</v>
      </c>
      <c r="C37" s="32">
        <v>39</v>
      </c>
      <c r="D37" s="32">
        <v>1</v>
      </c>
      <c r="E37" s="32">
        <v>64</v>
      </c>
      <c r="F37" s="32">
        <v>5</v>
      </c>
    </row>
    <row r="38" spans="1:8">
      <c r="A38" s="34" t="s">
        <v>101</v>
      </c>
      <c r="B38" s="91">
        <v>84</v>
      </c>
      <c r="C38" s="32">
        <v>26</v>
      </c>
      <c r="D38" s="32">
        <v>2</v>
      </c>
      <c r="E38" s="32">
        <v>50</v>
      </c>
      <c r="F38" s="91">
        <v>6</v>
      </c>
      <c r="G38" s="50"/>
      <c r="H38" s="50"/>
    </row>
    <row r="39" spans="1:8">
      <c r="A39" s="71"/>
      <c r="B39" s="71"/>
      <c r="C39" s="71"/>
      <c r="D39" s="71"/>
      <c r="E39" s="71"/>
      <c r="F39" s="71"/>
    </row>
    <row r="40" spans="1:8">
      <c r="A40" s="26" t="s">
        <v>102</v>
      </c>
    </row>
    <row r="42" spans="1:8">
      <c r="A42" s="105" t="s">
        <v>103</v>
      </c>
      <c r="B42" s="105"/>
      <c r="C42" s="105"/>
      <c r="D42" s="105"/>
      <c r="E42" s="105"/>
      <c r="F42" s="105"/>
    </row>
  </sheetData>
  <mergeCells count="1">
    <mergeCell ref="A42:F42"/>
  </mergeCells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&amp;L_x000D_&amp;"calibri"&amp;12&amp;B10.1.13. Profesorado en Enseñanzas de Régimen General según municipio y cuerpo/categoría. Centros privados.&amp;R&amp;"calibri"&amp;10&amp;P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54"/>
  <sheetViews>
    <sheetView zoomScaleNormal="100" workbookViewId="0"/>
  </sheetViews>
  <sheetFormatPr baseColWidth="10" defaultRowHeight="15"/>
  <cols>
    <col min="1" max="1" width="31.28515625" customWidth="1"/>
    <col min="2" max="2" width="10.42578125" customWidth="1"/>
    <col min="3" max="3" width="9.7109375" customWidth="1"/>
    <col min="4" max="4" width="11.7109375" customWidth="1"/>
    <col min="5" max="5" width="13.28515625" customWidth="1"/>
    <col min="6" max="7" width="10.42578125" customWidth="1"/>
    <col min="8" max="8" width="9.85546875" customWidth="1"/>
    <col min="9" max="10" width="11.7109375" customWidth="1"/>
    <col min="11" max="11" width="13.28515625" customWidth="1"/>
    <col min="12" max="12" width="12.28515625" customWidth="1"/>
    <col min="13" max="13" width="14.7109375" customWidth="1"/>
    <col min="14" max="14" width="12.85546875" customWidth="1"/>
    <col min="15" max="15" width="15.7109375" customWidth="1"/>
    <col min="16" max="16" width="12.85546875" customWidth="1"/>
    <col min="17" max="17" width="13.28515625" customWidth="1"/>
    <col min="18" max="22" width="11.5703125" customWidth="1"/>
    <col min="23" max="23" width="13.5703125" customWidth="1"/>
    <col min="24" max="25" width="11.5703125" customWidth="1"/>
  </cols>
  <sheetData>
    <row r="1" spans="1:25">
      <c r="A1" s="9" t="s">
        <v>197</v>
      </c>
      <c r="K1" s="10" t="s">
        <v>38</v>
      </c>
    </row>
    <row r="2" spans="1:25" s="27" customFormat="1" ht="15" customHeight="1">
      <c r="B2" s="92"/>
      <c r="C2" s="92"/>
      <c r="D2" s="92"/>
      <c r="E2" s="92"/>
      <c r="F2" s="92"/>
      <c r="G2" s="92"/>
      <c r="H2" s="92"/>
      <c r="I2" s="92"/>
      <c r="J2" s="92"/>
      <c r="K2" s="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s="13" customFormat="1">
      <c r="A3" s="11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17" customFormat="1" ht="60">
      <c r="A4" s="68" t="s">
        <v>39</v>
      </c>
      <c r="B4" s="68" t="s">
        <v>171</v>
      </c>
      <c r="C4" s="68" t="s">
        <v>142</v>
      </c>
      <c r="D4" s="68" t="s">
        <v>143</v>
      </c>
      <c r="E4" s="68" t="s">
        <v>144</v>
      </c>
      <c r="F4" s="68" t="s">
        <v>145</v>
      </c>
      <c r="G4" s="68" t="s">
        <v>146</v>
      </c>
      <c r="H4" s="68" t="s">
        <v>147</v>
      </c>
      <c r="I4" s="68" t="s">
        <v>148</v>
      </c>
      <c r="J4" s="68" t="s">
        <v>149</v>
      </c>
      <c r="K4" s="68" t="s">
        <v>198</v>
      </c>
      <c r="L4" s="68" t="s">
        <v>199</v>
      </c>
      <c r="M4" s="68" t="s">
        <v>200</v>
      </c>
      <c r="N4" s="68" t="s">
        <v>153</v>
      </c>
      <c r="O4" s="68" t="s">
        <v>201</v>
      </c>
      <c r="P4" s="68" t="s">
        <v>155</v>
      </c>
      <c r="Q4" s="68" t="s">
        <v>156</v>
      </c>
      <c r="R4" s="68" t="s">
        <v>202</v>
      </c>
      <c r="S4" s="68" t="s">
        <v>161</v>
      </c>
      <c r="T4" s="68" t="s">
        <v>162</v>
      </c>
      <c r="U4" s="68" t="s">
        <v>163</v>
      </c>
      <c r="V4" s="68" t="s">
        <v>164</v>
      </c>
      <c r="W4" s="68" t="s">
        <v>165</v>
      </c>
      <c r="X4" s="68" t="s">
        <v>166</v>
      </c>
      <c r="Y4" s="68" t="s">
        <v>55</v>
      </c>
    </row>
    <row r="5" spans="1:25" s="95" customFormat="1">
      <c r="A5" s="63" t="s">
        <v>56</v>
      </c>
      <c r="B5" s="93">
        <v>292991</v>
      </c>
      <c r="C5" s="93">
        <v>58033</v>
      </c>
      <c r="D5" s="93">
        <v>8823</v>
      </c>
      <c r="E5" s="93">
        <v>49210</v>
      </c>
      <c r="F5" s="93">
        <v>109840</v>
      </c>
      <c r="G5" s="93">
        <v>1541</v>
      </c>
      <c r="H5" s="93">
        <v>70945</v>
      </c>
      <c r="I5" s="93">
        <v>23356</v>
      </c>
      <c r="J5" s="93">
        <v>1464</v>
      </c>
      <c r="K5" s="93">
        <v>27171</v>
      </c>
      <c r="L5" s="93">
        <v>3974</v>
      </c>
      <c r="M5" s="93">
        <v>9883</v>
      </c>
      <c r="N5" s="93">
        <v>1358</v>
      </c>
      <c r="O5" s="93">
        <v>10652</v>
      </c>
      <c r="P5" s="93">
        <v>1304</v>
      </c>
      <c r="Q5" s="93">
        <v>641</v>
      </c>
      <c r="R5" s="94">
        <f>SUM(S5:X5)</f>
        <v>21256</v>
      </c>
      <c r="S5" s="93">
        <v>15944</v>
      </c>
      <c r="T5" s="93">
        <v>3506</v>
      </c>
      <c r="U5" s="93">
        <v>624</v>
      </c>
      <c r="V5" s="93">
        <v>270</v>
      </c>
      <c r="W5" s="93">
        <v>748</v>
      </c>
      <c r="X5" s="93">
        <v>164</v>
      </c>
      <c r="Y5" s="93">
        <v>11090</v>
      </c>
    </row>
    <row r="6" spans="1:25">
      <c r="A6" s="74" t="s">
        <v>176</v>
      </c>
      <c r="B6" s="32">
        <v>772</v>
      </c>
      <c r="C6" s="32">
        <v>129</v>
      </c>
      <c r="D6" s="32">
        <v>0</v>
      </c>
      <c r="E6" s="32">
        <v>129</v>
      </c>
      <c r="F6" s="32">
        <v>340</v>
      </c>
      <c r="G6" s="32">
        <v>0</v>
      </c>
      <c r="H6" s="32">
        <v>203</v>
      </c>
      <c r="I6" s="32">
        <v>74</v>
      </c>
      <c r="J6" s="32">
        <v>0</v>
      </c>
      <c r="K6" s="32">
        <v>26</v>
      </c>
      <c r="L6" s="32">
        <v>26</v>
      </c>
      <c r="M6" s="32">
        <v>0</v>
      </c>
      <c r="N6" s="32">
        <v>0</v>
      </c>
      <c r="O6" s="32">
        <v>0</v>
      </c>
      <c r="P6" s="32">
        <v>0</v>
      </c>
      <c r="Q6" s="96">
        <v>0</v>
      </c>
      <c r="R6" s="97">
        <v>0</v>
      </c>
      <c r="S6" s="96">
        <v>0</v>
      </c>
      <c r="T6" s="96">
        <v>0</v>
      </c>
      <c r="U6" s="96">
        <v>0</v>
      </c>
      <c r="V6" s="96">
        <v>0</v>
      </c>
      <c r="W6" s="96">
        <v>0</v>
      </c>
      <c r="X6" s="96">
        <v>0</v>
      </c>
      <c r="Y6" s="32">
        <v>383</v>
      </c>
    </row>
    <row r="7" spans="1:25">
      <c r="A7" s="74" t="s">
        <v>108</v>
      </c>
      <c r="B7" s="32">
        <v>2122</v>
      </c>
      <c r="C7" s="32">
        <v>457</v>
      </c>
      <c r="D7" s="32">
        <v>75</v>
      </c>
      <c r="E7" s="32">
        <v>382</v>
      </c>
      <c r="F7" s="32">
        <v>800</v>
      </c>
      <c r="G7" s="32">
        <v>0</v>
      </c>
      <c r="H7" s="32">
        <v>560</v>
      </c>
      <c r="I7" s="32">
        <v>152</v>
      </c>
      <c r="J7" s="32">
        <v>0</v>
      </c>
      <c r="K7" s="32">
        <v>146</v>
      </c>
      <c r="L7" s="32">
        <v>59</v>
      </c>
      <c r="M7" s="32">
        <v>43</v>
      </c>
      <c r="N7" s="32">
        <v>0</v>
      </c>
      <c r="O7" s="32">
        <v>44</v>
      </c>
      <c r="P7" s="32">
        <v>0</v>
      </c>
      <c r="Q7" s="98">
        <v>7</v>
      </c>
      <c r="R7" s="99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32">
        <v>0</v>
      </c>
    </row>
    <row r="8" spans="1:25">
      <c r="A8" s="74" t="s">
        <v>109</v>
      </c>
      <c r="B8" s="32">
        <v>6188</v>
      </c>
      <c r="C8" s="32">
        <v>1189</v>
      </c>
      <c r="D8" s="32">
        <v>127</v>
      </c>
      <c r="E8" s="32">
        <v>1062</v>
      </c>
      <c r="F8" s="32">
        <v>2512</v>
      </c>
      <c r="G8" s="32">
        <v>21</v>
      </c>
      <c r="H8" s="32">
        <v>1652</v>
      </c>
      <c r="I8" s="32">
        <v>458</v>
      </c>
      <c r="J8" s="32">
        <v>0</v>
      </c>
      <c r="K8" s="32">
        <v>351</v>
      </c>
      <c r="L8" s="32">
        <v>102</v>
      </c>
      <c r="M8" s="32">
        <v>139</v>
      </c>
      <c r="N8" s="32">
        <v>0</v>
      </c>
      <c r="O8" s="32">
        <v>110</v>
      </c>
      <c r="P8" s="32">
        <v>0</v>
      </c>
      <c r="Q8" s="98">
        <v>5</v>
      </c>
      <c r="R8" s="99">
        <v>4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  <c r="X8" s="98">
        <v>4</v>
      </c>
      <c r="Y8" s="32">
        <v>230</v>
      </c>
    </row>
    <row r="9" spans="1:25">
      <c r="A9" s="74" t="s">
        <v>177</v>
      </c>
      <c r="B9" s="32">
        <v>112</v>
      </c>
      <c r="C9" s="32">
        <v>35</v>
      </c>
      <c r="D9" s="32">
        <v>0</v>
      </c>
      <c r="E9" s="32">
        <v>35</v>
      </c>
      <c r="F9" s="32">
        <v>77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98">
        <v>0</v>
      </c>
      <c r="R9" s="99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32">
        <v>0</v>
      </c>
    </row>
    <row r="10" spans="1:25">
      <c r="A10" s="74" t="s">
        <v>110</v>
      </c>
      <c r="B10" s="32">
        <v>9247</v>
      </c>
      <c r="C10" s="32">
        <v>1598</v>
      </c>
      <c r="D10" s="32">
        <v>187</v>
      </c>
      <c r="E10" s="32">
        <v>1411</v>
      </c>
      <c r="F10" s="32">
        <v>3214</v>
      </c>
      <c r="G10" s="32">
        <v>56</v>
      </c>
      <c r="H10" s="32">
        <v>2555</v>
      </c>
      <c r="I10" s="32">
        <v>822</v>
      </c>
      <c r="J10" s="32">
        <v>0</v>
      </c>
      <c r="K10" s="32">
        <v>941</v>
      </c>
      <c r="L10" s="32">
        <v>208</v>
      </c>
      <c r="M10" s="32">
        <v>389</v>
      </c>
      <c r="N10" s="32">
        <v>0</v>
      </c>
      <c r="O10" s="32">
        <v>344</v>
      </c>
      <c r="P10" s="32">
        <v>0</v>
      </c>
      <c r="Q10" s="98">
        <v>61</v>
      </c>
      <c r="R10" s="99">
        <v>15</v>
      </c>
      <c r="S10" s="98">
        <v>0</v>
      </c>
      <c r="T10" s="98">
        <v>0</v>
      </c>
      <c r="U10" s="98">
        <v>15</v>
      </c>
      <c r="V10" s="98">
        <v>0</v>
      </c>
      <c r="W10" s="98">
        <v>0</v>
      </c>
      <c r="X10" s="98">
        <v>0</v>
      </c>
      <c r="Y10" s="32">
        <v>397</v>
      </c>
    </row>
    <row r="11" spans="1:25">
      <c r="A11" s="74" t="s">
        <v>111</v>
      </c>
      <c r="B11" s="32">
        <v>3612</v>
      </c>
      <c r="C11" s="32">
        <v>825</v>
      </c>
      <c r="D11" s="32">
        <v>132</v>
      </c>
      <c r="E11" s="32">
        <v>693</v>
      </c>
      <c r="F11" s="32">
        <v>1458</v>
      </c>
      <c r="G11" s="32">
        <v>0</v>
      </c>
      <c r="H11" s="32">
        <v>993</v>
      </c>
      <c r="I11" s="32">
        <v>275</v>
      </c>
      <c r="J11" s="32">
        <v>0</v>
      </c>
      <c r="K11" s="32">
        <v>61</v>
      </c>
      <c r="L11" s="32">
        <v>37</v>
      </c>
      <c r="M11" s="32">
        <v>24</v>
      </c>
      <c r="N11" s="32">
        <v>0</v>
      </c>
      <c r="O11" s="32">
        <v>0</v>
      </c>
      <c r="P11" s="32">
        <v>0</v>
      </c>
      <c r="Q11" s="98">
        <v>0</v>
      </c>
      <c r="R11" s="99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32">
        <v>0</v>
      </c>
    </row>
    <row r="12" spans="1:25">
      <c r="A12" s="74" t="s">
        <v>178</v>
      </c>
      <c r="B12" s="32">
        <v>88</v>
      </c>
      <c r="C12" s="32">
        <v>27</v>
      </c>
      <c r="D12" s="32">
        <v>0</v>
      </c>
      <c r="E12" s="32">
        <v>27</v>
      </c>
      <c r="F12" s="32">
        <v>61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98">
        <v>0</v>
      </c>
      <c r="R12" s="99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32">
        <v>0</v>
      </c>
    </row>
    <row r="13" spans="1:25">
      <c r="A13" s="74" t="s">
        <v>112</v>
      </c>
      <c r="B13" s="32">
        <v>1905</v>
      </c>
      <c r="C13" s="32">
        <v>372</v>
      </c>
      <c r="D13" s="32">
        <v>65</v>
      </c>
      <c r="E13" s="32">
        <v>307</v>
      </c>
      <c r="F13" s="32">
        <v>700</v>
      </c>
      <c r="G13" s="32">
        <v>0</v>
      </c>
      <c r="H13" s="32">
        <v>512</v>
      </c>
      <c r="I13" s="32">
        <v>88</v>
      </c>
      <c r="J13" s="32">
        <v>0</v>
      </c>
      <c r="K13" s="32">
        <v>233</v>
      </c>
      <c r="L13" s="32">
        <v>28</v>
      </c>
      <c r="M13" s="32">
        <v>108</v>
      </c>
      <c r="N13" s="32">
        <v>0</v>
      </c>
      <c r="O13" s="32">
        <v>97</v>
      </c>
      <c r="P13" s="32">
        <v>0</v>
      </c>
      <c r="Q13" s="98">
        <v>0</v>
      </c>
      <c r="R13" s="99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32">
        <v>0</v>
      </c>
    </row>
    <row r="14" spans="1:25">
      <c r="A14" s="74" t="s">
        <v>113</v>
      </c>
      <c r="B14" s="32">
        <v>4341</v>
      </c>
      <c r="C14" s="32">
        <v>941</v>
      </c>
      <c r="D14" s="32">
        <v>180</v>
      </c>
      <c r="E14" s="32">
        <v>761</v>
      </c>
      <c r="F14" s="32">
        <v>1703</v>
      </c>
      <c r="G14" s="32">
        <v>6</v>
      </c>
      <c r="H14" s="32">
        <v>1009</v>
      </c>
      <c r="I14" s="32">
        <v>358</v>
      </c>
      <c r="J14" s="32">
        <v>0</v>
      </c>
      <c r="K14" s="32">
        <v>324</v>
      </c>
      <c r="L14" s="32">
        <v>28</v>
      </c>
      <c r="M14" s="32">
        <v>120</v>
      </c>
      <c r="N14" s="32">
        <v>54</v>
      </c>
      <c r="O14" s="32">
        <v>122</v>
      </c>
      <c r="P14" s="32">
        <v>0</v>
      </c>
      <c r="Q14" s="98">
        <v>0</v>
      </c>
      <c r="R14" s="99">
        <v>16</v>
      </c>
      <c r="S14" s="98">
        <v>0</v>
      </c>
      <c r="T14" s="98">
        <v>0</v>
      </c>
      <c r="U14" s="98">
        <v>16</v>
      </c>
      <c r="V14" s="98">
        <v>0</v>
      </c>
      <c r="W14" s="98">
        <v>0</v>
      </c>
      <c r="X14" s="98">
        <v>0</v>
      </c>
      <c r="Y14" s="32">
        <v>415</v>
      </c>
    </row>
    <row r="15" spans="1:25">
      <c r="A15" s="74" t="s">
        <v>114</v>
      </c>
      <c r="B15" s="32">
        <v>3982</v>
      </c>
      <c r="C15" s="32">
        <v>897</v>
      </c>
      <c r="D15" s="32">
        <v>247</v>
      </c>
      <c r="E15" s="32">
        <v>650</v>
      </c>
      <c r="F15" s="32">
        <v>1486</v>
      </c>
      <c r="G15" s="32">
        <v>21</v>
      </c>
      <c r="H15" s="32">
        <v>995</v>
      </c>
      <c r="I15" s="32">
        <v>349</v>
      </c>
      <c r="J15" s="32">
        <v>0</v>
      </c>
      <c r="K15" s="32">
        <v>234</v>
      </c>
      <c r="L15" s="32">
        <v>118</v>
      </c>
      <c r="M15" s="32">
        <v>66</v>
      </c>
      <c r="N15" s="32">
        <v>0</v>
      </c>
      <c r="O15" s="32">
        <v>50</v>
      </c>
      <c r="P15" s="32">
        <v>0</v>
      </c>
      <c r="Q15" s="98">
        <v>0</v>
      </c>
      <c r="R15" s="99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32">
        <v>0</v>
      </c>
    </row>
    <row r="16" spans="1:25">
      <c r="A16" s="74" t="s">
        <v>115</v>
      </c>
      <c r="B16" s="32">
        <v>2031</v>
      </c>
      <c r="C16" s="32">
        <v>363</v>
      </c>
      <c r="D16" s="32">
        <v>0</v>
      </c>
      <c r="E16" s="32">
        <v>363</v>
      </c>
      <c r="F16" s="32">
        <v>835</v>
      </c>
      <c r="G16" s="32">
        <v>14</v>
      </c>
      <c r="H16" s="32">
        <v>611</v>
      </c>
      <c r="I16" s="32">
        <v>138</v>
      </c>
      <c r="J16" s="32">
        <v>0</v>
      </c>
      <c r="K16" s="32">
        <v>70</v>
      </c>
      <c r="L16" s="32">
        <v>36</v>
      </c>
      <c r="M16" s="32">
        <v>34</v>
      </c>
      <c r="N16" s="32">
        <v>0</v>
      </c>
      <c r="O16" s="32">
        <v>0</v>
      </c>
      <c r="P16" s="32">
        <v>0</v>
      </c>
      <c r="Q16" s="98">
        <v>0</v>
      </c>
      <c r="R16" s="99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32">
        <v>0</v>
      </c>
    </row>
    <row r="17" spans="1:25">
      <c r="A17" s="74" t="s">
        <v>116</v>
      </c>
      <c r="B17" s="32">
        <v>1014</v>
      </c>
      <c r="C17" s="32">
        <v>201</v>
      </c>
      <c r="D17" s="32">
        <v>0</v>
      </c>
      <c r="E17" s="32">
        <v>201</v>
      </c>
      <c r="F17" s="32">
        <v>406</v>
      </c>
      <c r="G17" s="32">
        <v>0</v>
      </c>
      <c r="H17" s="32">
        <v>277</v>
      </c>
      <c r="I17" s="32">
        <v>103</v>
      </c>
      <c r="J17" s="32">
        <v>0</v>
      </c>
      <c r="K17" s="32">
        <v>27</v>
      </c>
      <c r="L17" s="32">
        <v>27</v>
      </c>
      <c r="M17" s="32">
        <v>0</v>
      </c>
      <c r="N17" s="32">
        <v>0</v>
      </c>
      <c r="O17" s="32">
        <v>0</v>
      </c>
      <c r="P17" s="32">
        <v>0</v>
      </c>
      <c r="Q17" s="98">
        <v>0</v>
      </c>
      <c r="R17" s="99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32">
        <v>0</v>
      </c>
    </row>
    <row r="18" spans="1:25">
      <c r="A18" s="74" t="s">
        <v>117</v>
      </c>
      <c r="B18" s="32">
        <v>1847</v>
      </c>
      <c r="C18" s="32">
        <v>352</v>
      </c>
      <c r="D18" s="32">
        <v>63</v>
      </c>
      <c r="E18" s="32">
        <v>289</v>
      </c>
      <c r="F18" s="32">
        <v>742</v>
      </c>
      <c r="G18" s="32">
        <v>4</v>
      </c>
      <c r="H18" s="32">
        <v>547</v>
      </c>
      <c r="I18" s="32">
        <v>157</v>
      </c>
      <c r="J18" s="32">
        <v>0</v>
      </c>
      <c r="K18" s="32">
        <v>45</v>
      </c>
      <c r="L18" s="32">
        <v>45</v>
      </c>
      <c r="M18" s="32">
        <v>0</v>
      </c>
      <c r="N18" s="32">
        <v>0</v>
      </c>
      <c r="O18" s="32">
        <v>0</v>
      </c>
      <c r="P18" s="32">
        <v>0</v>
      </c>
      <c r="Q18" s="98">
        <v>0</v>
      </c>
      <c r="R18" s="99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32">
        <v>0</v>
      </c>
    </row>
    <row r="19" spans="1:25">
      <c r="A19" s="74" t="s">
        <v>118</v>
      </c>
      <c r="B19" s="32">
        <v>1503</v>
      </c>
      <c r="C19" s="32">
        <v>317</v>
      </c>
      <c r="D19" s="32">
        <v>50</v>
      </c>
      <c r="E19" s="32">
        <v>267</v>
      </c>
      <c r="F19" s="32">
        <v>587</v>
      </c>
      <c r="G19" s="32">
        <v>4</v>
      </c>
      <c r="H19" s="32">
        <v>387</v>
      </c>
      <c r="I19" s="32">
        <v>123</v>
      </c>
      <c r="J19" s="32">
        <v>0</v>
      </c>
      <c r="K19" s="32">
        <v>81</v>
      </c>
      <c r="L19" s="32">
        <v>46</v>
      </c>
      <c r="M19" s="32">
        <v>35</v>
      </c>
      <c r="N19" s="32">
        <v>0</v>
      </c>
      <c r="O19" s="32">
        <v>0</v>
      </c>
      <c r="P19" s="32">
        <v>0</v>
      </c>
      <c r="Q19" s="98">
        <v>4</v>
      </c>
      <c r="R19" s="99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32">
        <v>0</v>
      </c>
    </row>
    <row r="20" spans="1:25">
      <c r="A20" s="74" t="s">
        <v>179</v>
      </c>
      <c r="B20" s="32">
        <v>188</v>
      </c>
      <c r="C20" s="32">
        <v>90</v>
      </c>
      <c r="D20" s="32">
        <v>38</v>
      </c>
      <c r="E20" s="32">
        <v>52</v>
      </c>
      <c r="F20" s="32">
        <v>98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98">
        <v>0</v>
      </c>
      <c r="R20" s="99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32">
        <v>0</v>
      </c>
    </row>
    <row r="21" spans="1:25">
      <c r="A21" s="74" t="s">
        <v>119</v>
      </c>
      <c r="B21" s="32">
        <v>5025</v>
      </c>
      <c r="C21" s="32">
        <v>813</v>
      </c>
      <c r="D21" s="32">
        <v>61</v>
      </c>
      <c r="E21" s="32">
        <v>752</v>
      </c>
      <c r="F21" s="32">
        <v>1652</v>
      </c>
      <c r="G21" s="32">
        <v>68</v>
      </c>
      <c r="H21" s="32">
        <v>1282</v>
      </c>
      <c r="I21" s="32">
        <v>494</v>
      </c>
      <c r="J21" s="32">
        <v>88</v>
      </c>
      <c r="K21" s="32">
        <v>611</v>
      </c>
      <c r="L21" s="32">
        <v>106</v>
      </c>
      <c r="M21" s="32">
        <v>342</v>
      </c>
      <c r="N21" s="32">
        <v>0</v>
      </c>
      <c r="O21" s="32">
        <v>163</v>
      </c>
      <c r="P21" s="32">
        <v>0</v>
      </c>
      <c r="Q21" s="98">
        <v>17</v>
      </c>
      <c r="R21" s="99">
        <v>880</v>
      </c>
      <c r="S21" s="98">
        <v>739</v>
      </c>
      <c r="T21" s="98">
        <v>141</v>
      </c>
      <c r="U21" s="98">
        <v>0</v>
      </c>
      <c r="V21" s="98">
        <v>0</v>
      </c>
      <c r="W21" s="98">
        <v>0</v>
      </c>
      <c r="X21" s="98">
        <v>0</v>
      </c>
      <c r="Y21" s="32">
        <v>446</v>
      </c>
    </row>
    <row r="22" spans="1:25">
      <c r="A22" s="74" t="s">
        <v>120</v>
      </c>
      <c r="B22" s="32">
        <v>43583</v>
      </c>
      <c r="C22" s="32">
        <v>7967</v>
      </c>
      <c r="D22" s="32">
        <v>1046</v>
      </c>
      <c r="E22" s="32">
        <v>6921</v>
      </c>
      <c r="F22" s="32">
        <v>16193</v>
      </c>
      <c r="G22" s="32">
        <v>194</v>
      </c>
      <c r="H22" s="32">
        <v>10305</v>
      </c>
      <c r="I22" s="32">
        <v>3293</v>
      </c>
      <c r="J22" s="32">
        <v>410</v>
      </c>
      <c r="K22" s="32">
        <v>5116</v>
      </c>
      <c r="L22" s="32">
        <v>558</v>
      </c>
      <c r="M22" s="32">
        <v>1914</v>
      </c>
      <c r="N22" s="32">
        <v>221</v>
      </c>
      <c r="O22" s="32">
        <v>1963</v>
      </c>
      <c r="P22" s="32">
        <v>460</v>
      </c>
      <c r="Q22" s="98">
        <v>105</v>
      </c>
      <c r="R22" s="99">
        <v>3901</v>
      </c>
      <c r="S22" s="98">
        <v>3023</v>
      </c>
      <c r="T22" s="98">
        <v>783</v>
      </c>
      <c r="U22" s="98">
        <v>11</v>
      </c>
      <c r="V22" s="98">
        <v>0</v>
      </c>
      <c r="W22" s="98">
        <v>0</v>
      </c>
      <c r="X22" s="98">
        <v>84</v>
      </c>
      <c r="Y22" s="32">
        <v>1240</v>
      </c>
    </row>
    <row r="23" spans="1:25">
      <c r="A23" s="100" t="s">
        <v>121</v>
      </c>
      <c r="B23" s="32">
        <v>2263</v>
      </c>
      <c r="C23" s="32">
        <v>466</v>
      </c>
      <c r="D23" s="32">
        <v>64</v>
      </c>
      <c r="E23" s="32">
        <v>402</v>
      </c>
      <c r="F23" s="32">
        <v>927</v>
      </c>
      <c r="G23" s="32">
        <v>0</v>
      </c>
      <c r="H23" s="32">
        <v>604</v>
      </c>
      <c r="I23" s="32">
        <v>198</v>
      </c>
      <c r="J23" s="32">
        <v>0</v>
      </c>
      <c r="K23" s="32">
        <v>68</v>
      </c>
      <c r="L23" s="32">
        <v>59</v>
      </c>
      <c r="M23" s="32">
        <v>9</v>
      </c>
      <c r="N23" s="32">
        <v>0</v>
      </c>
      <c r="O23" s="32">
        <v>0</v>
      </c>
      <c r="P23" s="32">
        <v>0</v>
      </c>
      <c r="Q23" s="98">
        <v>0</v>
      </c>
      <c r="R23" s="99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32">
        <v>0</v>
      </c>
    </row>
    <row r="24" spans="1:25">
      <c r="A24" s="74" t="s">
        <v>122</v>
      </c>
      <c r="B24" s="32">
        <v>2403</v>
      </c>
      <c r="C24" s="32">
        <v>579</v>
      </c>
      <c r="D24" s="32">
        <v>111</v>
      </c>
      <c r="E24" s="32">
        <v>468</v>
      </c>
      <c r="F24" s="32">
        <v>962</v>
      </c>
      <c r="G24" s="32">
        <v>0</v>
      </c>
      <c r="H24" s="32">
        <v>514</v>
      </c>
      <c r="I24" s="32">
        <v>173</v>
      </c>
      <c r="J24" s="32">
        <v>0</v>
      </c>
      <c r="K24" s="32">
        <v>175</v>
      </c>
      <c r="L24" s="32">
        <v>66</v>
      </c>
      <c r="M24" s="32">
        <v>56</v>
      </c>
      <c r="N24" s="32">
        <v>0</v>
      </c>
      <c r="O24" s="32">
        <v>53</v>
      </c>
      <c r="P24" s="32">
        <v>0</v>
      </c>
      <c r="Q24" s="98">
        <v>0</v>
      </c>
      <c r="R24" s="99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32">
        <v>0</v>
      </c>
    </row>
    <row r="25" spans="1:25">
      <c r="A25" s="74" t="s">
        <v>123</v>
      </c>
      <c r="B25" s="32">
        <v>6717</v>
      </c>
      <c r="C25" s="32">
        <v>1322</v>
      </c>
      <c r="D25" s="32">
        <v>193</v>
      </c>
      <c r="E25" s="32">
        <v>1129</v>
      </c>
      <c r="F25" s="32">
        <v>2417</v>
      </c>
      <c r="G25" s="32">
        <v>56</v>
      </c>
      <c r="H25" s="32">
        <v>1767</v>
      </c>
      <c r="I25" s="32">
        <v>595</v>
      </c>
      <c r="J25" s="32">
        <v>0</v>
      </c>
      <c r="K25" s="32">
        <v>560</v>
      </c>
      <c r="L25" s="32">
        <v>58</v>
      </c>
      <c r="M25" s="32">
        <v>339</v>
      </c>
      <c r="N25" s="32">
        <v>0</v>
      </c>
      <c r="O25" s="32">
        <v>163</v>
      </c>
      <c r="P25" s="32">
        <v>0</v>
      </c>
      <c r="Q25" s="98">
        <v>0</v>
      </c>
      <c r="R25" s="99">
        <v>131</v>
      </c>
      <c r="S25" s="98">
        <v>0</v>
      </c>
      <c r="T25" s="98">
        <v>131</v>
      </c>
      <c r="U25" s="98">
        <v>0</v>
      </c>
      <c r="V25" s="98">
        <v>0</v>
      </c>
      <c r="W25" s="98">
        <v>0</v>
      </c>
      <c r="X25" s="98">
        <v>0</v>
      </c>
      <c r="Y25" s="32">
        <v>706</v>
      </c>
    </row>
    <row r="26" spans="1:25">
      <c r="A26" s="74" t="s">
        <v>124</v>
      </c>
      <c r="B26" s="32">
        <v>1760</v>
      </c>
      <c r="C26" s="32">
        <v>378</v>
      </c>
      <c r="D26" s="32">
        <v>80</v>
      </c>
      <c r="E26" s="32">
        <v>298</v>
      </c>
      <c r="F26" s="32">
        <v>706</v>
      </c>
      <c r="G26" s="32">
        <v>4</v>
      </c>
      <c r="H26" s="32">
        <v>451</v>
      </c>
      <c r="I26" s="32">
        <v>105</v>
      </c>
      <c r="J26" s="32">
        <v>0</v>
      </c>
      <c r="K26" s="32">
        <v>113</v>
      </c>
      <c r="L26" s="32">
        <v>67</v>
      </c>
      <c r="M26" s="32">
        <v>8</v>
      </c>
      <c r="N26" s="32">
        <v>0</v>
      </c>
      <c r="O26" s="32">
        <v>38</v>
      </c>
      <c r="P26" s="32">
        <v>0</v>
      </c>
      <c r="Q26" s="98">
        <v>3</v>
      </c>
      <c r="R26" s="99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32">
        <v>0</v>
      </c>
    </row>
    <row r="27" spans="1:25">
      <c r="A27" s="74" t="s">
        <v>125</v>
      </c>
      <c r="B27" s="32">
        <v>3376</v>
      </c>
      <c r="C27" s="32">
        <v>659</v>
      </c>
      <c r="D27" s="32">
        <v>48</v>
      </c>
      <c r="E27" s="32">
        <v>611</v>
      </c>
      <c r="F27" s="32">
        <v>1335</v>
      </c>
      <c r="G27" s="32">
        <v>5</v>
      </c>
      <c r="H27" s="32">
        <v>992</v>
      </c>
      <c r="I27" s="32">
        <v>252</v>
      </c>
      <c r="J27" s="32">
        <v>0</v>
      </c>
      <c r="K27" s="32">
        <v>133</v>
      </c>
      <c r="L27" s="32">
        <v>49</v>
      </c>
      <c r="M27" s="32">
        <v>35</v>
      </c>
      <c r="N27" s="32">
        <v>0</v>
      </c>
      <c r="O27" s="32">
        <v>49</v>
      </c>
      <c r="P27" s="32">
        <v>0</v>
      </c>
      <c r="Q27" s="98">
        <v>0</v>
      </c>
      <c r="R27" s="99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32">
        <v>0</v>
      </c>
    </row>
    <row r="28" spans="1:25">
      <c r="A28" s="74" t="s">
        <v>126</v>
      </c>
      <c r="B28" s="32">
        <v>4474</v>
      </c>
      <c r="C28" s="32">
        <v>808</v>
      </c>
      <c r="D28" s="32">
        <v>0</v>
      </c>
      <c r="E28" s="32">
        <v>808</v>
      </c>
      <c r="F28" s="32">
        <v>1754</v>
      </c>
      <c r="G28" s="32">
        <v>31</v>
      </c>
      <c r="H28" s="32">
        <v>1169</v>
      </c>
      <c r="I28" s="32">
        <v>344</v>
      </c>
      <c r="J28" s="32">
        <v>0</v>
      </c>
      <c r="K28" s="32">
        <v>368</v>
      </c>
      <c r="L28" s="32">
        <v>103</v>
      </c>
      <c r="M28" s="32">
        <v>174</v>
      </c>
      <c r="N28" s="32">
        <v>0</v>
      </c>
      <c r="O28" s="32">
        <v>91</v>
      </c>
      <c r="P28" s="32">
        <v>0</v>
      </c>
      <c r="Q28" s="98">
        <v>0</v>
      </c>
      <c r="R28" s="99">
        <v>90</v>
      </c>
      <c r="S28" s="98">
        <v>0</v>
      </c>
      <c r="T28" s="98">
        <v>90</v>
      </c>
      <c r="U28" s="98">
        <v>0</v>
      </c>
      <c r="V28" s="98">
        <v>0</v>
      </c>
      <c r="W28" s="98">
        <v>0</v>
      </c>
      <c r="X28" s="98">
        <v>0</v>
      </c>
      <c r="Y28" s="32">
        <v>294</v>
      </c>
    </row>
    <row r="29" spans="1:25">
      <c r="A29" s="74" t="s">
        <v>180</v>
      </c>
      <c r="B29" s="32">
        <v>834</v>
      </c>
      <c r="C29" s="32">
        <v>230</v>
      </c>
      <c r="D29" s="32">
        <v>75</v>
      </c>
      <c r="E29" s="32">
        <v>155</v>
      </c>
      <c r="F29" s="32">
        <v>356</v>
      </c>
      <c r="G29" s="32">
        <v>0</v>
      </c>
      <c r="H29" s="32">
        <v>208</v>
      </c>
      <c r="I29" s="32">
        <v>0</v>
      </c>
      <c r="J29" s="32">
        <v>0</v>
      </c>
      <c r="K29" s="32">
        <v>40</v>
      </c>
      <c r="L29" s="32">
        <v>40</v>
      </c>
      <c r="M29" s="32">
        <v>0</v>
      </c>
      <c r="N29" s="32">
        <v>0</v>
      </c>
      <c r="O29" s="32">
        <v>0</v>
      </c>
      <c r="P29" s="32">
        <v>0</v>
      </c>
      <c r="Q29" s="98">
        <v>0</v>
      </c>
      <c r="R29" s="99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32">
        <v>0</v>
      </c>
    </row>
    <row r="30" spans="1:25">
      <c r="A30" s="74" t="s">
        <v>127</v>
      </c>
      <c r="B30" s="32">
        <v>18188</v>
      </c>
      <c r="C30" s="32">
        <v>3406</v>
      </c>
      <c r="D30" s="32">
        <v>165</v>
      </c>
      <c r="E30" s="32">
        <v>3241</v>
      </c>
      <c r="F30" s="32">
        <v>6717</v>
      </c>
      <c r="G30" s="32">
        <v>159</v>
      </c>
      <c r="H30" s="32">
        <v>4292</v>
      </c>
      <c r="I30" s="32">
        <v>1491</v>
      </c>
      <c r="J30" s="32">
        <v>157</v>
      </c>
      <c r="K30" s="32">
        <v>1950</v>
      </c>
      <c r="L30" s="32">
        <v>174</v>
      </c>
      <c r="M30" s="32">
        <v>788</v>
      </c>
      <c r="N30" s="32">
        <v>188</v>
      </c>
      <c r="O30" s="32">
        <v>800</v>
      </c>
      <c r="P30" s="32">
        <v>0</v>
      </c>
      <c r="Q30" s="98">
        <v>16</v>
      </c>
      <c r="R30" s="99">
        <v>2050</v>
      </c>
      <c r="S30" s="98">
        <v>1587</v>
      </c>
      <c r="T30" s="98">
        <v>463</v>
      </c>
      <c r="U30" s="98">
        <v>0</v>
      </c>
      <c r="V30" s="98">
        <v>0</v>
      </c>
      <c r="W30" s="98">
        <v>0</v>
      </c>
      <c r="X30" s="98">
        <v>0</v>
      </c>
      <c r="Y30" s="32">
        <v>1328</v>
      </c>
    </row>
    <row r="31" spans="1:25">
      <c r="A31" s="74" t="s">
        <v>181</v>
      </c>
      <c r="B31" s="32">
        <v>1054</v>
      </c>
      <c r="C31" s="32">
        <v>238</v>
      </c>
      <c r="D31" s="32">
        <v>67</v>
      </c>
      <c r="E31" s="32">
        <v>171</v>
      </c>
      <c r="F31" s="32">
        <v>412</v>
      </c>
      <c r="G31" s="32">
        <v>4</v>
      </c>
      <c r="H31" s="32">
        <v>309</v>
      </c>
      <c r="I31" s="32">
        <v>67</v>
      </c>
      <c r="J31" s="32">
        <v>0</v>
      </c>
      <c r="K31" s="32">
        <v>24</v>
      </c>
      <c r="L31" s="32">
        <v>24</v>
      </c>
      <c r="M31" s="32">
        <v>0</v>
      </c>
      <c r="N31" s="32">
        <v>0</v>
      </c>
      <c r="O31" s="32">
        <v>0</v>
      </c>
      <c r="P31" s="32">
        <v>0</v>
      </c>
      <c r="Q31" s="98">
        <v>0</v>
      </c>
      <c r="R31" s="99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32">
        <v>0</v>
      </c>
    </row>
    <row r="32" spans="1:25">
      <c r="A32" s="74" t="s">
        <v>128</v>
      </c>
      <c r="B32" s="32">
        <v>4870</v>
      </c>
      <c r="C32" s="32">
        <v>932</v>
      </c>
      <c r="D32" s="32">
        <v>15</v>
      </c>
      <c r="E32" s="32">
        <v>917</v>
      </c>
      <c r="F32" s="32">
        <v>1991</v>
      </c>
      <c r="G32" s="32">
        <v>28</v>
      </c>
      <c r="H32" s="32">
        <v>1318</v>
      </c>
      <c r="I32" s="32">
        <v>388</v>
      </c>
      <c r="J32" s="32">
        <v>0</v>
      </c>
      <c r="K32" s="32">
        <v>213</v>
      </c>
      <c r="L32" s="32">
        <v>98</v>
      </c>
      <c r="M32" s="32">
        <v>59</v>
      </c>
      <c r="N32" s="32">
        <v>0</v>
      </c>
      <c r="O32" s="32">
        <v>56</v>
      </c>
      <c r="P32" s="32">
        <v>0</v>
      </c>
      <c r="Q32" s="98">
        <v>0</v>
      </c>
      <c r="R32" s="99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32">
        <v>121</v>
      </c>
    </row>
    <row r="33" spans="1:25">
      <c r="A33" s="74" t="s">
        <v>129</v>
      </c>
      <c r="B33" s="32">
        <v>15891</v>
      </c>
      <c r="C33" s="32">
        <v>3573</v>
      </c>
      <c r="D33" s="32">
        <v>850</v>
      </c>
      <c r="E33" s="32">
        <v>2723</v>
      </c>
      <c r="F33" s="32">
        <v>5968</v>
      </c>
      <c r="G33" s="32">
        <v>40</v>
      </c>
      <c r="H33" s="32">
        <v>3653</v>
      </c>
      <c r="I33" s="32">
        <v>1400</v>
      </c>
      <c r="J33" s="32">
        <v>0</v>
      </c>
      <c r="K33" s="32">
        <v>1257</v>
      </c>
      <c r="L33" s="32">
        <v>96</v>
      </c>
      <c r="M33" s="32">
        <v>407</v>
      </c>
      <c r="N33" s="32">
        <v>75</v>
      </c>
      <c r="O33" s="32">
        <v>664</v>
      </c>
      <c r="P33" s="32">
        <v>15</v>
      </c>
      <c r="Q33" s="98">
        <v>0</v>
      </c>
      <c r="R33" s="99">
        <v>2542</v>
      </c>
      <c r="S33" s="98">
        <v>2374</v>
      </c>
      <c r="T33" s="98">
        <v>168</v>
      </c>
      <c r="U33" s="98">
        <v>0</v>
      </c>
      <c r="V33" s="98">
        <v>0</v>
      </c>
      <c r="W33" s="98">
        <v>0</v>
      </c>
      <c r="X33" s="98">
        <v>0</v>
      </c>
      <c r="Y33" s="32">
        <v>956</v>
      </c>
    </row>
    <row r="34" spans="1:25">
      <c r="A34" s="74" t="s">
        <v>130</v>
      </c>
      <c r="B34" s="32">
        <v>1089</v>
      </c>
      <c r="C34" s="32">
        <v>214</v>
      </c>
      <c r="D34" s="32">
        <v>34</v>
      </c>
      <c r="E34" s="32">
        <v>180</v>
      </c>
      <c r="F34" s="32">
        <v>383</v>
      </c>
      <c r="G34" s="32">
        <v>6</v>
      </c>
      <c r="H34" s="32">
        <v>264</v>
      </c>
      <c r="I34" s="32">
        <v>113</v>
      </c>
      <c r="J34" s="32">
        <v>0</v>
      </c>
      <c r="K34" s="32">
        <v>109</v>
      </c>
      <c r="L34" s="32">
        <v>11</v>
      </c>
      <c r="M34" s="32">
        <v>28</v>
      </c>
      <c r="N34" s="32">
        <v>0</v>
      </c>
      <c r="O34" s="32">
        <v>70</v>
      </c>
      <c r="P34" s="32">
        <v>0</v>
      </c>
      <c r="Q34" s="98">
        <v>0</v>
      </c>
      <c r="R34" s="99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32">
        <v>0</v>
      </c>
    </row>
    <row r="35" spans="1:25">
      <c r="A35" s="74" t="s">
        <v>131</v>
      </c>
      <c r="B35" s="32">
        <v>3164</v>
      </c>
      <c r="C35" s="32">
        <v>558</v>
      </c>
      <c r="D35" s="32">
        <v>56</v>
      </c>
      <c r="E35" s="32">
        <v>502</v>
      </c>
      <c r="F35" s="32">
        <v>1182</v>
      </c>
      <c r="G35" s="32">
        <v>11</v>
      </c>
      <c r="H35" s="32">
        <v>946</v>
      </c>
      <c r="I35" s="32">
        <v>299</v>
      </c>
      <c r="J35" s="32">
        <v>0</v>
      </c>
      <c r="K35" s="32">
        <v>168</v>
      </c>
      <c r="L35" s="32">
        <v>59</v>
      </c>
      <c r="M35" s="32">
        <v>58</v>
      </c>
      <c r="N35" s="32">
        <v>0</v>
      </c>
      <c r="O35" s="32">
        <v>51</v>
      </c>
      <c r="P35" s="32">
        <v>0</v>
      </c>
      <c r="Q35" s="98">
        <v>0</v>
      </c>
      <c r="R35" s="99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32">
        <v>641</v>
      </c>
    </row>
    <row r="36" spans="1:25">
      <c r="A36" s="74" t="s">
        <v>132</v>
      </c>
      <c r="B36" s="32">
        <v>90841</v>
      </c>
      <c r="C36" s="32">
        <v>17842</v>
      </c>
      <c r="D36" s="32">
        <v>3077</v>
      </c>
      <c r="E36" s="32">
        <v>14765</v>
      </c>
      <c r="F36" s="32">
        <v>32624</v>
      </c>
      <c r="G36" s="32">
        <v>526</v>
      </c>
      <c r="H36" s="32">
        <v>20306</v>
      </c>
      <c r="I36" s="32">
        <v>7635</v>
      </c>
      <c r="J36" s="32">
        <v>698</v>
      </c>
      <c r="K36" s="32">
        <v>10872</v>
      </c>
      <c r="L36" s="32">
        <v>920</v>
      </c>
      <c r="M36" s="32">
        <v>3567</v>
      </c>
      <c r="N36" s="32">
        <v>820</v>
      </c>
      <c r="O36" s="32">
        <v>4794</v>
      </c>
      <c r="P36" s="32">
        <v>771</v>
      </c>
      <c r="Q36" s="98">
        <v>338</v>
      </c>
      <c r="R36" s="99">
        <v>10175</v>
      </c>
      <c r="S36" s="98">
        <v>6870</v>
      </c>
      <c r="T36" s="98">
        <v>1629</v>
      </c>
      <c r="U36" s="98">
        <v>582</v>
      </c>
      <c r="V36" s="98">
        <v>270</v>
      </c>
      <c r="W36" s="98">
        <v>748</v>
      </c>
      <c r="X36" s="98">
        <v>76</v>
      </c>
      <c r="Y36" s="32">
        <v>2926</v>
      </c>
    </row>
    <row r="37" spans="1:25">
      <c r="A37" s="74" t="s">
        <v>182</v>
      </c>
      <c r="B37" s="32">
        <v>13</v>
      </c>
      <c r="C37" s="32">
        <v>3</v>
      </c>
      <c r="D37" s="32">
        <v>0</v>
      </c>
      <c r="E37" s="32">
        <v>3</v>
      </c>
      <c r="F37" s="32">
        <v>10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98">
        <v>0</v>
      </c>
      <c r="R37" s="99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32">
        <v>0</v>
      </c>
    </row>
    <row r="38" spans="1:25">
      <c r="A38" s="74" t="s">
        <v>183</v>
      </c>
      <c r="B38" s="32">
        <v>626</v>
      </c>
      <c r="C38" s="32">
        <v>101</v>
      </c>
      <c r="D38" s="32">
        <v>0</v>
      </c>
      <c r="E38" s="32">
        <v>101</v>
      </c>
      <c r="F38" s="32">
        <v>259</v>
      </c>
      <c r="G38" s="32">
        <v>0</v>
      </c>
      <c r="H38" s="32">
        <v>165</v>
      </c>
      <c r="I38" s="32">
        <v>60</v>
      </c>
      <c r="J38" s="32">
        <v>0</v>
      </c>
      <c r="K38" s="32">
        <v>41</v>
      </c>
      <c r="L38" s="32">
        <v>0</v>
      </c>
      <c r="M38" s="32">
        <v>41</v>
      </c>
      <c r="N38" s="32">
        <v>0</v>
      </c>
      <c r="O38" s="32">
        <v>0</v>
      </c>
      <c r="P38" s="32">
        <v>0</v>
      </c>
      <c r="Q38" s="98">
        <v>0</v>
      </c>
      <c r="R38" s="99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32">
        <v>0</v>
      </c>
    </row>
    <row r="39" spans="1:25">
      <c r="A39" s="74" t="s">
        <v>184</v>
      </c>
      <c r="B39" s="32">
        <v>2701</v>
      </c>
      <c r="C39" s="32">
        <v>597</v>
      </c>
      <c r="D39" s="32">
        <v>19</v>
      </c>
      <c r="E39" s="32">
        <v>578</v>
      </c>
      <c r="F39" s="32">
        <v>1138</v>
      </c>
      <c r="G39" s="32">
        <v>0</v>
      </c>
      <c r="H39" s="32">
        <v>625</v>
      </c>
      <c r="I39" s="32">
        <v>143</v>
      </c>
      <c r="J39" s="32">
        <v>0</v>
      </c>
      <c r="K39" s="32">
        <v>198</v>
      </c>
      <c r="L39" s="32">
        <v>44</v>
      </c>
      <c r="M39" s="32">
        <v>100</v>
      </c>
      <c r="N39" s="32">
        <v>0</v>
      </c>
      <c r="O39" s="32">
        <v>54</v>
      </c>
      <c r="P39" s="32">
        <v>0</v>
      </c>
      <c r="Q39" s="98">
        <v>0</v>
      </c>
      <c r="R39" s="99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32">
        <v>0</v>
      </c>
    </row>
    <row r="40" spans="1:25">
      <c r="A40" s="74" t="s">
        <v>185</v>
      </c>
      <c r="B40" s="32">
        <v>63</v>
      </c>
      <c r="C40" s="32">
        <v>18</v>
      </c>
      <c r="D40" s="32">
        <v>0</v>
      </c>
      <c r="E40" s="32">
        <v>18</v>
      </c>
      <c r="F40" s="32">
        <v>45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98">
        <v>0</v>
      </c>
      <c r="R40" s="99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32">
        <v>0</v>
      </c>
    </row>
    <row r="41" spans="1:25">
      <c r="A41" s="100" t="s">
        <v>133</v>
      </c>
      <c r="B41" s="32">
        <v>6008</v>
      </c>
      <c r="C41" s="32">
        <v>1193</v>
      </c>
      <c r="D41" s="32">
        <v>184</v>
      </c>
      <c r="E41" s="32">
        <v>1009</v>
      </c>
      <c r="F41" s="32">
        <v>2229</v>
      </c>
      <c r="G41" s="32">
        <v>106</v>
      </c>
      <c r="H41" s="32">
        <v>1497</v>
      </c>
      <c r="I41" s="32">
        <v>568</v>
      </c>
      <c r="J41" s="32">
        <v>0</v>
      </c>
      <c r="K41" s="32">
        <v>387</v>
      </c>
      <c r="L41" s="32">
        <v>74</v>
      </c>
      <c r="M41" s="32">
        <v>179</v>
      </c>
      <c r="N41" s="32">
        <v>0</v>
      </c>
      <c r="O41" s="32">
        <v>134</v>
      </c>
      <c r="P41" s="32">
        <v>0</v>
      </c>
      <c r="Q41" s="98">
        <v>28</v>
      </c>
      <c r="R41" s="99">
        <v>1452</v>
      </c>
      <c r="S41" s="98">
        <v>1351</v>
      </c>
      <c r="T41" s="98">
        <v>101</v>
      </c>
      <c r="U41" s="98">
        <v>0</v>
      </c>
      <c r="V41" s="98">
        <v>0</v>
      </c>
      <c r="W41" s="98">
        <v>0</v>
      </c>
      <c r="X41" s="98">
        <v>0</v>
      </c>
      <c r="Y41" s="32">
        <v>0</v>
      </c>
    </row>
    <row r="42" spans="1:25">
      <c r="A42" s="74" t="s">
        <v>134</v>
      </c>
      <c r="B42" s="32">
        <v>5203</v>
      </c>
      <c r="C42" s="32">
        <v>1080</v>
      </c>
      <c r="D42" s="32">
        <v>128</v>
      </c>
      <c r="E42" s="32">
        <v>952</v>
      </c>
      <c r="F42" s="32">
        <v>2102</v>
      </c>
      <c r="G42" s="32">
        <v>12</v>
      </c>
      <c r="H42" s="32">
        <v>1380</v>
      </c>
      <c r="I42" s="32">
        <v>287</v>
      </c>
      <c r="J42" s="32">
        <v>0</v>
      </c>
      <c r="K42" s="32">
        <v>335</v>
      </c>
      <c r="L42" s="32">
        <v>57</v>
      </c>
      <c r="M42" s="32">
        <v>144</v>
      </c>
      <c r="N42" s="32">
        <v>0</v>
      </c>
      <c r="O42" s="32">
        <v>134</v>
      </c>
      <c r="P42" s="32">
        <v>0</v>
      </c>
      <c r="Q42" s="98">
        <v>7</v>
      </c>
      <c r="R42" s="99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32">
        <v>0</v>
      </c>
    </row>
    <row r="43" spans="1:25">
      <c r="A43" s="74" t="s">
        <v>135</v>
      </c>
      <c r="B43" s="32">
        <v>3803</v>
      </c>
      <c r="C43" s="32">
        <v>739</v>
      </c>
      <c r="D43" s="32">
        <v>95</v>
      </c>
      <c r="E43" s="32">
        <v>644</v>
      </c>
      <c r="F43" s="32">
        <v>1461</v>
      </c>
      <c r="G43" s="32">
        <v>15</v>
      </c>
      <c r="H43" s="32">
        <v>1040</v>
      </c>
      <c r="I43" s="32">
        <v>309</v>
      </c>
      <c r="J43" s="32">
        <v>0</v>
      </c>
      <c r="K43" s="32">
        <v>227</v>
      </c>
      <c r="L43" s="32">
        <v>37</v>
      </c>
      <c r="M43" s="32">
        <v>79</v>
      </c>
      <c r="N43" s="32">
        <v>0</v>
      </c>
      <c r="O43" s="32">
        <v>111</v>
      </c>
      <c r="P43" s="32">
        <v>0</v>
      </c>
      <c r="Q43" s="98">
        <v>12</v>
      </c>
      <c r="R43" s="99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32">
        <v>0</v>
      </c>
    </row>
    <row r="44" spans="1:25">
      <c r="A44" s="74" t="s">
        <v>136</v>
      </c>
      <c r="B44" s="32">
        <v>8624</v>
      </c>
      <c r="C44" s="32">
        <v>1881</v>
      </c>
      <c r="D44" s="32">
        <v>317</v>
      </c>
      <c r="E44" s="32">
        <v>1564</v>
      </c>
      <c r="F44" s="32">
        <v>3676</v>
      </c>
      <c r="G44" s="32">
        <v>12</v>
      </c>
      <c r="H44" s="32">
        <v>2034</v>
      </c>
      <c r="I44" s="32">
        <v>495</v>
      </c>
      <c r="J44" s="32">
        <v>0</v>
      </c>
      <c r="K44" s="32">
        <v>515</v>
      </c>
      <c r="L44" s="32">
        <v>161</v>
      </c>
      <c r="M44" s="32">
        <v>219</v>
      </c>
      <c r="N44" s="32">
        <v>0</v>
      </c>
      <c r="O44" s="32">
        <v>135</v>
      </c>
      <c r="P44" s="32">
        <v>0</v>
      </c>
      <c r="Q44" s="98">
        <v>11</v>
      </c>
      <c r="R44" s="99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32">
        <v>504</v>
      </c>
    </row>
    <row r="45" spans="1:25">
      <c r="A45" s="74" t="s">
        <v>137</v>
      </c>
      <c r="B45" s="32">
        <v>4014</v>
      </c>
      <c r="C45" s="32">
        <v>799</v>
      </c>
      <c r="D45" s="32">
        <v>108</v>
      </c>
      <c r="E45" s="32">
        <v>691</v>
      </c>
      <c r="F45" s="32">
        <v>1651</v>
      </c>
      <c r="G45" s="32">
        <v>19</v>
      </c>
      <c r="H45" s="32">
        <v>995</v>
      </c>
      <c r="I45" s="32">
        <v>239</v>
      </c>
      <c r="J45" s="32">
        <v>0</v>
      </c>
      <c r="K45" s="32">
        <v>311</v>
      </c>
      <c r="L45" s="32">
        <v>113</v>
      </c>
      <c r="M45" s="32">
        <v>89</v>
      </c>
      <c r="N45" s="32">
        <v>0</v>
      </c>
      <c r="O45" s="32">
        <v>109</v>
      </c>
      <c r="P45" s="32">
        <v>0</v>
      </c>
      <c r="Q45" s="98">
        <v>0</v>
      </c>
      <c r="R45" s="99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32">
        <v>0</v>
      </c>
    </row>
    <row r="46" spans="1:25">
      <c r="A46" s="74" t="s">
        <v>138</v>
      </c>
      <c r="B46" s="32">
        <v>6226</v>
      </c>
      <c r="C46" s="32">
        <v>1385</v>
      </c>
      <c r="D46" s="32">
        <v>288</v>
      </c>
      <c r="E46" s="32">
        <v>1097</v>
      </c>
      <c r="F46" s="32">
        <v>2359</v>
      </c>
      <c r="G46" s="32">
        <v>9</v>
      </c>
      <c r="H46" s="32">
        <v>1726</v>
      </c>
      <c r="I46" s="32">
        <v>453</v>
      </c>
      <c r="J46" s="32">
        <v>0</v>
      </c>
      <c r="K46" s="32">
        <v>267</v>
      </c>
      <c r="L46" s="32">
        <v>107</v>
      </c>
      <c r="M46" s="32">
        <v>118</v>
      </c>
      <c r="N46" s="32">
        <v>0</v>
      </c>
      <c r="O46" s="32">
        <v>42</v>
      </c>
      <c r="P46" s="32">
        <v>0</v>
      </c>
      <c r="Q46" s="98">
        <v>27</v>
      </c>
      <c r="R46" s="99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32">
        <v>0</v>
      </c>
    </row>
    <row r="47" spans="1:25">
      <c r="A47" s="74" t="s">
        <v>186</v>
      </c>
      <c r="B47" s="32">
        <v>49</v>
      </c>
      <c r="C47" s="32">
        <v>13</v>
      </c>
      <c r="D47" s="32">
        <v>0</v>
      </c>
      <c r="E47" s="32">
        <v>13</v>
      </c>
      <c r="F47" s="32">
        <v>36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98">
        <v>0</v>
      </c>
      <c r="R47" s="99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32">
        <v>0</v>
      </c>
    </row>
    <row r="48" spans="1:25">
      <c r="A48" s="74" t="s">
        <v>139</v>
      </c>
      <c r="B48" s="32">
        <v>4124</v>
      </c>
      <c r="C48" s="32">
        <v>878</v>
      </c>
      <c r="D48" s="32">
        <v>149</v>
      </c>
      <c r="E48" s="32">
        <v>729</v>
      </c>
      <c r="F48" s="32">
        <v>1655</v>
      </c>
      <c r="G48" s="32">
        <v>73</v>
      </c>
      <c r="H48" s="32">
        <v>1060</v>
      </c>
      <c r="I48" s="32">
        <v>291</v>
      </c>
      <c r="J48" s="32">
        <v>0</v>
      </c>
      <c r="K48" s="32">
        <v>167</v>
      </c>
      <c r="L48" s="32">
        <v>81</v>
      </c>
      <c r="M48" s="32">
        <v>37</v>
      </c>
      <c r="N48" s="32">
        <v>0</v>
      </c>
      <c r="O48" s="32">
        <v>49</v>
      </c>
      <c r="P48" s="32">
        <v>0</v>
      </c>
      <c r="Q48" s="98">
        <v>0</v>
      </c>
      <c r="R48" s="99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32">
        <v>0</v>
      </c>
    </row>
    <row r="49" spans="1:25">
      <c r="A49" s="74" t="s">
        <v>187</v>
      </c>
      <c r="B49" s="32">
        <v>115</v>
      </c>
      <c r="C49" s="32">
        <v>34</v>
      </c>
      <c r="D49" s="32">
        <v>0</v>
      </c>
      <c r="E49" s="32">
        <v>34</v>
      </c>
      <c r="F49" s="32">
        <v>81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98">
        <v>0</v>
      </c>
      <c r="R49" s="99"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32">
        <v>0</v>
      </c>
    </row>
    <row r="50" spans="1:25">
      <c r="A50" s="74" t="s">
        <v>140</v>
      </c>
      <c r="B50" s="32">
        <v>6938</v>
      </c>
      <c r="C50" s="32">
        <v>1534</v>
      </c>
      <c r="D50" s="32">
        <v>429</v>
      </c>
      <c r="E50" s="32">
        <v>1105</v>
      </c>
      <c r="F50" s="32">
        <v>2540</v>
      </c>
      <c r="G50" s="32">
        <v>37</v>
      </c>
      <c r="H50" s="32">
        <v>1742</v>
      </c>
      <c r="I50" s="32">
        <v>567</v>
      </c>
      <c r="J50" s="32">
        <v>111</v>
      </c>
      <c r="K50" s="32">
        <v>407</v>
      </c>
      <c r="L50" s="32">
        <v>52</v>
      </c>
      <c r="M50" s="32">
        <v>135</v>
      </c>
      <c r="N50" s="32">
        <v>0</v>
      </c>
      <c r="O50" s="32">
        <v>162</v>
      </c>
      <c r="P50" s="32">
        <v>58</v>
      </c>
      <c r="Q50" s="98">
        <v>0</v>
      </c>
      <c r="R50" s="99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32">
        <v>503</v>
      </c>
    </row>
    <row r="51" spans="1:25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 spans="1:25" s="6" customFormat="1" ht="15" customHeight="1">
      <c r="A52" s="26" t="s">
        <v>102</v>
      </c>
    </row>
    <row r="53" spans="1:25" s="6" customFormat="1" ht="15" customHeight="1">
      <c r="A53" s="86"/>
    </row>
    <row r="54" spans="1:25" ht="38.25">
      <c r="A54" s="39" t="s">
        <v>103</v>
      </c>
      <c r="B54" s="44"/>
      <c r="C54" s="44"/>
      <c r="D54" s="44"/>
      <c r="E54" s="44"/>
      <c r="F54" s="44"/>
      <c r="G54" s="44"/>
      <c r="H54" s="85"/>
      <c r="I54" s="85"/>
      <c r="J54" s="85"/>
      <c r="K54" s="85"/>
      <c r="L54" s="85"/>
      <c r="M54" s="85"/>
      <c r="N54" s="85"/>
      <c r="O54" s="85"/>
      <c r="P54" s="85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&amp;L_x000D_&amp;"calibri"&amp;12&amp;B10.1.14. Alumnado matriculado según municipio y enseñanza, por titularidad del centro. Total centros.&amp;R&amp;"calibri"&amp;10&amp;P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54"/>
  <sheetViews>
    <sheetView zoomScaleNormal="100" workbookViewId="0"/>
  </sheetViews>
  <sheetFormatPr baseColWidth="10" defaultRowHeight="15"/>
  <cols>
    <col min="1" max="1" width="31.28515625" customWidth="1"/>
    <col min="2" max="2" width="10.42578125" customWidth="1"/>
    <col min="3" max="3" width="9.7109375" customWidth="1"/>
    <col min="4" max="4" width="11.7109375" customWidth="1"/>
    <col min="5" max="5" width="13.28515625" customWidth="1"/>
    <col min="6" max="7" width="10.42578125" customWidth="1"/>
    <col min="8" max="8" width="9.85546875" customWidth="1"/>
    <col min="9" max="10" width="11.7109375" customWidth="1"/>
    <col min="11" max="11" width="13.28515625" customWidth="1"/>
    <col min="12" max="12" width="12.28515625" customWidth="1"/>
    <col min="13" max="13" width="14.7109375" customWidth="1"/>
    <col min="14" max="14" width="12.85546875" customWidth="1"/>
    <col min="15" max="15" width="15.7109375" customWidth="1"/>
    <col min="16" max="16" width="12.85546875" customWidth="1"/>
    <col min="17" max="17" width="13.28515625" customWidth="1"/>
    <col min="18" max="22" width="11.5703125" customWidth="1"/>
    <col min="23" max="23" width="13.5703125" customWidth="1"/>
    <col min="24" max="25" width="11.5703125" customWidth="1"/>
  </cols>
  <sheetData>
    <row r="1" spans="1:25">
      <c r="A1" s="9" t="s">
        <v>203</v>
      </c>
      <c r="K1" s="10" t="s">
        <v>38</v>
      </c>
    </row>
    <row r="2" spans="1:25" s="27" customFormat="1" ht="15" customHeight="1">
      <c r="B2" s="92"/>
      <c r="C2" s="92"/>
      <c r="D2" s="92"/>
      <c r="E2" s="92"/>
      <c r="F2" s="92"/>
      <c r="G2" s="92"/>
      <c r="H2" s="92"/>
      <c r="I2" s="92"/>
      <c r="J2" s="92"/>
      <c r="K2" s="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s="13" customFormat="1">
      <c r="A3" s="11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17" customFormat="1" ht="60">
      <c r="A4" s="68" t="s">
        <v>39</v>
      </c>
      <c r="B4" s="68" t="s">
        <v>171</v>
      </c>
      <c r="C4" s="68" t="s">
        <v>142</v>
      </c>
      <c r="D4" s="68" t="s">
        <v>143</v>
      </c>
      <c r="E4" s="68" t="s">
        <v>144</v>
      </c>
      <c r="F4" s="68" t="s">
        <v>145</v>
      </c>
      <c r="G4" s="68" t="s">
        <v>146</v>
      </c>
      <c r="H4" s="68" t="s">
        <v>147</v>
      </c>
      <c r="I4" s="68" t="s">
        <v>148</v>
      </c>
      <c r="J4" s="68" t="s">
        <v>149</v>
      </c>
      <c r="K4" s="68" t="s">
        <v>198</v>
      </c>
      <c r="L4" s="68" t="s">
        <v>199</v>
      </c>
      <c r="M4" s="68" t="s">
        <v>200</v>
      </c>
      <c r="N4" s="68" t="s">
        <v>153</v>
      </c>
      <c r="O4" s="68" t="s">
        <v>201</v>
      </c>
      <c r="P4" s="68" t="s">
        <v>155</v>
      </c>
      <c r="Q4" s="68" t="s">
        <v>156</v>
      </c>
      <c r="R4" s="68" t="s">
        <v>202</v>
      </c>
      <c r="S4" s="68" t="s">
        <v>161</v>
      </c>
      <c r="T4" s="68" t="s">
        <v>162</v>
      </c>
      <c r="U4" s="68" t="s">
        <v>163</v>
      </c>
      <c r="V4" s="68" t="s">
        <v>164</v>
      </c>
      <c r="W4" s="68" t="s">
        <v>165</v>
      </c>
      <c r="X4" s="68" t="s">
        <v>166</v>
      </c>
      <c r="Y4" s="68" t="s">
        <v>55</v>
      </c>
    </row>
    <row r="5" spans="1:25" s="95" customFormat="1">
      <c r="A5" s="63" t="s">
        <v>56</v>
      </c>
      <c r="B5" s="93">
        <v>206686</v>
      </c>
      <c r="C5" s="93">
        <v>38075</v>
      </c>
      <c r="D5" s="93">
        <v>4587</v>
      </c>
      <c r="E5" s="93">
        <v>33488</v>
      </c>
      <c r="F5" s="93">
        <v>76369</v>
      </c>
      <c r="G5" s="93">
        <v>1081</v>
      </c>
      <c r="H5" s="93">
        <v>48625</v>
      </c>
      <c r="I5" s="93">
        <v>20255</v>
      </c>
      <c r="J5" s="93">
        <v>1464</v>
      </c>
      <c r="K5" s="93">
        <v>20454</v>
      </c>
      <c r="L5" s="93">
        <v>3422</v>
      </c>
      <c r="M5" s="93">
        <v>7362</v>
      </c>
      <c r="N5" s="93">
        <v>552</v>
      </c>
      <c r="O5" s="93">
        <v>8297</v>
      </c>
      <c r="P5" s="93">
        <v>821</v>
      </c>
      <c r="Q5" s="93">
        <v>363</v>
      </c>
      <c r="R5" s="94">
        <v>20797</v>
      </c>
      <c r="S5" s="93">
        <v>15944</v>
      </c>
      <c r="T5" s="93">
        <v>3272</v>
      </c>
      <c r="U5" s="93">
        <v>539</v>
      </c>
      <c r="V5" s="93">
        <v>270</v>
      </c>
      <c r="W5" s="93">
        <v>733</v>
      </c>
      <c r="X5" s="93">
        <v>39</v>
      </c>
      <c r="Y5" s="93">
        <v>11090</v>
      </c>
    </row>
    <row r="6" spans="1:25">
      <c r="A6" s="74" t="s">
        <v>176</v>
      </c>
      <c r="B6" s="32">
        <f>SUM(C6,F6:K6,Q6)</f>
        <v>772</v>
      </c>
      <c r="C6" s="32">
        <v>129</v>
      </c>
      <c r="D6" s="32">
        <v>0</v>
      </c>
      <c r="E6" s="32">
        <v>129</v>
      </c>
      <c r="F6" s="32">
        <v>340</v>
      </c>
      <c r="G6" s="32">
        <v>0</v>
      </c>
      <c r="H6" s="32">
        <v>203</v>
      </c>
      <c r="I6" s="32">
        <v>74</v>
      </c>
      <c r="J6" s="32">
        <v>0</v>
      </c>
      <c r="K6" s="32">
        <v>26</v>
      </c>
      <c r="L6" s="32">
        <v>26</v>
      </c>
      <c r="M6" s="32">
        <v>0</v>
      </c>
      <c r="N6" s="32">
        <v>0</v>
      </c>
      <c r="O6" s="32">
        <v>0</v>
      </c>
      <c r="P6" s="32">
        <v>0</v>
      </c>
      <c r="Q6" s="96">
        <v>0</v>
      </c>
      <c r="R6" s="97">
        <v>0</v>
      </c>
      <c r="S6" s="96">
        <v>0</v>
      </c>
      <c r="T6" s="96">
        <v>0</v>
      </c>
      <c r="U6" s="96">
        <v>0</v>
      </c>
      <c r="V6" s="96">
        <v>0</v>
      </c>
      <c r="W6" s="96">
        <v>0</v>
      </c>
      <c r="X6" s="96">
        <v>0</v>
      </c>
      <c r="Y6" s="32">
        <v>383</v>
      </c>
    </row>
    <row r="7" spans="1:25">
      <c r="A7" s="74" t="s">
        <v>108</v>
      </c>
      <c r="B7" s="32">
        <v>1794</v>
      </c>
      <c r="C7" s="32">
        <v>382</v>
      </c>
      <c r="D7" s="32">
        <v>75</v>
      </c>
      <c r="E7" s="32">
        <v>307</v>
      </c>
      <c r="F7" s="32">
        <v>662</v>
      </c>
      <c r="G7" s="32">
        <v>0</v>
      </c>
      <c r="H7" s="32">
        <v>445</v>
      </c>
      <c r="I7" s="32">
        <v>152</v>
      </c>
      <c r="J7" s="32">
        <v>0</v>
      </c>
      <c r="K7" s="32">
        <v>146</v>
      </c>
      <c r="L7" s="32">
        <v>59</v>
      </c>
      <c r="M7" s="32">
        <v>43</v>
      </c>
      <c r="N7" s="32">
        <v>0</v>
      </c>
      <c r="O7" s="32">
        <v>44</v>
      </c>
      <c r="P7" s="32">
        <v>0</v>
      </c>
      <c r="Q7" s="98">
        <v>7</v>
      </c>
      <c r="R7" s="99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32">
        <v>0</v>
      </c>
    </row>
    <row r="8" spans="1:25">
      <c r="A8" s="74" t="s">
        <v>109</v>
      </c>
      <c r="B8" s="32">
        <v>4896</v>
      </c>
      <c r="C8" s="32">
        <v>824</v>
      </c>
      <c r="D8" s="32">
        <v>71</v>
      </c>
      <c r="E8" s="32">
        <v>753</v>
      </c>
      <c r="F8" s="32">
        <v>1938</v>
      </c>
      <c r="G8" s="32">
        <v>21</v>
      </c>
      <c r="H8" s="32">
        <v>1299</v>
      </c>
      <c r="I8" s="32">
        <v>458</v>
      </c>
      <c r="J8" s="32">
        <v>0</v>
      </c>
      <c r="K8" s="32">
        <v>351</v>
      </c>
      <c r="L8" s="32">
        <v>102</v>
      </c>
      <c r="M8" s="32">
        <v>139</v>
      </c>
      <c r="N8" s="32">
        <v>0</v>
      </c>
      <c r="O8" s="32">
        <v>110</v>
      </c>
      <c r="P8" s="32">
        <v>0</v>
      </c>
      <c r="Q8" s="98">
        <v>5</v>
      </c>
      <c r="R8" s="99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32">
        <v>230</v>
      </c>
    </row>
    <row r="9" spans="1:25">
      <c r="A9" s="74" t="s">
        <v>177</v>
      </c>
      <c r="B9" s="32">
        <v>112</v>
      </c>
      <c r="C9" s="32">
        <v>35</v>
      </c>
      <c r="D9" s="32">
        <v>0</v>
      </c>
      <c r="E9" s="32">
        <v>35</v>
      </c>
      <c r="F9" s="32">
        <v>77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98">
        <v>0</v>
      </c>
      <c r="R9" s="99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32">
        <v>0</v>
      </c>
    </row>
    <row r="10" spans="1:25">
      <c r="A10" s="74" t="s">
        <v>110</v>
      </c>
      <c r="B10" s="32">
        <v>6174</v>
      </c>
      <c r="C10" s="32">
        <v>914</v>
      </c>
      <c r="D10" s="32">
        <v>50</v>
      </c>
      <c r="E10" s="32">
        <v>864</v>
      </c>
      <c r="F10" s="32">
        <v>2065</v>
      </c>
      <c r="G10" s="32">
        <v>56</v>
      </c>
      <c r="H10" s="32">
        <v>1874</v>
      </c>
      <c r="I10" s="32">
        <v>679</v>
      </c>
      <c r="J10" s="32">
        <v>0</v>
      </c>
      <c r="K10" s="32">
        <v>558</v>
      </c>
      <c r="L10" s="32">
        <v>208</v>
      </c>
      <c r="M10" s="32">
        <v>174</v>
      </c>
      <c r="N10" s="32">
        <v>0</v>
      </c>
      <c r="O10" s="32">
        <v>176</v>
      </c>
      <c r="P10" s="32">
        <v>0</v>
      </c>
      <c r="Q10" s="98">
        <v>28</v>
      </c>
      <c r="R10" s="99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32">
        <v>397</v>
      </c>
    </row>
    <row r="11" spans="1:25">
      <c r="A11" s="74" t="s">
        <v>111</v>
      </c>
      <c r="B11" s="32">
        <v>2296</v>
      </c>
      <c r="C11" s="32">
        <v>525</v>
      </c>
      <c r="D11" s="32">
        <v>93</v>
      </c>
      <c r="E11" s="32">
        <v>432</v>
      </c>
      <c r="F11" s="32">
        <v>954</v>
      </c>
      <c r="G11" s="32">
        <v>0</v>
      </c>
      <c r="H11" s="32">
        <v>612</v>
      </c>
      <c r="I11" s="32">
        <v>168</v>
      </c>
      <c r="J11" s="32">
        <v>0</v>
      </c>
      <c r="K11" s="32">
        <v>37</v>
      </c>
      <c r="L11" s="32">
        <v>37</v>
      </c>
      <c r="M11" s="32">
        <v>0</v>
      </c>
      <c r="N11" s="32">
        <v>0</v>
      </c>
      <c r="O11" s="32">
        <v>0</v>
      </c>
      <c r="P11" s="32">
        <v>0</v>
      </c>
      <c r="Q11" s="98">
        <v>0</v>
      </c>
      <c r="R11" s="99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32">
        <v>0</v>
      </c>
    </row>
    <row r="12" spans="1:25">
      <c r="A12" s="74" t="s">
        <v>178</v>
      </c>
      <c r="B12" s="32">
        <v>88</v>
      </c>
      <c r="C12" s="32">
        <v>27</v>
      </c>
      <c r="D12" s="32">
        <v>0</v>
      </c>
      <c r="E12" s="32">
        <v>27</v>
      </c>
      <c r="F12" s="32">
        <v>61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98">
        <v>0</v>
      </c>
      <c r="R12" s="99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32">
        <v>0</v>
      </c>
    </row>
    <row r="13" spans="1:25">
      <c r="A13" s="74" t="s">
        <v>112</v>
      </c>
      <c r="B13" s="32">
        <v>1259</v>
      </c>
      <c r="C13" s="32">
        <v>296</v>
      </c>
      <c r="D13" s="32">
        <v>65</v>
      </c>
      <c r="E13" s="32">
        <v>231</v>
      </c>
      <c r="F13" s="32">
        <v>573</v>
      </c>
      <c r="G13" s="32">
        <v>0</v>
      </c>
      <c r="H13" s="32">
        <v>302</v>
      </c>
      <c r="I13" s="32">
        <v>88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98">
        <v>0</v>
      </c>
      <c r="R13" s="99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32">
        <v>0</v>
      </c>
    </row>
    <row r="14" spans="1:25">
      <c r="A14" s="74" t="s">
        <v>113</v>
      </c>
      <c r="B14" s="32">
        <v>3842</v>
      </c>
      <c r="C14" s="32">
        <v>712</v>
      </c>
      <c r="D14" s="32">
        <v>101</v>
      </c>
      <c r="E14" s="32">
        <v>611</v>
      </c>
      <c r="F14" s="32">
        <v>1509</v>
      </c>
      <c r="G14" s="32">
        <v>6</v>
      </c>
      <c r="H14" s="32">
        <v>933</v>
      </c>
      <c r="I14" s="32">
        <v>358</v>
      </c>
      <c r="J14" s="32">
        <v>0</v>
      </c>
      <c r="K14" s="32">
        <v>324</v>
      </c>
      <c r="L14" s="32">
        <v>28</v>
      </c>
      <c r="M14" s="32">
        <v>120</v>
      </c>
      <c r="N14" s="32">
        <v>54</v>
      </c>
      <c r="O14" s="32">
        <v>122</v>
      </c>
      <c r="P14" s="32">
        <v>0</v>
      </c>
      <c r="Q14" s="98">
        <v>0</v>
      </c>
      <c r="R14" s="99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32">
        <v>415</v>
      </c>
    </row>
    <row r="15" spans="1:25">
      <c r="A15" s="74" t="s">
        <v>114</v>
      </c>
      <c r="B15" s="32">
        <v>3222</v>
      </c>
      <c r="C15" s="32">
        <v>667</v>
      </c>
      <c r="D15" s="32">
        <v>168</v>
      </c>
      <c r="E15" s="32">
        <v>499</v>
      </c>
      <c r="F15" s="32">
        <v>1135</v>
      </c>
      <c r="G15" s="32">
        <v>21</v>
      </c>
      <c r="H15" s="32">
        <v>833</v>
      </c>
      <c r="I15" s="32">
        <v>349</v>
      </c>
      <c r="J15" s="32">
        <v>0</v>
      </c>
      <c r="K15" s="32">
        <v>217</v>
      </c>
      <c r="L15" s="32">
        <v>101</v>
      </c>
      <c r="M15" s="32">
        <v>66</v>
      </c>
      <c r="N15" s="32">
        <v>0</v>
      </c>
      <c r="O15" s="32">
        <v>50</v>
      </c>
      <c r="P15" s="32">
        <v>0</v>
      </c>
      <c r="Q15" s="98">
        <v>0</v>
      </c>
      <c r="R15" s="99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32">
        <v>0</v>
      </c>
    </row>
    <row r="16" spans="1:25">
      <c r="A16" s="74" t="s">
        <v>115</v>
      </c>
      <c r="B16" s="32">
        <v>1623</v>
      </c>
      <c r="C16" s="32">
        <v>286</v>
      </c>
      <c r="D16" s="32">
        <v>0</v>
      </c>
      <c r="E16" s="32">
        <v>286</v>
      </c>
      <c r="F16" s="32">
        <v>657</v>
      </c>
      <c r="G16" s="32">
        <v>0</v>
      </c>
      <c r="H16" s="32">
        <v>472</v>
      </c>
      <c r="I16" s="32">
        <v>138</v>
      </c>
      <c r="J16" s="32">
        <v>0</v>
      </c>
      <c r="K16" s="32">
        <v>70</v>
      </c>
      <c r="L16" s="32">
        <v>36</v>
      </c>
      <c r="M16" s="32">
        <v>34</v>
      </c>
      <c r="N16" s="32">
        <v>0</v>
      </c>
      <c r="O16" s="32">
        <v>0</v>
      </c>
      <c r="P16" s="32">
        <v>0</v>
      </c>
      <c r="Q16" s="98">
        <v>0</v>
      </c>
      <c r="R16" s="99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32">
        <v>0</v>
      </c>
    </row>
    <row r="17" spans="1:25">
      <c r="A17" s="74" t="s">
        <v>116</v>
      </c>
      <c r="B17" s="32">
        <v>695</v>
      </c>
      <c r="C17" s="32">
        <v>136</v>
      </c>
      <c r="D17" s="32">
        <v>0</v>
      </c>
      <c r="E17" s="32">
        <v>136</v>
      </c>
      <c r="F17" s="32">
        <v>247</v>
      </c>
      <c r="G17" s="32">
        <v>0</v>
      </c>
      <c r="H17" s="32">
        <v>182</v>
      </c>
      <c r="I17" s="32">
        <v>103</v>
      </c>
      <c r="J17" s="32">
        <v>0</v>
      </c>
      <c r="K17" s="32">
        <v>27</v>
      </c>
      <c r="L17" s="32">
        <v>27</v>
      </c>
      <c r="M17" s="32">
        <v>0</v>
      </c>
      <c r="N17" s="32">
        <v>0</v>
      </c>
      <c r="O17" s="32">
        <v>0</v>
      </c>
      <c r="P17" s="32">
        <v>0</v>
      </c>
      <c r="Q17" s="98">
        <v>0</v>
      </c>
      <c r="R17" s="99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32">
        <v>0</v>
      </c>
    </row>
    <row r="18" spans="1:25">
      <c r="A18" s="74" t="s">
        <v>117</v>
      </c>
      <c r="B18" s="32">
        <v>1535</v>
      </c>
      <c r="C18" s="32">
        <v>286</v>
      </c>
      <c r="D18" s="32">
        <v>63</v>
      </c>
      <c r="E18" s="32">
        <v>223</v>
      </c>
      <c r="F18" s="32">
        <v>596</v>
      </c>
      <c r="G18" s="32">
        <v>4</v>
      </c>
      <c r="H18" s="32">
        <v>447</v>
      </c>
      <c r="I18" s="32">
        <v>157</v>
      </c>
      <c r="J18" s="32">
        <v>0</v>
      </c>
      <c r="K18" s="32">
        <v>45</v>
      </c>
      <c r="L18" s="32">
        <v>45</v>
      </c>
      <c r="M18" s="32">
        <v>0</v>
      </c>
      <c r="N18" s="32">
        <v>0</v>
      </c>
      <c r="O18" s="32">
        <v>0</v>
      </c>
      <c r="P18" s="32">
        <v>0</v>
      </c>
      <c r="Q18" s="98">
        <v>0</v>
      </c>
      <c r="R18" s="99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32">
        <v>0</v>
      </c>
    </row>
    <row r="19" spans="1:25">
      <c r="A19" s="74" t="s">
        <v>118</v>
      </c>
      <c r="B19" s="32">
        <v>1204</v>
      </c>
      <c r="C19" s="32">
        <v>261</v>
      </c>
      <c r="D19" s="32">
        <v>50</v>
      </c>
      <c r="E19" s="32">
        <v>211</v>
      </c>
      <c r="F19" s="32">
        <v>445</v>
      </c>
      <c r="G19" s="32">
        <v>4</v>
      </c>
      <c r="H19" s="32">
        <v>286</v>
      </c>
      <c r="I19" s="32">
        <v>123</v>
      </c>
      <c r="J19" s="32">
        <v>0</v>
      </c>
      <c r="K19" s="32">
        <v>81</v>
      </c>
      <c r="L19" s="32">
        <v>46</v>
      </c>
      <c r="M19" s="32">
        <v>35</v>
      </c>
      <c r="N19" s="32">
        <v>0</v>
      </c>
      <c r="O19" s="32">
        <v>0</v>
      </c>
      <c r="P19" s="32">
        <v>0</v>
      </c>
      <c r="Q19" s="98">
        <v>4</v>
      </c>
      <c r="R19" s="99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32">
        <v>0</v>
      </c>
    </row>
    <row r="20" spans="1:25">
      <c r="A20" s="74" t="s">
        <v>179</v>
      </c>
      <c r="B20" s="32">
        <v>188</v>
      </c>
      <c r="C20" s="32">
        <v>90</v>
      </c>
      <c r="D20" s="32">
        <v>38</v>
      </c>
      <c r="E20" s="32">
        <v>52</v>
      </c>
      <c r="F20" s="32">
        <v>98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98">
        <v>0</v>
      </c>
      <c r="R20" s="99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32">
        <v>0</v>
      </c>
    </row>
    <row r="21" spans="1:25">
      <c r="A21" s="74" t="s">
        <v>119</v>
      </c>
      <c r="B21" s="32">
        <v>4280</v>
      </c>
      <c r="C21" s="32">
        <v>636</v>
      </c>
      <c r="D21" s="32">
        <v>41</v>
      </c>
      <c r="E21" s="32">
        <v>595</v>
      </c>
      <c r="F21" s="32">
        <v>1318</v>
      </c>
      <c r="G21" s="32">
        <v>68</v>
      </c>
      <c r="H21" s="32">
        <v>1048</v>
      </c>
      <c r="I21" s="32">
        <v>494</v>
      </c>
      <c r="J21" s="32">
        <v>88</v>
      </c>
      <c r="K21" s="32">
        <v>611</v>
      </c>
      <c r="L21" s="32">
        <v>106</v>
      </c>
      <c r="M21" s="32">
        <v>342</v>
      </c>
      <c r="N21" s="32">
        <v>0</v>
      </c>
      <c r="O21" s="32">
        <v>163</v>
      </c>
      <c r="P21" s="32">
        <v>0</v>
      </c>
      <c r="Q21" s="98">
        <v>17</v>
      </c>
      <c r="R21" s="99">
        <v>880</v>
      </c>
      <c r="S21" s="98">
        <v>739</v>
      </c>
      <c r="T21" s="98">
        <v>141</v>
      </c>
      <c r="U21" s="98">
        <v>0</v>
      </c>
      <c r="V21" s="98">
        <v>0</v>
      </c>
      <c r="W21" s="98">
        <v>0</v>
      </c>
      <c r="X21" s="98">
        <v>0</v>
      </c>
      <c r="Y21" s="32">
        <v>446</v>
      </c>
    </row>
    <row r="22" spans="1:25">
      <c r="A22" s="74" t="s">
        <v>120</v>
      </c>
      <c r="B22" s="32">
        <v>29000</v>
      </c>
      <c r="C22" s="32">
        <v>5140</v>
      </c>
      <c r="D22" s="32">
        <v>772</v>
      </c>
      <c r="E22" s="32">
        <v>4368</v>
      </c>
      <c r="F22" s="32">
        <v>10485</v>
      </c>
      <c r="G22" s="32">
        <v>179</v>
      </c>
      <c r="H22" s="32">
        <v>6464</v>
      </c>
      <c r="I22" s="32">
        <v>2422</v>
      </c>
      <c r="J22" s="32">
        <v>410</v>
      </c>
      <c r="K22" s="32">
        <v>3851</v>
      </c>
      <c r="L22" s="32">
        <v>275</v>
      </c>
      <c r="M22" s="32">
        <v>1224</v>
      </c>
      <c r="N22" s="32">
        <v>156</v>
      </c>
      <c r="O22" s="32">
        <v>1776</v>
      </c>
      <c r="P22" s="32">
        <v>420</v>
      </c>
      <c r="Q22" s="98">
        <v>49</v>
      </c>
      <c r="R22" s="99">
        <v>3754</v>
      </c>
      <c r="S22" s="98">
        <v>3023</v>
      </c>
      <c r="T22" s="98">
        <v>731</v>
      </c>
      <c r="U22" s="98">
        <v>0</v>
      </c>
      <c r="V22" s="98">
        <v>0</v>
      </c>
      <c r="W22" s="98">
        <v>0</v>
      </c>
      <c r="X22" s="98">
        <v>0</v>
      </c>
      <c r="Y22" s="32">
        <v>1240</v>
      </c>
    </row>
    <row r="23" spans="1:25">
      <c r="A23" s="100" t="s">
        <v>121</v>
      </c>
      <c r="B23" s="32">
        <v>1945</v>
      </c>
      <c r="C23" s="32">
        <v>396</v>
      </c>
      <c r="D23" s="32">
        <v>64</v>
      </c>
      <c r="E23" s="32">
        <v>332</v>
      </c>
      <c r="F23" s="32">
        <v>777</v>
      </c>
      <c r="G23" s="32">
        <v>0</v>
      </c>
      <c r="H23" s="32">
        <v>506</v>
      </c>
      <c r="I23" s="32">
        <v>198</v>
      </c>
      <c r="J23" s="32">
        <v>0</v>
      </c>
      <c r="K23" s="32">
        <v>68</v>
      </c>
      <c r="L23" s="32">
        <v>59</v>
      </c>
      <c r="M23" s="32">
        <v>9</v>
      </c>
      <c r="N23" s="32">
        <v>0</v>
      </c>
      <c r="O23" s="32">
        <v>0</v>
      </c>
      <c r="P23" s="32">
        <v>0</v>
      </c>
      <c r="Q23" s="98">
        <v>0</v>
      </c>
      <c r="R23" s="99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32">
        <v>0</v>
      </c>
    </row>
    <row r="24" spans="1:25">
      <c r="A24" s="74" t="s">
        <v>122</v>
      </c>
      <c r="B24" s="32">
        <v>1932</v>
      </c>
      <c r="C24" s="32">
        <v>389</v>
      </c>
      <c r="D24" s="32">
        <v>57</v>
      </c>
      <c r="E24" s="32">
        <v>332</v>
      </c>
      <c r="F24" s="32">
        <v>832</v>
      </c>
      <c r="G24" s="32">
        <v>0</v>
      </c>
      <c r="H24" s="32">
        <v>403</v>
      </c>
      <c r="I24" s="32">
        <v>133</v>
      </c>
      <c r="J24" s="32">
        <v>0</v>
      </c>
      <c r="K24" s="32">
        <v>175</v>
      </c>
      <c r="L24" s="32">
        <v>66</v>
      </c>
      <c r="M24" s="32">
        <v>56</v>
      </c>
      <c r="N24" s="32">
        <v>0</v>
      </c>
      <c r="O24" s="32">
        <v>53</v>
      </c>
      <c r="P24" s="32">
        <v>0</v>
      </c>
      <c r="Q24" s="98">
        <v>0</v>
      </c>
      <c r="R24" s="99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32">
        <v>0</v>
      </c>
    </row>
    <row r="25" spans="1:25">
      <c r="A25" s="74" t="s">
        <v>123</v>
      </c>
      <c r="B25" s="32">
        <v>4475</v>
      </c>
      <c r="C25" s="32">
        <v>779</v>
      </c>
      <c r="D25" s="32">
        <v>58</v>
      </c>
      <c r="E25" s="32">
        <v>721</v>
      </c>
      <c r="F25" s="32">
        <v>1491</v>
      </c>
      <c r="G25" s="32">
        <v>5</v>
      </c>
      <c r="H25" s="32">
        <v>1045</v>
      </c>
      <c r="I25" s="32">
        <v>595</v>
      </c>
      <c r="J25" s="32">
        <v>0</v>
      </c>
      <c r="K25" s="32">
        <v>560</v>
      </c>
      <c r="L25" s="32">
        <v>58</v>
      </c>
      <c r="M25" s="32">
        <v>339</v>
      </c>
      <c r="N25" s="32">
        <v>0</v>
      </c>
      <c r="O25" s="32">
        <v>163</v>
      </c>
      <c r="P25" s="32">
        <v>0</v>
      </c>
      <c r="Q25" s="98">
        <v>0</v>
      </c>
      <c r="R25" s="99">
        <v>131</v>
      </c>
      <c r="S25" s="98">
        <v>0</v>
      </c>
      <c r="T25" s="98">
        <v>131</v>
      </c>
      <c r="U25" s="98">
        <v>0</v>
      </c>
      <c r="V25" s="98">
        <v>0</v>
      </c>
      <c r="W25" s="98">
        <v>0</v>
      </c>
      <c r="X25" s="98">
        <v>0</v>
      </c>
      <c r="Y25" s="32">
        <v>706</v>
      </c>
    </row>
    <row r="26" spans="1:25">
      <c r="A26" s="74" t="s">
        <v>124</v>
      </c>
      <c r="B26" s="32">
        <v>1693</v>
      </c>
      <c r="C26" s="32">
        <v>311</v>
      </c>
      <c r="D26" s="32">
        <v>80</v>
      </c>
      <c r="E26" s="32">
        <v>231</v>
      </c>
      <c r="F26" s="32">
        <v>706</v>
      </c>
      <c r="G26" s="32">
        <v>4</v>
      </c>
      <c r="H26" s="32">
        <v>451</v>
      </c>
      <c r="I26" s="32">
        <v>105</v>
      </c>
      <c r="J26" s="32">
        <v>0</v>
      </c>
      <c r="K26" s="32">
        <v>113</v>
      </c>
      <c r="L26" s="32">
        <v>67</v>
      </c>
      <c r="M26" s="32">
        <v>8</v>
      </c>
      <c r="N26" s="32">
        <v>0</v>
      </c>
      <c r="O26" s="32">
        <v>38</v>
      </c>
      <c r="P26" s="32">
        <v>0</v>
      </c>
      <c r="Q26" s="98">
        <v>3</v>
      </c>
      <c r="R26" s="99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32">
        <v>0</v>
      </c>
    </row>
    <row r="27" spans="1:25">
      <c r="A27" s="74" t="s">
        <v>125</v>
      </c>
      <c r="B27" s="32">
        <v>2602</v>
      </c>
      <c r="C27" s="32">
        <v>466</v>
      </c>
      <c r="D27" s="32">
        <v>0</v>
      </c>
      <c r="E27" s="32">
        <v>466</v>
      </c>
      <c r="F27" s="32">
        <v>1028</v>
      </c>
      <c r="G27" s="32">
        <v>5</v>
      </c>
      <c r="H27" s="32">
        <v>769</v>
      </c>
      <c r="I27" s="32">
        <v>201</v>
      </c>
      <c r="J27" s="32">
        <v>0</v>
      </c>
      <c r="K27" s="32">
        <v>133</v>
      </c>
      <c r="L27" s="32">
        <v>49</v>
      </c>
      <c r="M27" s="32">
        <v>35</v>
      </c>
      <c r="N27" s="32">
        <v>0</v>
      </c>
      <c r="O27" s="32">
        <v>49</v>
      </c>
      <c r="P27" s="32">
        <v>0</v>
      </c>
      <c r="Q27" s="98">
        <v>0</v>
      </c>
      <c r="R27" s="99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32">
        <v>0</v>
      </c>
    </row>
    <row r="28" spans="1:25">
      <c r="A28" s="74" t="s">
        <v>126</v>
      </c>
      <c r="B28" s="32">
        <v>3804</v>
      </c>
      <c r="C28" s="32">
        <v>657</v>
      </c>
      <c r="D28" s="32">
        <v>0</v>
      </c>
      <c r="E28" s="32">
        <v>657</v>
      </c>
      <c r="F28" s="32">
        <v>1452</v>
      </c>
      <c r="G28" s="32">
        <v>6</v>
      </c>
      <c r="H28" s="32">
        <v>977</v>
      </c>
      <c r="I28" s="32">
        <v>344</v>
      </c>
      <c r="J28" s="32">
        <v>0</v>
      </c>
      <c r="K28" s="32">
        <v>368</v>
      </c>
      <c r="L28" s="32">
        <v>103</v>
      </c>
      <c r="M28" s="32">
        <v>174</v>
      </c>
      <c r="N28" s="32">
        <v>0</v>
      </c>
      <c r="O28" s="32">
        <v>91</v>
      </c>
      <c r="P28" s="32">
        <v>0</v>
      </c>
      <c r="Q28" s="98">
        <v>0</v>
      </c>
      <c r="R28" s="99">
        <v>90</v>
      </c>
      <c r="S28" s="98">
        <v>0</v>
      </c>
      <c r="T28" s="98">
        <v>90</v>
      </c>
      <c r="U28" s="98">
        <v>0</v>
      </c>
      <c r="V28" s="98">
        <v>0</v>
      </c>
      <c r="W28" s="98">
        <v>0</v>
      </c>
      <c r="X28" s="98">
        <v>0</v>
      </c>
      <c r="Y28" s="32">
        <v>294</v>
      </c>
    </row>
    <row r="29" spans="1:25">
      <c r="A29" s="74" t="s">
        <v>180</v>
      </c>
      <c r="B29" s="32">
        <v>834</v>
      </c>
      <c r="C29" s="32">
        <v>230</v>
      </c>
      <c r="D29" s="32">
        <v>75</v>
      </c>
      <c r="E29" s="32">
        <v>155</v>
      </c>
      <c r="F29" s="32">
        <v>356</v>
      </c>
      <c r="G29" s="32">
        <v>0</v>
      </c>
      <c r="H29" s="32">
        <v>208</v>
      </c>
      <c r="I29" s="32">
        <v>0</v>
      </c>
      <c r="J29" s="32">
        <v>0</v>
      </c>
      <c r="K29" s="32">
        <v>40</v>
      </c>
      <c r="L29" s="32">
        <v>40</v>
      </c>
      <c r="M29" s="32">
        <v>0</v>
      </c>
      <c r="N29" s="32">
        <v>0</v>
      </c>
      <c r="O29" s="32">
        <v>0</v>
      </c>
      <c r="P29" s="32">
        <v>0</v>
      </c>
      <c r="Q29" s="98">
        <v>0</v>
      </c>
      <c r="R29" s="99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32">
        <v>0</v>
      </c>
    </row>
    <row r="30" spans="1:25">
      <c r="A30" s="74" t="s">
        <v>127</v>
      </c>
      <c r="B30" s="32">
        <v>16060</v>
      </c>
      <c r="C30" s="32">
        <v>2934</v>
      </c>
      <c r="D30" s="32">
        <v>165</v>
      </c>
      <c r="E30" s="32">
        <v>2769</v>
      </c>
      <c r="F30" s="32">
        <v>5758</v>
      </c>
      <c r="G30" s="32">
        <v>145</v>
      </c>
      <c r="H30" s="32">
        <v>3648</v>
      </c>
      <c r="I30" s="32">
        <v>1452</v>
      </c>
      <c r="J30" s="32">
        <v>157</v>
      </c>
      <c r="K30" s="32">
        <v>1950</v>
      </c>
      <c r="L30" s="32">
        <v>174</v>
      </c>
      <c r="M30" s="32">
        <v>788</v>
      </c>
      <c r="N30" s="32">
        <v>188</v>
      </c>
      <c r="O30" s="32">
        <v>800</v>
      </c>
      <c r="P30" s="32">
        <v>0</v>
      </c>
      <c r="Q30" s="98">
        <v>16</v>
      </c>
      <c r="R30" s="99">
        <v>2050</v>
      </c>
      <c r="S30" s="98">
        <v>1587</v>
      </c>
      <c r="T30" s="98">
        <v>463</v>
      </c>
      <c r="U30" s="98">
        <v>0</v>
      </c>
      <c r="V30" s="98">
        <v>0</v>
      </c>
      <c r="W30" s="98">
        <v>0</v>
      </c>
      <c r="X30" s="98">
        <v>0</v>
      </c>
      <c r="Y30" s="32">
        <v>1328</v>
      </c>
    </row>
    <row r="31" spans="1:25">
      <c r="A31" s="74" t="s">
        <v>181</v>
      </c>
      <c r="B31" s="32">
        <v>1054</v>
      </c>
      <c r="C31" s="32">
        <v>238</v>
      </c>
      <c r="D31" s="32">
        <v>67</v>
      </c>
      <c r="E31" s="32">
        <v>171</v>
      </c>
      <c r="F31" s="32">
        <v>412</v>
      </c>
      <c r="G31" s="32">
        <v>4</v>
      </c>
      <c r="H31" s="32">
        <v>309</v>
      </c>
      <c r="I31" s="32">
        <v>67</v>
      </c>
      <c r="J31" s="32">
        <v>0</v>
      </c>
      <c r="K31" s="32">
        <v>24</v>
      </c>
      <c r="L31" s="32">
        <v>24</v>
      </c>
      <c r="M31" s="32">
        <v>0</v>
      </c>
      <c r="N31" s="32">
        <v>0</v>
      </c>
      <c r="O31" s="32">
        <v>0</v>
      </c>
      <c r="P31" s="32">
        <v>0</v>
      </c>
      <c r="Q31" s="98">
        <v>0</v>
      </c>
      <c r="R31" s="99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32">
        <v>0</v>
      </c>
    </row>
    <row r="32" spans="1:25">
      <c r="A32" s="74" t="s">
        <v>128</v>
      </c>
      <c r="B32" s="32">
        <v>4557</v>
      </c>
      <c r="C32" s="32">
        <v>851</v>
      </c>
      <c r="D32" s="32">
        <v>0</v>
      </c>
      <c r="E32" s="32">
        <v>851</v>
      </c>
      <c r="F32" s="32">
        <v>1853</v>
      </c>
      <c r="G32" s="32">
        <v>24</v>
      </c>
      <c r="H32" s="32">
        <v>1228</v>
      </c>
      <c r="I32" s="32">
        <v>388</v>
      </c>
      <c r="J32" s="32">
        <v>0</v>
      </c>
      <c r="K32" s="32">
        <v>213</v>
      </c>
      <c r="L32" s="32">
        <v>98</v>
      </c>
      <c r="M32" s="32">
        <v>59</v>
      </c>
      <c r="N32" s="32">
        <v>0</v>
      </c>
      <c r="O32" s="32">
        <v>56</v>
      </c>
      <c r="P32" s="32">
        <v>0</v>
      </c>
      <c r="Q32" s="98">
        <v>0</v>
      </c>
      <c r="R32" s="99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32">
        <v>121</v>
      </c>
    </row>
    <row r="33" spans="1:25">
      <c r="A33" s="74" t="s">
        <v>129</v>
      </c>
      <c r="B33" s="32">
        <v>8823</v>
      </c>
      <c r="C33" s="32">
        <v>1759</v>
      </c>
      <c r="D33" s="32">
        <v>377</v>
      </c>
      <c r="E33" s="32">
        <v>1382</v>
      </c>
      <c r="F33" s="32">
        <v>3085</v>
      </c>
      <c r="G33" s="32">
        <v>32</v>
      </c>
      <c r="H33" s="32">
        <v>1934</v>
      </c>
      <c r="I33" s="32">
        <v>1105</v>
      </c>
      <c r="J33" s="32">
        <v>0</v>
      </c>
      <c r="K33" s="32">
        <v>908</v>
      </c>
      <c r="L33" s="32">
        <v>96</v>
      </c>
      <c r="M33" s="32">
        <v>318</v>
      </c>
      <c r="N33" s="32">
        <v>75</v>
      </c>
      <c r="O33" s="32">
        <v>419</v>
      </c>
      <c r="P33" s="32">
        <v>0</v>
      </c>
      <c r="Q33" s="98">
        <v>0</v>
      </c>
      <c r="R33" s="99">
        <v>2542</v>
      </c>
      <c r="S33" s="98">
        <v>2374</v>
      </c>
      <c r="T33" s="98">
        <v>168</v>
      </c>
      <c r="U33" s="98">
        <v>0</v>
      </c>
      <c r="V33" s="98">
        <v>0</v>
      </c>
      <c r="W33" s="98">
        <v>0</v>
      </c>
      <c r="X33" s="98">
        <v>0</v>
      </c>
      <c r="Y33" s="32">
        <v>956</v>
      </c>
    </row>
    <row r="34" spans="1:25">
      <c r="A34" s="74" t="s">
        <v>130</v>
      </c>
      <c r="B34" s="32">
        <v>805</v>
      </c>
      <c r="C34" s="32">
        <v>124</v>
      </c>
      <c r="D34" s="32">
        <v>0</v>
      </c>
      <c r="E34" s="32">
        <v>124</v>
      </c>
      <c r="F34" s="32">
        <v>283</v>
      </c>
      <c r="G34" s="32">
        <v>6</v>
      </c>
      <c r="H34" s="32">
        <v>170</v>
      </c>
      <c r="I34" s="32">
        <v>113</v>
      </c>
      <c r="J34" s="32">
        <v>0</v>
      </c>
      <c r="K34" s="32">
        <v>109</v>
      </c>
      <c r="L34" s="32">
        <v>11</v>
      </c>
      <c r="M34" s="32">
        <v>28</v>
      </c>
      <c r="N34" s="32">
        <v>0</v>
      </c>
      <c r="O34" s="32">
        <v>70</v>
      </c>
      <c r="P34" s="32">
        <v>0</v>
      </c>
      <c r="Q34" s="98">
        <v>0</v>
      </c>
      <c r="R34" s="99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32">
        <v>0</v>
      </c>
    </row>
    <row r="35" spans="1:25">
      <c r="A35" s="74" t="s">
        <v>131</v>
      </c>
      <c r="B35" s="32">
        <v>1983</v>
      </c>
      <c r="C35" s="32">
        <v>313</v>
      </c>
      <c r="D35" s="32">
        <v>56</v>
      </c>
      <c r="E35" s="32">
        <v>257</v>
      </c>
      <c r="F35" s="32">
        <v>617</v>
      </c>
      <c r="G35" s="32">
        <v>11</v>
      </c>
      <c r="H35" s="32">
        <v>575</v>
      </c>
      <c r="I35" s="32">
        <v>299</v>
      </c>
      <c r="J35" s="32">
        <v>0</v>
      </c>
      <c r="K35" s="32">
        <v>168</v>
      </c>
      <c r="L35" s="32">
        <v>59</v>
      </c>
      <c r="M35" s="32">
        <v>58</v>
      </c>
      <c r="N35" s="32">
        <v>0</v>
      </c>
      <c r="O35" s="32">
        <v>51</v>
      </c>
      <c r="P35" s="32">
        <v>0</v>
      </c>
      <c r="Q35" s="98">
        <v>0</v>
      </c>
      <c r="R35" s="99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32">
        <v>641</v>
      </c>
    </row>
    <row r="36" spans="1:25">
      <c r="A36" s="74" t="s">
        <v>132</v>
      </c>
      <c r="B36" s="32">
        <v>54984</v>
      </c>
      <c r="C36" s="32">
        <v>9618</v>
      </c>
      <c r="D36" s="32">
        <v>847</v>
      </c>
      <c r="E36" s="32">
        <v>8771</v>
      </c>
      <c r="F36" s="32">
        <v>19672</v>
      </c>
      <c r="G36" s="32">
        <v>356</v>
      </c>
      <c r="H36" s="32">
        <v>11525</v>
      </c>
      <c r="I36" s="32">
        <v>6249</v>
      </c>
      <c r="J36" s="32">
        <v>698</v>
      </c>
      <c r="K36" s="32">
        <v>6682</v>
      </c>
      <c r="L36" s="32">
        <v>782</v>
      </c>
      <c r="M36" s="32">
        <v>2284</v>
      </c>
      <c r="N36" s="32">
        <v>79</v>
      </c>
      <c r="O36" s="32">
        <v>3194</v>
      </c>
      <c r="P36" s="32">
        <v>343</v>
      </c>
      <c r="Q36" s="98">
        <v>184</v>
      </c>
      <c r="R36" s="99">
        <v>9898</v>
      </c>
      <c r="S36" s="98">
        <v>6870</v>
      </c>
      <c r="T36" s="98">
        <v>1447</v>
      </c>
      <c r="U36" s="98">
        <v>539</v>
      </c>
      <c r="V36" s="98">
        <v>270</v>
      </c>
      <c r="W36" s="98">
        <v>733</v>
      </c>
      <c r="X36" s="98">
        <v>39</v>
      </c>
      <c r="Y36" s="32">
        <v>2926</v>
      </c>
    </row>
    <row r="37" spans="1:25">
      <c r="A37" s="74" t="s">
        <v>182</v>
      </c>
      <c r="B37" s="32">
        <v>13</v>
      </c>
      <c r="C37" s="32">
        <v>3</v>
      </c>
      <c r="D37" s="32">
        <v>0</v>
      </c>
      <c r="E37" s="32">
        <v>3</v>
      </c>
      <c r="F37" s="32">
        <v>10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98">
        <v>0</v>
      </c>
      <c r="R37" s="99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32">
        <v>0</v>
      </c>
    </row>
    <row r="38" spans="1:25">
      <c r="A38" s="74" t="s">
        <v>183</v>
      </c>
      <c r="B38" s="32">
        <v>626</v>
      </c>
      <c r="C38" s="32">
        <v>101</v>
      </c>
      <c r="D38" s="32">
        <v>0</v>
      </c>
      <c r="E38" s="32">
        <v>101</v>
      </c>
      <c r="F38" s="32">
        <v>259</v>
      </c>
      <c r="G38" s="32">
        <v>0</v>
      </c>
      <c r="H38" s="32">
        <v>165</v>
      </c>
      <c r="I38" s="32">
        <v>60</v>
      </c>
      <c r="J38" s="32">
        <v>0</v>
      </c>
      <c r="K38" s="32">
        <v>41</v>
      </c>
      <c r="L38" s="32">
        <v>0</v>
      </c>
      <c r="M38" s="32">
        <v>41</v>
      </c>
      <c r="N38" s="32">
        <v>0</v>
      </c>
      <c r="O38" s="32">
        <v>0</v>
      </c>
      <c r="P38" s="32">
        <v>0</v>
      </c>
      <c r="Q38" s="98">
        <v>0</v>
      </c>
      <c r="R38" s="99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32">
        <v>0</v>
      </c>
    </row>
    <row r="39" spans="1:25">
      <c r="A39" s="74" t="s">
        <v>184</v>
      </c>
      <c r="B39" s="32">
        <v>2701</v>
      </c>
      <c r="C39" s="32">
        <v>597</v>
      </c>
      <c r="D39" s="32">
        <v>19</v>
      </c>
      <c r="E39" s="32">
        <v>578</v>
      </c>
      <c r="F39" s="32">
        <v>1138</v>
      </c>
      <c r="G39" s="32">
        <v>0</v>
      </c>
      <c r="H39" s="32">
        <v>625</v>
      </c>
      <c r="I39" s="32">
        <v>143</v>
      </c>
      <c r="J39" s="32">
        <v>0</v>
      </c>
      <c r="K39" s="32">
        <v>198</v>
      </c>
      <c r="L39" s="32">
        <v>44</v>
      </c>
      <c r="M39" s="32">
        <v>100</v>
      </c>
      <c r="N39" s="32">
        <v>0</v>
      </c>
      <c r="O39" s="32">
        <v>54</v>
      </c>
      <c r="P39" s="32">
        <v>0</v>
      </c>
      <c r="Q39" s="98">
        <v>0</v>
      </c>
      <c r="R39" s="99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32">
        <v>0</v>
      </c>
    </row>
    <row r="40" spans="1:25">
      <c r="A40" s="74" t="s">
        <v>185</v>
      </c>
      <c r="B40" s="32">
        <v>63</v>
      </c>
      <c r="C40" s="32">
        <v>18</v>
      </c>
      <c r="D40" s="32">
        <v>0</v>
      </c>
      <c r="E40" s="32">
        <v>18</v>
      </c>
      <c r="F40" s="32">
        <v>45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98">
        <v>0</v>
      </c>
      <c r="R40" s="99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32">
        <v>0</v>
      </c>
    </row>
    <row r="41" spans="1:25">
      <c r="A41" s="100" t="s">
        <v>133</v>
      </c>
      <c r="B41" s="32">
        <v>5084</v>
      </c>
      <c r="C41" s="32">
        <v>940</v>
      </c>
      <c r="D41" s="32">
        <v>110</v>
      </c>
      <c r="E41" s="32">
        <v>830</v>
      </c>
      <c r="F41" s="32">
        <v>1898</v>
      </c>
      <c r="G41" s="32">
        <v>5</v>
      </c>
      <c r="H41" s="32">
        <v>1278</v>
      </c>
      <c r="I41" s="32">
        <v>568</v>
      </c>
      <c r="J41" s="32">
        <v>0</v>
      </c>
      <c r="K41" s="32">
        <v>387</v>
      </c>
      <c r="L41" s="32">
        <v>74</v>
      </c>
      <c r="M41" s="32">
        <v>179</v>
      </c>
      <c r="N41" s="32">
        <v>0</v>
      </c>
      <c r="O41" s="32">
        <v>134</v>
      </c>
      <c r="P41" s="32">
        <v>0</v>
      </c>
      <c r="Q41" s="98">
        <v>8</v>
      </c>
      <c r="R41" s="99">
        <v>1452</v>
      </c>
      <c r="S41" s="98">
        <v>1351</v>
      </c>
      <c r="T41" s="98">
        <v>101</v>
      </c>
      <c r="U41" s="98">
        <v>0</v>
      </c>
      <c r="V41" s="98">
        <v>0</v>
      </c>
      <c r="W41" s="98">
        <v>0</v>
      </c>
      <c r="X41" s="98">
        <v>0</v>
      </c>
      <c r="Y41" s="32">
        <v>0</v>
      </c>
    </row>
    <row r="42" spans="1:25">
      <c r="A42" s="74" t="s">
        <v>134</v>
      </c>
      <c r="B42" s="32">
        <v>3833</v>
      </c>
      <c r="C42" s="32">
        <v>704</v>
      </c>
      <c r="D42" s="32">
        <v>50</v>
      </c>
      <c r="E42" s="32">
        <v>654</v>
      </c>
      <c r="F42" s="32">
        <v>1528</v>
      </c>
      <c r="G42" s="32">
        <v>12</v>
      </c>
      <c r="H42" s="32">
        <v>1006</v>
      </c>
      <c r="I42" s="32">
        <v>241</v>
      </c>
      <c r="J42" s="32">
        <v>0</v>
      </c>
      <c r="K42" s="32">
        <v>335</v>
      </c>
      <c r="L42" s="32">
        <v>57</v>
      </c>
      <c r="M42" s="32">
        <v>144</v>
      </c>
      <c r="N42" s="32">
        <v>0</v>
      </c>
      <c r="O42" s="32">
        <v>134</v>
      </c>
      <c r="P42" s="32">
        <v>0</v>
      </c>
      <c r="Q42" s="98">
        <v>7</v>
      </c>
      <c r="R42" s="99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32">
        <v>0</v>
      </c>
    </row>
    <row r="43" spans="1:25">
      <c r="A43" s="74" t="s">
        <v>135</v>
      </c>
      <c r="B43" s="32">
        <v>2859</v>
      </c>
      <c r="C43" s="32">
        <v>500</v>
      </c>
      <c r="D43" s="32">
        <v>0</v>
      </c>
      <c r="E43" s="32">
        <v>500</v>
      </c>
      <c r="F43" s="32">
        <v>1079</v>
      </c>
      <c r="G43" s="32">
        <v>15</v>
      </c>
      <c r="H43" s="32">
        <v>842</v>
      </c>
      <c r="I43" s="32">
        <v>285</v>
      </c>
      <c r="J43" s="32">
        <v>0</v>
      </c>
      <c r="K43" s="32">
        <v>126</v>
      </c>
      <c r="L43" s="32">
        <v>37</v>
      </c>
      <c r="M43" s="32">
        <v>36</v>
      </c>
      <c r="N43" s="32">
        <v>0</v>
      </c>
      <c r="O43" s="32">
        <v>53</v>
      </c>
      <c r="P43" s="32">
        <v>0</v>
      </c>
      <c r="Q43" s="98">
        <v>12</v>
      </c>
      <c r="R43" s="99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32">
        <v>0</v>
      </c>
    </row>
    <row r="44" spans="1:25">
      <c r="A44" s="74" t="s">
        <v>136</v>
      </c>
      <c r="B44" s="32">
        <v>6619</v>
      </c>
      <c r="C44" s="32">
        <v>1410</v>
      </c>
      <c r="D44" s="32">
        <v>215</v>
      </c>
      <c r="E44" s="32">
        <v>1195</v>
      </c>
      <c r="F44" s="32">
        <v>2786</v>
      </c>
      <c r="G44" s="32">
        <v>0</v>
      </c>
      <c r="H44" s="32">
        <v>1501</v>
      </c>
      <c r="I44" s="32">
        <v>396</v>
      </c>
      <c r="J44" s="32">
        <v>0</v>
      </c>
      <c r="K44" s="32">
        <v>515</v>
      </c>
      <c r="L44" s="32">
        <v>161</v>
      </c>
      <c r="M44" s="32">
        <v>219</v>
      </c>
      <c r="N44" s="32">
        <v>0</v>
      </c>
      <c r="O44" s="32">
        <v>135</v>
      </c>
      <c r="P44" s="32">
        <v>0</v>
      </c>
      <c r="Q44" s="98">
        <v>11</v>
      </c>
      <c r="R44" s="99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32">
        <v>504</v>
      </c>
    </row>
    <row r="45" spans="1:25">
      <c r="A45" s="74" t="s">
        <v>137</v>
      </c>
      <c r="B45" s="32">
        <v>2764</v>
      </c>
      <c r="C45" s="32">
        <v>520</v>
      </c>
      <c r="D45" s="32">
        <v>70</v>
      </c>
      <c r="E45" s="32">
        <v>450</v>
      </c>
      <c r="F45" s="32">
        <v>1168</v>
      </c>
      <c r="G45" s="32">
        <v>6</v>
      </c>
      <c r="H45" s="32">
        <v>675</v>
      </c>
      <c r="I45" s="32">
        <v>239</v>
      </c>
      <c r="J45" s="32">
        <v>0</v>
      </c>
      <c r="K45" s="32">
        <v>156</v>
      </c>
      <c r="L45" s="32">
        <v>27</v>
      </c>
      <c r="M45" s="32">
        <v>20</v>
      </c>
      <c r="N45" s="32">
        <v>0</v>
      </c>
      <c r="O45" s="32">
        <v>109</v>
      </c>
      <c r="P45" s="32">
        <v>0</v>
      </c>
      <c r="Q45" s="98">
        <v>0</v>
      </c>
      <c r="R45" s="99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32">
        <v>0</v>
      </c>
    </row>
    <row r="46" spans="1:25">
      <c r="A46" s="74" t="s">
        <v>138</v>
      </c>
      <c r="B46" s="32">
        <v>4824</v>
      </c>
      <c r="C46" s="32">
        <v>1053</v>
      </c>
      <c r="D46" s="32">
        <v>257</v>
      </c>
      <c r="E46" s="32">
        <v>796</v>
      </c>
      <c r="F46" s="32">
        <v>1741</v>
      </c>
      <c r="G46" s="32">
        <v>9</v>
      </c>
      <c r="H46" s="32">
        <v>1289</v>
      </c>
      <c r="I46" s="32">
        <v>453</v>
      </c>
      <c r="J46" s="32">
        <v>0</v>
      </c>
      <c r="K46" s="32">
        <v>267</v>
      </c>
      <c r="L46" s="32">
        <v>107</v>
      </c>
      <c r="M46" s="32">
        <v>118</v>
      </c>
      <c r="N46" s="32">
        <v>0</v>
      </c>
      <c r="O46" s="32">
        <v>42</v>
      </c>
      <c r="P46" s="32">
        <v>0</v>
      </c>
      <c r="Q46" s="98">
        <v>12</v>
      </c>
      <c r="R46" s="99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32">
        <v>0</v>
      </c>
    </row>
    <row r="47" spans="1:25">
      <c r="A47" s="74" t="s">
        <v>186</v>
      </c>
      <c r="B47" s="32">
        <v>49</v>
      </c>
      <c r="C47" s="32">
        <v>13</v>
      </c>
      <c r="D47" s="32">
        <v>0</v>
      </c>
      <c r="E47" s="32">
        <v>13</v>
      </c>
      <c r="F47" s="32">
        <v>36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98">
        <v>0</v>
      </c>
      <c r="R47" s="99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32">
        <v>0</v>
      </c>
    </row>
    <row r="48" spans="1:25">
      <c r="A48" s="74" t="s">
        <v>139</v>
      </c>
      <c r="B48" s="32">
        <v>2663</v>
      </c>
      <c r="C48" s="32">
        <v>498</v>
      </c>
      <c r="D48" s="32">
        <v>69</v>
      </c>
      <c r="E48" s="32">
        <v>429</v>
      </c>
      <c r="F48" s="32">
        <v>1010</v>
      </c>
      <c r="G48" s="32">
        <v>68</v>
      </c>
      <c r="H48" s="32">
        <v>629</v>
      </c>
      <c r="I48" s="32">
        <v>291</v>
      </c>
      <c r="J48" s="32">
        <v>0</v>
      </c>
      <c r="K48" s="32">
        <v>167</v>
      </c>
      <c r="L48" s="32">
        <v>81</v>
      </c>
      <c r="M48" s="32">
        <v>37</v>
      </c>
      <c r="N48" s="32">
        <v>0</v>
      </c>
      <c r="O48" s="32">
        <v>49</v>
      </c>
      <c r="P48" s="32">
        <v>0</v>
      </c>
      <c r="Q48" s="98">
        <v>0</v>
      </c>
      <c r="R48" s="99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32">
        <v>0</v>
      </c>
    </row>
    <row r="49" spans="1:25">
      <c r="A49" s="74" t="s">
        <v>187</v>
      </c>
      <c r="B49" s="32">
        <v>115</v>
      </c>
      <c r="C49" s="32">
        <v>34</v>
      </c>
      <c r="D49" s="32">
        <v>0</v>
      </c>
      <c r="E49" s="32">
        <v>34</v>
      </c>
      <c r="F49" s="32">
        <v>81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98">
        <v>0</v>
      </c>
      <c r="R49" s="99"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32">
        <v>0</v>
      </c>
    </row>
    <row r="50" spans="1:25">
      <c r="A50" s="74" t="s">
        <v>140</v>
      </c>
      <c r="B50" s="32">
        <v>5942</v>
      </c>
      <c r="C50" s="32">
        <v>1273</v>
      </c>
      <c r="D50" s="32">
        <v>364</v>
      </c>
      <c r="E50" s="32">
        <v>909</v>
      </c>
      <c r="F50" s="32">
        <v>2108</v>
      </c>
      <c r="G50" s="32">
        <v>9</v>
      </c>
      <c r="H50" s="32">
        <v>1467</v>
      </c>
      <c r="I50" s="32">
        <v>567</v>
      </c>
      <c r="J50" s="32">
        <v>111</v>
      </c>
      <c r="K50" s="32">
        <v>407</v>
      </c>
      <c r="L50" s="32">
        <v>52</v>
      </c>
      <c r="M50" s="32">
        <v>135</v>
      </c>
      <c r="N50" s="32">
        <v>0</v>
      </c>
      <c r="O50" s="32">
        <v>162</v>
      </c>
      <c r="P50" s="32">
        <v>58</v>
      </c>
      <c r="Q50" s="98">
        <v>0</v>
      </c>
      <c r="R50" s="99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32">
        <v>503</v>
      </c>
    </row>
    <row r="51" spans="1:25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 spans="1:25" s="6" customFormat="1" ht="15" customHeight="1">
      <c r="A52" s="26" t="s">
        <v>102</v>
      </c>
    </row>
    <row r="53" spans="1:25" s="6" customFormat="1" ht="15" customHeight="1">
      <c r="A53" s="86"/>
    </row>
    <row r="54" spans="1:25" ht="38.25">
      <c r="A54" s="39" t="s">
        <v>103</v>
      </c>
      <c r="B54" s="44"/>
      <c r="C54" s="44"/>
      <c r="D54" s="44"/>
      <c r="E54" s="44"/>
      <c r="F54" s="44"/>
      <c r="G54" s="44"/>
      <c r="H54" s="85"/>
      <c r="I54" s="85"/>
      <c r="J54" s="85"/>
      <c r="K54" s="85"/>
      <c r="L54" s="85"/>
      <c r="M54" s="85"/>
      <c r="N54" s="85"/>
      <c r="O54" s="85"/>
      <c r="P54" s="85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&amp;L_x000D_&amp;"calibri"&amp;12&amp;B10.1.15. Alumnado matriculado según municipio y enseñanza, por titularidad del centro. Centros públicos.&amp;R&amp;"calibri"&amp;10&amp;P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45"/>
  <sheetViews>
    <sheetView zoomScaleNormal="100" workbookViewId="0">
      <selection activeCell="K1" sqref="K1"/>
    </sheetView>
  </sheetViews>
  <sheetFormatPr baseColWidth="10" defaultRowHeight="15"/>
  <cols>
    <col min="1" max="1" width="31.28515625" customWidth="1"/>
    <col min="2" max="4" width="12.140625" customWidth="1"/>
    <col min="5" max="5" width="13.42578125" customWidth="1"/>
    <col min="6" max="9" width="12.140625" customWidth="1"/>
    <col min="10" max="10" width="11.7109375" customWidth="1"/>
    <col min="11" max="11" width="13.28515625" customWidth="1"/>
    <col min="12" max="12" width="14.42578125" customWidth="1"/>
    <col min="13" max="13" width="14.7109375" customWidth="1"/>
    <col min="14" max="14" width="16.140625" customWidth="1"/>
    <col min="15" max="15" width="15.7109375" customWidth="1"/>
    <col min="16" max="16" width="13.140625" customWidth="1"/>
    <col min="17" max="21" width="16.42578125" customWidth="1"/>
    <col min="22" max="22" width="11.5703125" customWidth="1"/>
    <col min="23" max="23" width="13.5703125" customWidth="1"/>
    <col min="24" max="25" width="11.5703125" customWidth="1"/>
  </cols>
  <sheetData>
    <row r="1" spans="1:25">
      <c r="A1" s="9" t="s">
        <v>204</v>
      </c>
      <c r="K1" s="10" t="s">
        <v>38</v>
      </c>
      <c r="M1" s="92"/>
    </row>
    <row r="2" spans="1:25" s="27" customFormat="1" ht="15" customHeight="1">
      <c r="B2" s="92"/>
      <c r="C2" s="92"/>
      <c r="D2" s="92"/>
      <c r="E2" s="92"/>
      <c r="F2" s="92"/>
      <c r="G2" s="92"/>
      <c r="H2" s="92"/>
      <c r="I2" s="92"/>
      <c r="J2" s="92"/>
      <c r="K2" s="9"/>
      <c r="L2" s="92"/>
      <c r="M2" s="92"/>
      <c r="N2" s="92"/>
      <c r="O2" s="92"/>
      <c r="P2" s="92"/>
      <c r="Q2" s="92"/>
      <c r="R2" s="92"/>
      <c r="S2" s="92"/>
      <c r="T2" s="92"/>
      <c r="U2" s="92"/>
      <c r="V2"/>
      <c r="W2"/>
      <c r="X2"/>
      <c r="Y2"/>
    </row>
    <row r="3" spans="1:25" s="13" customFormat="1">
      <c r="A3" s="11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17" customFormat="1" ht="45">
      <c r="A4" s="68" t="s">
        <v>39</v>
      </c>
      <c r="B4" s="68" t="s">
        <v>171</v>
      </c>
      <c r="C4" s="68" t="s">
        <v>142</v>
      </c>
      <c r="D4" s="68" t="s">
        <v>143</v>
      </c>
      <c r="E4" s="68" t="s">
        <v>144</v>
      </c>
      <c r="F4" s="68" t="s">
        <v>145</v>
      </c>
      <c r="G4" s="68" t="s">
        <v>146</v>
      </c>
      <c r="H4" s="68" t="s">
        <v>147</v>
      </c>
      <c r="I4" s="68" t="s">
        <v>148</v>
      </c>
      <c r="J4" s="68" t="s">
        <v>198</v>
      </c>
      <c r="K4" s="68" t="s">
        <v>199</v>
      </c>
      <c r="L4" s="68" t="s">
        <v>200</v>
      </c>
      <c r="M4" s="68" t="s">
        <v>153</v>
      </c>
      <c r="N4" s="68" t="s">
        <v>205</v>
      </c>
      <c r="O4" s="68" t="s">
        <v>155</v>
      </c>
      <c r="P4" s="68" t="s">
        <v>156</v>
      </c>
      <c r="Q4" s="68" t="s">
        <v>202</v>
      </c>
      <c r="R4" s="68" t="s">
        <v>162</v>
      </c>
      <c r="S4" s="68" t="s">
        <v>163</v>
      </c>
      <c r="T4" s="68" t="s">
        <v>165</v>
      </c>
      <c r="U4" s="68" t="s">
        <v>166</v>
      </c>
      <c r="V4"/>
      <c r="W4"/>
      <c r="X4"/>
      <c r="Y4"/>
    </row>
    <row r="5" spans="1:25" s="95" customFormat="1">
      <c r="A5" s="63" t="s">
        <v>56</v>
      </c>
      <c r="B5" s="93">
        <v>86305</v>
      </c>
      <c r="C5" s="93">
        <v>19958</v>
      </c>
      <c r="D5" s="93">
        <v>4236</v>
      </c>
      <c r="E5" s="93">
        <v>15722</v>
      </c>
      <c r="F5" s="93">
        <v>33471</v>
      </c>
      <c r="G5" s="93">
        <v>460</v>
      </c>
      <c r="H5" s="93">
        <v>22320</v>
      </c>
      <c r="I5" s="93">
        <v>3101</v>
      </c>
      <c r="J5" s="93">
        <v>6717</v>
      </c>
      <c r="K5" s="93">
        <v>552</v>
      </c>
      <c r="L5" s="93">
        <v>2521</v>
      </c>
      <c r="M5" s="93">
        <v>806</v>
      </c>
      <c r="N5" s="93">
        <v>2355</v>
      </c>
      <c r="O5" s="93">
        <v>483</v>
      </c>
      <c r="P5" s="93">
        <v>278</v>
      </c>
      <c r="Q5" s="93">
        <v>459</v>
      </c>
      <c r="R5" s="94">
        <v>234</v>
      </c>
      <c r="S5" s="93">
        <v>85</v>
      </c>
      <c r="T5" s="93">
        <v>15</v>
      </c>
      <c r="U5" s="93">
        <v>125</v>
      </c>
      <c r="V5"/>
      <c r="W5"/>
      <c r="X5"/>
      <c r="Y5"/>
    </row>
    <row r="6" spans="1:25">
      <c r="A6" s="74" t="s">
        <v>108</v>
      </c>
      <c r="B6" s="32">
        <v>328</v>
      </c>
      <c r="C6" s="32">
        <v>75</v>
      </c>
      <c r="D6" s="32">
        <v>0</v>
      </c>
      <c r="E6" s="32">
        <v>75</v>
      </c>
      <c r="F6" s="32">
        <v>138</v>
      </c>
      <c r="G6" s="32">
        <v>0</v>
      </c>
      <c r="H6" s="32">
        <v>115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96">
        <v>0</v>
      </c>
      <c r="R6" s="97">
        <v>0</v>
      </c>
      <c r="S6" s="96">
        <v>0</v>
      </c>
      <c r="T6" s="96">
        <v>0</v>
      </c>
      <c r="U6" s="96">
        <v>0</v>
      </c>
    </row>
    <row r="7" spans="1:25">
      <c r="A7" s="74" t="s">
        <v>109</v>
      </c>
      <c r="B7" s="32">
        <v>1292</v>
      </c>
      <c r="C7" s="32">
        <v>365</v>
      </c>
      <c r="D7" s="32">
        <v>56</v>
      </c>
      <c r="E7" s="32">
        <v>309</v>
      </c>
      <c r="F7" s="32">
        <v>574</v>
      </c>
      <c r="G7" s="32">
        <v>0</v>
      </c>
      <c r="H7" s="32">
        <v>353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98">
        <v>4</v>
      </c>
      <c r="R7" s="99">
        <v>0</v>
      </c>
      <c r="S7" s="98">
        <v>0</v>
      </c>
      <c r="T7" s="98">
        <v>0</v>
      </c>
      <c r="U7" s="98">
        <v>4</v>
      </c>
    </row>
    <row r="8" spans="1:25">
      <c r="A8" s="74" t="s">
        <v>110</v>
      </c>
      <c r="B8" s="32">
        <v>3073</v>
      </c>
      <c r="C8" s="32">
        <v>684</v>
      </c>
      <c r="D8" s="32">
        <v>137</v>
      </c>
      <c r="E8" s="32">
        <v>547</v>
      </c>
      <c r="F8" s="32">
        <v>1149</v>
      </c>
      <c r="G8" s="32">
        <v>0</v>
      </c>
      <c r="H8" s="32">
        <v>681</v>
      </c>
      <c r="I8" s="32">
        <v>143</v>
      </c>
      <c r="J8" s="32">
        <v>383</v>
      </c>
      <c r="K8" s="32">
        <v>0</v>
      </c>
      <c r="L8" s="32">
        <v>215</v>
      </c>
      <c r="M8" s="32">
        <v>0</v>
      </c>
      <c r="N8" s="32">
        <v>168</v>
      </c>
      <c r="O8" s="32">
        <v>0</v>
      </c>
      <c r="P8" s="32">
        <v>33</v>
      </c>
      <c r="Q8" s="98">
        <v>15</v>
      </c>
      <c r="R8" s="99">
        <v>0</v>
      </c>
      <c r="S8" s="98">
        <v>15</v>
      </c>
      <c r="T8" s="98">
        <v>0</v>
      </c>
      <c r="U8" s="98">
        <v>0</v>
      </c>
    </row>
    <row r="9" spans="1:25">
      <c r="A9" s="74" t="s">
        <v>111</v>
      </c>
      <c r="B9" s="32">
        <v>1316</v>
      </c>
      <c r="C9" s="32">
        <v>300</v>
      </c>
      <c r="D9" s="32">
        <v>39</v>
      </c>
      <c r="E9" s="32">
        <v>261</v>
      </c>
      <c r="F9" s="32">
        <v>504</v>
      </c>
      <c r="G9" s="32">
        <v>0</v>
      </c>
      <c r="H9" s="32">
        <v>381</v>
      </c>
      <c r="I9" s="32">
        <v>107</v>
      </c>
      <c r="J9" s="32">
        <v>24</v>
      </c>
      <c r="K9" s="32">
        <v>0</v>
      </c>
      <c r="L9" s="32">
        <v>24</v>
      </c>
      <c r="M9" s="32">
        <v>0</v>
      </c>
      <c r="N9" s="32">
        <v>0</v>
      </c>
      <c r="O9" s="32">
        <v>0</v>
      </c>
      <c r="P9" s="32">
        <v>0</v>
      </c>
      <c r="Q9" s="98">
        <v>0</v>
      </c>
      <c r="R9" s="99">
        <v>0</v>
      </c>
      <c r="S9" s="98">
        <v>0</v>
      </c>
      <c r="T9" s="98">
        <v>0</v>
      </c>
      <c r="U9" s="98">
        <v>0</v>
      </c>
    </row>
    <row r="10" spans="1:25">
      <c r="A10" s="74" t="s">
        <v>112</v>
      </c>
      <c r="B10" s="32">
        <v>646</v>
      </c>
      <c r="C10" s="32">
        <v>76</v>
      </c>
      <c r="D10" s="32">
        <v>0</v>
      </c>
      <c r="E10" s="32">
        <v>76</v>
      </c>
      <c r="F10" s="32">
        <v>127</v>
      </c>
      <c r="G10" s="32">
        <v>0</v>
      </c>
      <c r="H10" s="32">
        <v>210</v>
      </c>
      <c r="I10" s="32">
        <v>0</v>
      </c>
      <c r="J10" s="32">
        <v>233</v>
      </c>
      <c r="K10" s="32">
        <v>28</v>
      </c>
      <c r="L10" s="32">
        <v>108</v>
      </c>
      <c r="M10" s="32">
        <v>0</v>
      </c>
      <c r="N10" s="32">
        <v>97</v>
      </c>
      <c r="O10" s="32">
        <v>0</v>
      </c>
      <c r="P10" s="32">
        <v>0</v>
      </c>
      <c r="Q10" s="98">
        <v>0</v>
      </c>
      <c r="R10" s="99">
        <v>0</v>
      </c>
      <c r="S10" s="98">
        <v>0</v>
      </c>
      <c r="T10" s="98">
        <v>0</v>
      </c>
      <c r="U10" s="98">
        <v>0</v>
      </c>
    </row>
    <row r="11" spans="1:25">
      <c r="A11" s="74" t="s">
        <v>113</v>
      </c>
      <c r="B11" s="32">
        <v>499</v>
      </c>
      <c r="C11" s="32">
        <v>229</v>
      </c>
      <c r="D11" s="32">
        <v>79</v>
      </c>
      <c r="E11" s="32">
        <v>150</v>
      </c>
      <c r="F11" s="32">
        <v>194</v>
      </c>
      <c r="G11" s="32">
        <v>0</v>
      </c>
      <c r="H11" s="32">
        <v>76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98">
        <v>16</v>
      </c>
      <c r="R11" s="99">
        <v>0</v>
      </c>
      <c r="S11" s="98">
        <v>16</v>
      </c>
      <c r="T11" s="98">
        <v>0</v>
      </c>
      <c r="U11" s="98">
        <v>0</v>
      </c>
    </row>
    <row r="12" spans="1:25">
      <c r="A12" s="74" t="s">
        <v>114</v>
      </c>
      <c r="B12" s="32">
        <v>760</v>
      </c>
      <c r="C12" s="32">
        <v>230</v>
      </c>
      <c r="D12" s="32">
        <v>79</v>
      </c>
      <c r="E12" s="32">
        <v>151</v>
      </c>
      <c r="F12" s="32">
        <v>351</v>
      </c>
      <c r="G12" s="32">
        <v>0</v>
      </c>
      <c r="H12" s="32">
        <v>162</v>
      </c>
      <c r="I12" s="32">
        <v>0</v>
      </c>
      <c r="J12" s="32">
        <v>17</v>
      </c>
      <c r="K12" s="32">
        <v>17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98">
        <v>0</v>
      </c>
      <c r="R12" s="99">
        <v>0</v>
      </c>
      <c r="S12" s="98">
        <v>0</v>
      </c>
      <c r="T12" s="98">
        <v>0</v>
      </c>
      <c r="U12" s="98">
        <v>0</v>
      </c>
    </row>
    <row r="13" spans="1:25">
      <c r="A13" s="74" t="s">
        <v>115</v>
      </c>
      <c r="B13" s="32">
        <v>408</v>
      </c>
      <c r="C13" s="32">
        <v>77</v>
      </c>
      <c r="D13" s="32">
        <v>0</v>
      </c>
      <c r="E13" s="32">
        <v>77</v>
      </c>
      <c r="F13" s="32">
        <v>178</v>
      </c>
      <c r="G13" s="32">
        <v>14</v>
      </c>
      <c r="H13" s="32">
        <v>139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98">
        <v>0</v>
      </c>
      <c r="R13" s="99">
        <v>0</v>
      </c>
      <c r="S13" s="98">
        <v>0</v>
      </c>
      <c r="T13" s="98">
        <v>0</v>
      </c>
      <c r="U13" s="98">
        <v>0</v>
      </c>
    </row>
    <row r="14" spans="1:25">
      <c r="A14" s="74" t="s">
        <v>116</v>
      </c>
      <c r="B14" s="32">
        <v>319</v>
      </c>
      <c r="C14" s="32">
        <v>65</v>
      </c>
      <c r="D14" s="32">
        <v>0</v>
      </c>
      <c r="E14" s="32">
        <v>65</v>
      </c>
      <c r="F14" s="32">
        <v>159</v>
      </c>
      <c r="G14" s="32">
        <v>0</v>
      </c>
      <c r="H14" s="32">
        <v>95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98">
        <v>0</v>
      </c>
      <c r="R14" s="99">
        <v>0</v>
      </c>
      <c r="S14" s="98">
        <v>0</v>
      </c>
      <c r="T14" s="98">
        <v>0</v>
      </c>
      <c r="U14" s="98">
        <v>0</v>
      </c>
    </row>
    <row r="15" spans="1:25">
      <c r="A15" s="74" t="s">
        <v>117</v>
      </c>
      <c r="B15" s="32">
        <v>312</v>
      </c>
      <c r="C15" s="32">
        <v>66</v>
      </c>
      <c r="D15" s="32">
        <v>0</v>
      </c>
      <c r="E15" s="32">
        <v>66</v>
      </c>
      <c r="F15" s="32">
        <v>146</v>
      </c>
      <c r="G15" s="32">
        <v>0</v>
      </c>
      <c r="H15" s="32">
        <v>100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98">
        <v>0</v>
      </c>
      <c r="R15" s="99">
        <v>0</v>
      </c>
      <c r="S15" s="98">
        <v>0</v>
      </c>
      <c r="T15" s="98">
        <v>0</v>
      </c>
      <c r="U15" s="98">
        <v>0</v>
      </c>
    </row>
    <row r="16" spans="1:25">
      <c r="A16" s="74" t="s">
        <v>118</v>
      </c>
      <c r="B16" s="32">
        <v>299</v>
      </c>
      <c r="C16" s="32">
        <v>56</v>
      </c>
      <c r="D16" s="32">
        <v>0</v>
      </c>
      <c r="E16" s="32">
        <v>56</v>
      </c>
      <c r="F16" s="32">
        <v>142</v>
      </c>
      <c r="G16" s="32">
        <v>0</v>
      </c>
      <c r="H16" s="32">
        <v>101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98">
        <v>0</v>
      </c>
      <c r="R16" s="99">
        <v>0</v>
      </c>
      <c r="S16" s="98">
        <v>0</v>
      </c>
      <c r="T16" s="98">
        <v>0</v>
      </c>
      <c r="U16" s="98">
        <v>0</v>
      </c>
    </row>
    <row r="17" spans="1:25">
      <c r="A17" s="74" t="s">
        <v>119</v>
      </c>
      <c r="B17" s="32">
        <v>745</v>
      </c>
      <c r="C17" s="32">
        <v>177</v>
      </c>
      <c r="D17" s="32">
        <v>20</v>
      </c>
      <c r="E17" s="32">
        <v>157</v>
      </c>
      <c r="F17" s="32">
        <v>334</v>
      </c>
      <c r="G17" s="32">
        <v>0</v>
      </c>
      <c r="H17" s="32">
        <v>234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98">
        <v>0</v>
      </c>
      <c r="R17" s="99">
        <v>0</v>
      </c>
      <c r="S17" s="98">
        <v>0</v>
      </c>
      <c r="T17" s="98">
        <v>0</v>
      </c>
      <c r="U17" s="98">
        <v>0</v>
      </c>
    </row>
    <row r="18" spans="1:25">
      <c r="A18" s="74" t="s">
        <v>120</v>
      </c>
      <c r="B18" s="32">
        <v>14583</v>
      </c>
      <c r="C18" s="32">
        <v>2827</v>
      </c>
      <c r="D18" s="32">
        <v>274</v>
      </c>
      <c r="E18" s="32">
        <v>2553</v>
      </c>
      <c r="F18" s="32">
        <v>5708</v>
      </c>
      <c r="G18" s="32">
        <v>15</v>
      </c>
      <c r="H18" s="32">
        <v>3841</v>
      </c>
      <c r="I18" s="32">
        <v>871</v>
      </c>
      <c r="J18" s="32">
        <v>1265</v>
      </c>
      <c r="K18" s="32">
        <v>283</v>
      </c>
      <c r="L18" s="32">
        <v>690</v>
      </c>
      <c r="M18" s="32">
        <v>65</v>
      </c>
      <c r="N18" s="32">
        <v>187</v>
      </c>
      <c r="O18" s="32">
        <v>40</v>
      </c>
      <c r="P18" s="32">
        <v>56</v>
      </c>
      <c r="Q18" s="98">
        <v>147</v>
      </c>
      <c r="R18" s="99">
        <v>52</v>
      </c>
      <c r="S18" s="98">
        <v>11</v>
      </c>
      <c r="T18" s="98">
        <v>0</v>
      </c>
      <c r="U18" s="98">
        <v>84</v>
      </c>
    </row>
    <row r="19" spans="1:25">
      <c r="A19" s="74" t="s">
        <v>121</v>
      </c>
      <c r="B19" s="32">
        <v>318</v>
      </c>
      <c r="C19" s="32">
        <v>70</v>
      </c>
      <c r="D19" s="32">
        <v>0</v>
      </c>
      <c r="E19" s="32">
        <v>70</v>
      </c>
      <c r="F19" s="32">
        <v>150</v>
      </c>
      <c r="G19" s="32">
        <v>0</v>
      </c>
      <c r="H19" s="32">
        <v>98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98">
        <v>0</v>
      </c>
      <c r="R19" s="99">
        <v>0</v>
      </c>
      <c r="S19" s="98">
        <v>0</v>
      </c>
      <c r="T19" s="98">
        <v>0</v>
      </c>
      <c r="U19" s="98">
        <v>0</v>
      </c>
    </row>
    <row r="20" spans="1:25">
      <c r="A20" s="74" t="s">
        <v>122</v>
      </c>
      <c r="B20" s="32">
        <v>471</v>
      </c>
      <c r="C20" s="32">
        <v>190</v>
      </c>
      <c r="D20" s="32">
        <v>54</v>
      </c>
      <c r="E20" s="32">
        <v>136</v>
      </c>
      <c r="F20" s="32">
        <v>130</v>
      </c>
      <c r="G20" s="32">
        <v>0</v>
      </c>
      <c r="H20" s="32">
        <v>111</v>
      </c>
      <c r="I20" s="32">
        <v>40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98">
        <v>0</v>
      </c>
      <c r="R20" s="99">
        <v>0</v>
      </c>
      <c r="S20" s="98">
        <v>0</v>
      </c>
      <c r="T20" s="98">
        <v>0</v>
      </c>
      <c r="U20" s="98">
        <v>0</v>
      </c>
    </row>
    <row r="21" spans="1:25">
      <c r="A21" s="74" t="s">
        <v>123</v>
      </c>
      <c r="B21" s="32">
        <v>2242</v>
      </c>
      <c r="C21" s="32">
        <v>543</v>
      </c>
      <c r="D21" s="32">
        <v>135</v>
      </c>
      <c r="E21" s="32">
        <v>408</v>
      </c>
      <c r="F21" s="32">
        <v>926</v>
      </c>
      <c r="G21" s="32">
        <v>51</v>
      </c>
      <c r="H21" s="32">
        <v>722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98">
        <v>0</v>
      </c>
      <c r="R21" s="99">
        <v>0</v>
      </c>
      <c r="S21" s="98">
        <v>0</v>
      </c>
      <c r="T21" s="98">
        <v>0</v>
      </c>
      <c r="U21" s="98">
        <v>0</v>
      </c>
    </row>
    <row r="22" spans="1:25">
      <c r="A22" s="74" t="s">
        <v>124</v>
      </c>
      <c r="B22" s="32">
        <v>67</v>
      </c>
      <c r="C22" s="32">
        <v>67</v>
      </c>
      <c r="D22" s="32">
        <v>0</v>
      </c>
      <c r="E22" s="32">
        <v>67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98">
        <v>0</v>
      </c>
      <c r="R22" s="99">
        <v>0</v>
      </c>
      <c r="S22" s="98">
        <v>0</v>
      </c>
      <c r="T22" s="98">
        <v>0</v>
      </c>
      <c r="U22" s="98">
        <v>0</v>
      </c>
    </row>
    <row r="23" spans="1:25">
      <c r="A23" s="100" t="s">
        <v>125</v>
      </c>
      <c r="B23" s="32">
        <v>774</v>
      </c>
      <c r="C23" s="32">
        <v>193</v>
      </c>
      <c r="D23" s="32">
        <v>48</v>
      </c>
      <c r="E23" s="32">
        <v>145</v>
      </c>
      <c r="F23" s="32">
        <v>307</v>
      </c>
      <c r="G23" s="32">
        <v>0</v>
      </c>
      <c r="H23" s="32">
        <v>223</v>
      </c>
      <c r="I23" s="32">
        <v>51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98">
        <v>0</v>
      </c>
      <c r="R23" s="99">
        <v>0</v>
      </c>
      <c r="S23" s="98">
        <v>0</v>
      </c>
      <c r="T23" s="98">
        <v>0</v>
      </c>
      <c r="U23" s="98">
        <v>0</v>
      </c>
      <c r="V23" s="98"/>
      <c r="W23" s="98"/>
      <c r="X23" s="98"/>
      <c r="Y23" s="32"/>
    </row>
    <row r="24" spans="1:25">
      <c r="A24" s="74" t="s">
        <v>126</v>
      </c>
      <c r="B24" s="32">
        <v>670</v>
      </c>
      <c r="C24" s="32">
        <v>151</v>
      </c>
      <c r="D24" s="32">
        <v>0</v>
      </c>
      <c r="E24" s="32">
        <v>151</v>
      </c>
      <c r="F24" s="32">
        <v>302</v>
      </c>
      <c r="G24" s="32">
        <v>25</v>
      </c>
      <c r="H24" s="32">
        <v>192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98">
        <v>0</v>
      </c>
      <c r="R24" s="99">
        <v>0</v>
      </c>
      <c r="S24" s="98">
        <v>0</v>
      </c>
      <c r="T24" s="98">
        <v>0</v>
      </c>
      <c r="U24" s="98">
        <v>0</v>
      </c>
      <c r="V24" s="98"/>
      <c r="W24" s="98"/>
      <c r="X24" s="98"/>
      <c r="Y24" s="32"/>
    </row>
    <row r="25" spans="1:25">
      <c r="A25" s="74" t="s">
        <v>127</v>
      </c>
      <c r="B25" s="32">
        <v>2128</v>
      </c>
      <c r="C25" s="32">
        <v>472</v>
      </c>
      <c r="D25" s="32">
        <v>0</v>
      </c>
      <c r="E25" s="32">
        <v>472</v>
      </c>
      <c r="F25" s="32">
        <v>959</v>
      </c>
      <c r="G25" s="32">
        <v>14</v>
      </c>
      <c r="H25" s="32">
        <v>644</v>
      </c>
      <c r="I25" s="32">
        <v>39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98">
        <v>0</v>
      </c>
      <c r="R25" s="99">
        <v>0</v>
      </c>
      <c r="S25" s="98">
        <v>0</v>
      </c>
      <c r="T25" s="98">
        <v>0</v>
      </c>
      <c r="U25" s="98">
        <v>0</v>
      </c>
      <c r="V25" s="98"/>
      <c r="W25" s="98"/>
      <c r="X25" s="98"/>
      <c r="Y25" s="32"/>
    </row>
    <row r="26" spans="1:25">
      <c r="A26" s="74" t="s">
        <v>128</v>
      </c>
      <c r="B26" s="32">
        <v>313</v>
      </c>
      <c r="C26" s="32">
        <v>81</v>
      </c>
      <c r="D26" s="32">
        <v>15</v>
      </c>
      <c r="E26" s="32">
        <v>66</v>
      </c>
      <c r="F26" s="32">
        <v>138</v>
      </c>
      <c r="G26" s="32">
        <v>4</v>
      </c>
      <c r="H26" s="32">
        <v>90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98">
        <v>0</v>
      </c>
      <c r="R26" s="99">
        <v>0</v>
      </c>
      <c r="S26" s="98">
        <v>0</v>
      </c>
      <c r="T26" s="98">
        <v>0</v>
      </c>
      <c r="U26" s="98">
        <v>0</v>
      </c>
      <c r="V26" s="98"/>
      <c r="W26" s="98"/>
      <c r="X26" s="98"/>
      <c r="Y26" s="32"/>
    </row>
    <row r="27" spans="1:25">
      <c r="A27" s="74" t="s">
        <v>129</v>
      </c>
      <c r="B27" s="32">
        <v>7068</v>
      </c>
      <c r="C27" s="32">
        <v>1814</v>
      </c>
      <c r="D27" s="32">
        <v>473</v>
      </c>
      <c r="E27" s="32">
        <v>1341</v>
      </c>
      <c r="F27" s="32">
        <v>2883</v>
      </c>
      <c r="G27" s="32">
        <v>8</v>
      </c>
      <c r="H27" s="32">
        <v>1719</v>
      </c>
      <c r="I27" s="32">
        <v>295</v>
      </c>
      <c r="J27" s="32">
        <v>349</v>
      </c>
      <c r="K27" s="32">
        <v>0</v>
      </c>
      <c r="L27" s="32">
        <v>89</v>
      </c>
      <c r="M27" s="32">
        <v>0</v>
      </c>
      <c r="N27" s="32">
        <v>245</v>
      </c>
      <c r="O27" s="32">
        <v>15</v>
      </c>
      <c r="P27" s="32">
        <v>0</v>
      </c>
      <c r="Q27" s="98">
        <v>0</v>
      </c>
      <c r="R27" s="99">
        <v>0</v>
      </c>
      <c r="S27" s="98">
        <v>0</v>
      </c>
      <c r="T27" s="98">
        <v>0</v>
      </c>
      <c r="U27" s="98">
        <v>0</v>
      </c>
      <c r="V27" s="98"/>
      <c r="W27" s="98"/>
      <c r="X27" s="98"/>
      <c r="Y27" s="32"/>
    </row>
    <row r="28" spans="1:25">
      <c r="A28" s="74" t="s">
        <v>130</v>
      </c>
      <c r="B28" s="32">
        <v>284</v>
      </c>
      <c r="C28" s="32">
        <v>90</v>
      </c>
      <c r="D28" s="32">
        <v>34</v>
      </c>
      <c r="E28" s="32">
        <v>56</v>
      </c>
      <c r="F28" s="32">
        <v>100</v>
      </c>
      <c r="G28" s="32">
        <v>0</v>
      </c>
      <c r="H28" s="32">
        <v>94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98">
        <v>0</v>
      </c>
      <c r="R28" s="99">
        <v>0</v>
      </c>
      <c r="S28" s="98">
        <v>0</v>
      </c>
      <c r="T28" s="98">
        <v>0</v>
      </c>
      <c r="U28" s="98">
        <v>0</v>
      </c>
      <c r="V28" s="98"/>
      <c r="W28" s="98"/>
      <c r="X28" s="98"/>
      <c r="Y28" s="32"/>
    </row>
    <row r="29" spans="1:25">
      <c r="A29" s="74" t="s">
        <v>131</v>
      </c>
      <c r="B29" s="32">
        <v>1181</v>
      </c>
      <c r="C29" s="32">
        <v>245</v>
      </c>
      <c r="D29" s="32">
        <v>0</v>
      </c>
      <c r="E29" s="32">
        <v>245</v>
      </c>
      <c r="F29" s="32">
        <v>565</v>
      </c>
      <c r="G29" s="32">
        <v>0</v>
      </c>
      <c r="H29" s="32">
        <v>371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98">
        <v>0</v>
      </c>
      <c r="R29" s="99">
        <v>0</v>
      </c>
      <c r="S29" s="98">
        <v>0</v>
      </c>
      <c r="T29" s="98">
        <v>0</v>
      </c>
      <c r="U29" s="98">
        <v>0</v>
      </c>
      <c r="V29" s="98"/>
      <c r="W29" s="98"/>
      <c r="X29" s="98"/>
      <c r="Y29" s="32"/>
    </row>
    <row r="30" spans="1:25">
      <c r="A30" s="74" t="s">
        <v>132</v>
      </c>
      <c r="B30" s="32">
        <v>35857</v>
      </c>
      <c r="C30" s="32">
        <v>8224</v>
      </c>
      <c r="D30" s="32">
        <v>2230</v>
      </c>
      <c r="E30" s="32">
        <v>5994</v>
      </c>
      <c r="F30" s="32">
        <v>12952</v>
      </c>
      <c r="G30" s="32">
        <v>170</v>
      </c>
      <c r="H30" s="32">
        <v>8781</v>
      </c>
      <c r="I30" s="32">
        <v>1386</v>
      </c>
      <c r="J30" s="32">
        <v>4190</v>
      </c>
      <c r="K30" s="32">
        <v>138</v>
      </c>
      <c r="L30" s="32">
        <v>1283</v>
      </c>
      <c r="M30" s="32">
        <v>741</v>
      </c>
      <c r="N30" s="32">
        <v>1600</v>
      </c>
      <c r="O30" s="32">
        <v>428</v>
      </c>
      <c r="P30" s="32">
        <v>154</v>
      </c>
      <c r="Q30" s="98">
        <v>277</v>
      </c>
      <c r="R30" s="99">
        <v>182</v>
      </c>
      <c r="S30" s="98">
        <v>43</v>
      </c>
      <c r="T30" s="98">
        <v>15</v>
      </c>
      <c r="U30" s="98">
        <v>37</v>
      </c>
      <c r="V30" s="98"/>
      <c r="W30" s="98"/>
      <c r="X30" s="98"/>
      <c r="Y30" s="32"/>
    </row>
    <row r="31" spans="1:25">
      <c r="A31" s="74" t="s">
        <v>133</v>
      </c>
      <c r="B31" s="32">
        <v>924</v>
      </c>
      <c r="C31" s="32">
        <v>253</v>
      </c>
      <c r="D31" s="32">
        <v>74</v>
      </c>
      <c r="E31" s="32">
        <v>179</v>
      </c>
      <c r="F31" s="32">
        <v>331</v>
      </c>
      <c r="G31" s="32">
        <v>101</v>
      </c>
      <c r="H31" s="32">
        <v>219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20</v>
      </c>
      <c r="Q31" s="98">
        <v>0</v>
      </c>
      <c r="R31" s="99">
        <v>0</v>
      </c>
      <c r="S31" s="98">
        <v>0</v>
      </c>
      <c r="T31" s="98">
        <v>0</v>
      </c>
      <c r="U31" s="98">
        <v>0</v>
      </c>
      <c r="V31" s="98"/>
      <c r="W31" s="98"/>
      <c r="X31" s="98"/>
      <c r="Y31" s="32"/>
    </row>
    <row r="32" spans="1:25">
      <c r="A32" s="74" t="s">
        <v>134</v>
      </c>
      <c r="B32" s="32">
        <v>1370</v>
      </c>
      <c r="C32" s="32">
        <v>376</v>
      </c>
      <c r="D32" s="32">
        <v>78</v>
      </c>
      <c r="E32" s="32">
        <v>298</v>
      </c>
      <c r="F32" s="32">
        <v>574</v>
      </c>
      <c r="G32" s="32">
        <v>0</v>
      </c>
      <c r="H32" s="32">
        <v>374</v>
      </c>
      <c r="I32" s="32">
        <v>46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98">
        <v>0</v>
      </c>
      <c r="R32" s="99">
        <v>0</v>
      </c>
      <c r="S32" s="98">
        <v>0</v>
      </c>
      <c r="T32" s="98">
        <v>0</v>
      </c>
      <c r="U32" s="98">
        <v>0</v>
      </c>
      <c r="V32" s="98"/>
      <c r="W32" s="98"/>
      <c r="X32" s="98"/>
      <c r="Y32" s="32"/>
    </row>
    <row r="33" spans="1:25">
      <c r="A33" s="74" t="s">
        <v>135</v>
      </c>
      <c r="B33" s="32">
        <v>944</v>
      </c>
      <c r="C33" s="32">
        <v>239</v>
      </c>
      <c r="D33" s="32">
        <v>95</v>
      </c>
      <c r="E33" s="32">
        <v>144</v>
      </c>
      <c r="F33" s="32">
        <v>382</v>
      </c>
      <c r="G33" s="32">
        <v>0</v>
      </c>
      <c r="H33" s="32">
        <v>198</v>
      </c>
      <c r="I33" s="32">
        <v>24</v>
      </c>
      <c r="J33" s="32">
        <v>101</v>
      </c>
      <c r="K33" s="32">
        <v>0</v>
      </c>
      <c r="L33" s="32">
        <v>43</v>
      </c>
      <c r="M33" s="32">
        <v>0</v>
      </c>
      <c r="N33" s="32">
        <v>58</v>
      </c>
      <c r="O33" s="32">
        <v>0</v>
      </c>
      <c r="P33" s="32">
        <v>0</v>
      </c>
      <c r="Q33" s="98">
        <v>0</v>
      </c>
      <c r="R33" s="99">
        <v>0</v>
      </c>
      <c r="S33" s="98">
        <v>0</v>
      </c>
      <c r="T33" s="98">
        <v>0</v>
      </c>
      <c r="U33" s="98">
        <v>0</v>
      </c>
      <c r="V33" s="98"/>
      <c r="W33" s="98"/>
      <c r="X33" s="98"/>
      <c r="Y33" s="32"/>
    </row>
    <row r="34" spans="1:25">
      <c r="A34" s="74" t="s">
        <v>136</v>
      </c>
      <c r="B34" s="32">
        <v>2005</v>
      </c>
      <c r="C34" s="32">
        <v>471</v>
      </c>
      <c r="D34" s="32">
        <v>102</v>
      </c>
      <c r="E34" s="32">
        <v>369</v>
      </c>
      <c r="F34" s="32">
        <v>890</v>
      </c>
      <c r="G34" s="32">
        <v>12</v>
      </c>
      <c r="H34" s="32">
        <v>533</v>
      </c>
      <c r="I34" s="32">
        <v>99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98">
        <v>0</v>
      </c>
      <c r="R34" s="99">
        <v>0</v>
      </c>
      <c r="S34" s="98">
        <v>0</v>
      </c>
      <c r="T34" s="98">
        <v>0</v>
      </c>
      <c r="U34" s="98">
        <v>0</v>
      </c>
      <c r="V34" s="98"/>
      <c r="W34" s="98"/>
      <c r="X34" s="98"/>
      <c r="Y34" s="32"/>
    </row>
    <row r="35" spans="1:25">
      <c r="A35" s="74" t="s">
        <v>137</v>
      </c>
      <c r="B35" s="32">
        <v>1250</v>
      </c>
      <c r="C35" s="32">
        <v>279</v>
      </c>
      <c r="D35" s="32">
        <v>38</v>
      </c>
      <c r="E35" s="32">
        <v>241</v>
      </c>
      <c r="F35" s="32">
        <v>483</v>
      </c>
      <c r="G35" s="32">
        <v>13</v>
      </c>
      <c r="H35" s="32">
        <v>320</v>
      </c>
      <c r="I35" s="32">
        <v>0</v>
      </c>
      <c r="J35" s="32">
        <v>155</v>
      </c>
      <c r="K35" s="32">
        <v>86</v>
      </c>
      <c r="L35" s="32">
        <v>69</v>
      </c>
      <c r="M35" s="32">
        <v>0</v>
      </c>
      <c r="N35" s="32">
        <v>0</v>
      </c>
      <c r="O35" s="32">
        <v>0</v>
      </c>
      <c r="P35" s="32">
        <v>0</v>
      </c>
      <c r="Q35" s="98">
        <v>0</v>
      </c>
      <c r="R35" s="99">
        <v>0</v>
      </c>
      <c r="S35" s="98">
        <v>0</v>
      </c>
      <c r="T35" s="98">
        <v>0</v>
      </c>
      <c r="U35" s="98">
        <v>0</v>
      </c>
      <c r="V35" s="98"/>
      <c r="W35" s="98"/>
      <c r="X35" s="98"/>
      <c r="Y35" s="32"/>
    </row>
    <row r="36" spans="1:25">
      <c r="A36" s="74" t="s">
        <v>138</v>
      </c>
      <c r="B36" s="32">
        <v>1402</v>
      </c>
      <c r="C36" s="32">
        <v>332</v>
      </c>
      <c r="D36" s="32">
        <v>31</v>
      </c>
      <c r="E36" s="32">
        <v>301</v>
      </c>
      <c r="F36" s="32">
        <v>618</v>
      </c>
      <c r="G36" s="32">
        <v>0</v>
      </c>
      <c r="H36" s="32">
        <v>437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15</v>
      </c>
      <c r="Q36" s="98">
        <v>0</v>
      </c>
      <c r="R36" s="99">
        <v>0</v>
      </c>
      <c r="S36" s="98">
        <v>0</v>
      </c>
      <c r="T36" s="98">
        <v>0</v>
      </c>
      <c r="U36" s="98">
        <v>0</v>
      </c>
      <c r="V36" s="98"/>
      <c r="W36" s="98"/>
      <c r="X36" s="98"/>
      <c r="Y36" s="32"/>
    </row>
    <row r="37" spans="1:25">
      <c r="A37" s="74" t="s">
        <v>139</v>
      </c>
      <c r="B37" s="32">
        <v>1461</v>
      </c>
      <c r="C37" s="32">
        <v>380</v>
      </c>
      <c r="D37" s="32">
        <v>80</v>
      </c>
      <c r="E37" s="32">
        <v>300</v>
      </c>
      <c r="F37" s="32">
        <v>645</v>
      </c>
      <c r="G37" s="32">
        <v>5</v>
      </c>
      <c r="H37" s="32">
        <v>431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98">
        <v>0</v>
      </c>
      <c r="R37" s="99">
        <v>0</v>
      </c>
      <c r="S37" s="98">
        <v>0</v>
      </c>
      <c r="T37" s="98">
        <v>0</v>
      </c>
      <c r="U37" s="98">
        <v>0</v>
      </c>
      <c r="V37" s="98"/>
      <c r="W37" s="98"/>
      <c r="X37" s="98"/>
      <c r="Y37" s="32"/>
    </row>
    <row r="38" spans="1:25">
      <c r="A38" s="74" t="s">
        <v>140</v>
      </c>
      <c r="B38" s="32">
        <v>996</v>
      </c>
      <c r="C38" s="32">
        <v>261</v>
      </c>
      <c r="D38" s="32">
        <v>65</v>
      </c>
      <c r="E38" s="32">
        <v>196</v>
      </c>
      <c r="F38" s="32">
        <v>432</v>
      </c>
      <c r="G38" s="32">
        <v>28</v>
      </c>
      <c r="H38" s="32">
        <v>275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98">
        <v>0</v>
      </c>
      <c r="R38" s="99">
        <v>0</v>
      </c>
      <c r="S38" s="98">
        <v>0</v>
      </c>
      <c r="T38" s="98">
        <v>0</v>
      </c>
      <c r="U38" s="98">
        <v>0</v>
      </c>
      <c r="V38" s="98"/>
      <c r="W38" s="98"/>
      <c r="X38" s="98"/>
      <c r="Y38" s="32"/>
    </row>
    <row r="39" spans="1:2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98"/>
      <c r="W39" s="98"/>
      <c r="X39" s="98"/>
      <c r="Y39" s="32"/>
    </row>
    <row r="40" spans="1:25" s="6" customFormat="1" ht="15" customHeight="1">
      <c r="A40" s="26" t="s">
        <v>102</v>
      </c>
      <c r="V40" s="98"/>
      <c r="W40" s="98"/>
      <c r="X40" s="98"/>
      <c r="Y40" s="32"/>
    </row>
    <row r="41" spans="1:25" s="6" customFormat="1" ht="15" customHeight="1">
      <c r="A41" s="86"/>
      <c r="V41" s="98"/>
      <c r="W41" s="98"/>
      <c r="X41" s="98"/>
      <c r="Y41" s="32"/>
    </row>
    <row r="42" spans="1:25" ht="38.25">
      <c r="A42" s="39" t="s">
        <v>103</v>
      </c>
      <c r="B42" s="44"/>
      <c r="C42" s="44"/>
      <c r="D42" s="44"/>
      <c r="E42" s="44"/>
      <c r="F42" s="44"/>
      <c r="G42" s="44"/>
      <c r="H42" s="85"/>
      <c r="I42" s="85"/>
      <c r="J42" s="85"/>
      <c r="K42" s="85"/>
      <c r="L42" s="85"/>
      <c r="M42" s="85"/>
      <c r="N42" s="85"/>
      <c r="O42" s="85"/>
      <c r="P42" s="85"/>
      <c r="V42" s="98"/>
      <c r="W42" s="98"/>
      <c r="X42" s="98"/>
      <c r="Y42" s="32"/>
    </row>
    <row r="43" spans="1:25">
      <c r="V43" s="98"/>
      <c r="W43" s="98"/>
      <c r="X43" s="98"/>
      <c r="Y43" s="32"/>
    </row>
    <row r="44" spans="1:25">
      <c r="V44" s="98"/>
      <c r="W44" s="98"/>
      <c r="X44" s="98"/>
      <c r="Y44" s="32"/>
    </row>
    <row r="45" spans="1:25">
      <c r="V45" s="98"/>
      <c r="W45" s="98"/>
      <c r="X45" s="98"/>
      <c r="Y45" s="32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&amp;L_x000D_&amp;"calibri"&amp;12&amp;B10.1.16. Alumnado matriculado según municipio y enseñanza, por titularidad del centro. Centros privados.&amp;R&amp;"calibri"&amp;10&amp;P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topLeftCell="A4" zoomScaleNormal="100" workbookViewId="0">
      <selection activeCell="A4" sqref="A4:Q54"/>
    </sheetView>
  </sheetViews>
  <sheetFormatPr baseColWidth="10" defaultRowHeight="15"/>
  <cols>
    <col min="1" max="1" width="34.7109375" customWidth="1"/>
    <col min="2" max="2" width="9.7109375" customWidth="1"/>
    <col min="3" max="3" width="11.85546875" customWidth="1"/>
    <col min="4" max="4" width="8.42578125" customWidth="1"/>
    <col min="5" max="5" width="9.85546875" customWidth="1"/>
    <col min="6" max="6" width="9.42578125" customWidth="1"/>
    <col min="7" max="7" width="13.85546875" customWidth="1"/>
    <col min="8" max="8" width="15.5703125" customWidth="1"/>
    <col min="9" max="9" width="11.28515625" customWidth="1"/>
    <col min="10" max="10" width="11.7109375" customWidth="1"/>
    <col min="11" max="11" width="19.85546875" customWidth="1"/>
    <col min="12" max="12" width="10.28515625" customWidth="1"/>
    <col min="14" max="14" width="10.140625" customWidth="1"/>
    <col min="15" max="15" width="10.5703125" customWidth="1"/>
    <col min="16" max="16" width="12.85546875" customWidth="1"/>
    <col min="17" max="17" width="9.28515625" customWidth="1"/>
  </cols>
  <sheetData>
    <row r="1" spans="1:35">
      <c r="A1" s="9" t="s">
        <v>37</v>
      </c>
      <c r="R1" s="10" t="s">
        <v>38</v>
      </c>
    </row>
    <row r="2" spans="1:35" ht="15" customHeight="1">
      <c r="B2" s="9"/>
      <c r="C2" s="9"/>
      <c r="D2" s="9"/>
      <c r="E2" s="9"/>
      <c r="F2" s="9"/>
      <c r="G2" s="9"/>
      <c r="H2" s="9"/>
      <c r="I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35" s="13" customForma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35" s="17" customFormat="1" ht="45" customHeight="1">
      <c r="A4" s="14" t="s">
        <v>39</v>
      </c>
      <c r="B4" s="15" t="s">
        <v>40</v>
      </c>
      <c r="C4" s="16" t="s">
        <v>41</v>
      </c>
      <c r="D4" s="16" t="s">
        <v>42</v>
      </c>
      <c r="E4" s="16" t="s">
        <v>43</v>
      </c>
      <c r="F4" s="16" t="s">
        <v>44</v>
      </c>
      <c r="G4" s="16" t="s">
        <v>45</v>
      </c>
      <c r="H4" s="16" t="s">
        <v>46</v>
      </c>
      <c r="I4" s="16" t="s">
        <v>47</v>
      </c>
      <c r="J4" s="16" t="s">
        <v>48</v>
      </c>
      <c r="K4" s="16" t="s">
        <v>49</v>
      </c>
      <c r="L4" s="16" t="s">
        <v>50</v>
      </c>
      <c r="M4" s="16" t="s">
        <v>51</v>
      </c>
      <c r="N4" s="16" t="s">
        <v>52</v>
      </c>
      <c r="O4" s="16" t="s">
        <v>53</v>
      </c>
      <c r="P4" s="16" t="s">
        <v>54</v>
      </c>
      <c r="Q4" s="16" t="s">
        <v>55</v>
      </c>
    </row>
    <row r="5" spans="1:35">
      <c r="A5" s="18" t="s">
        <v>56</v>
      </c>
      <c r="B5" s="19">
        <v>846</v>
      </c>
      <c r="C5" s="20">
        <f>SUM(D5:I5)</f>
        <v>796</v>
      </c>
      <c r="D5" s="19">
        <v>142</v>
      </c>
      <c r="E5" s="19">
        <v>388</v>
      </c>
      <c r="F5" s="19">
        <v>69</v>
      </c>
      <c r="G5" s="19">
        <v>139</v>
      </c>
      <c r="H5" s="19">
        <v>46</v>
      </c>
      <c r="I5" s="19">
        <v>12</v>
      </c>
      <c r="J5" s="20">
        <f>SUM(K5:P5)</f>
        <v>33</v>
      </c>
      <c r="K5" s="19">
        <v>2</v>
      </c>
      <c r="L5" s="19">
        <v>14</v>
      </c>
      <c r="M5" s="19">
        <v>6</v>
      </c>
      <c r="N5" s="19">
        <v>1</v>
      </c>
      <c r="O5" s="19">
        <v>6</v>
      </c>
      <c r="P5" s="19">
        <v>4</v>
      </c>
      <c r="Q5" s="19">
        <v>17</v>
      </c>
    </row>
    <row r="6" spans="1:35">
      <c r="A6" s="21" t="s">
        <v>57</v>
      </c>
      <c r="B6" s="22">
        <v>5</v>
      </c>
      <c r="C6" s="23">
        <f t="shared" ref="C6:C50" si="0">SUM(D6:I6)</f>
        <v>4</v>
      </c>
      <c r="D6" s="22">
        <v>0</v>
      </c>
      <c r="E6" s="22">
        <v>3</v>
      </c>
      <c r="F6" s="22">
        <v>0</v>
      </c>
      <c r="G6" s="22">
        <v>1</v>
      </c>
      <c r="H6" s="22">
        <v>0</v>
      </c>
      <c r="I6" s="22">
        <v>0</v>
      </c>
      <c r="J6" s="23">
        <f t="shared" ref="J6:J50" si="1">SUM(K6:P6)</f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1</v>
      </c>
    </row>
    <row r="7" spans="1:35">
      <c r="A7" s="21" t="s">
        <v>58</v>
      </c>
      <c r="B7" s="22">
        <v>8</v>
      </c>
      <c r="C7" s="23">
        <f t="shared" si="0"/>
        <v>8</v>
      </c>
      <c r="D7" s="22">
        <v>1</v>
      </c>
      <c r="E7" s="22">
        <v>5</v>
      </c>
      <c r="F7" s="22">
        <v>1</v>
      </c>
      <c r="G7" s="22">
        <v>1</v>
      </c>
      <c r="H7" s="22">
        <v>0</v>
      </c>
      <c r="I7" s="22">
        <v>0</v>
      </c>
      <c r="J7" s="23">
        <f t="shared" si="1"/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>
      <c r="A8" s="21" t="s">
        <v>59</v>
      </c>
      <c r="B8" s="22">
        <v>17</v>
      </c>
      <c r="C8" s="23">
        <f t="shared" si="0"/>
        <v>15</v>
      </c>
      <c r="D8" s="22">
        <v>1</v>
      </c>
      <c r="E8" s="22">
        <v>9</v>
      </c>
      <c r="F8" s="22">
        <v>2</v>
      </c>
      <c r="G8" s="22">
        <v>3</v>
      </c>
      <c r="H8" s="22">
        <v>0</v>
      </c>
      <c r="I8" s="22">
        <v>0</v>
      </c>
      <c r="J8" s="23">
        <f t="shared" si="1"/>
        <v>1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</v>
      </c>
      <c r="Q8" s="22">
        <v>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>
      <c r="A9" s="21" t="s">
        <v>60</v>
      </c>
      <c r="B9" s="22">
        <v>1</v>
      </c>
      <c r="C9" s="23">
        <f t="shared" si="0"/>
        <v>1</v>
      </c>
      <c r="D9" s="22">
        <v>0</v>
      </c>
      <c r="E9" s="22">
        <v>1</v>
      </c>
      <c r="F9" s="22">
        <v>0</v>
      </c>
      <c r="G9" s="22">
        <v>0</v>
      </c>
      <c r="H9" s="22">
        <v>0</v>
      </c>
      <c r="I9" s="22">
        <v>0</v>
      </c>
      <c r="J9" s="23">
        <f t="shared" si="1"/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>
      <c r="A10" s="21" t="s">
        <v>61</v>
      </c>
      <c r="B10" s="22">
        <v>22</v>
      </c>
      <c r="C10" s="23">
        <f t="shared" si="0"/>
        <v>20</v>
      </c>
      <c r="D10" s="22">
        <v>5</v>
      </c>
      <c r="E10" s="22">
        <v>8</v>
      </c>
      <c r="F10" s="22">
        <v>1</v>
      </c>
      <c r="G10" s="22">
        <v>4</v>
      </c>
      <c r="H10" s="22">
        <v>1</v>
      </c>
      <c r="I10" s="22">
        <v>1</v>
      </c>
      <c r="J10" s="23">
        <f t="shared" si="1"/>
        <v>1</v>
      </c>
      <c r="K10" s="22">
        <v>0</v>
      </c>
      <c r="L10" s="22">
        <v>0</v>
      </c>
      <c r="M10" s="22">
        <v>1</v>
      </c>
      <c r="N10" s="22">
        <v>0</v>
      </c>
      <c r="O10" s="22">
        <v>0</v>
      </c>
      <c r="P10" s="22">
        <v>0</v>
      </c>
      <c r="Q10" s="22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>
      <c r="A11" s="21" t="s">
        <v>62</v>
      </c>
      <c r="B11" s="22">
        <v>7</v>
      </c>
      <c r="C11" s="23">
        <f t="shared" si="0"/>
        <v>7</v>
      </c>
      <c r="D11" s="22">
        <v>2</v>
      </c>
      <c r="E11" s="22">
        <v>3</v>
      </c>
      <c r="F11" s="22">
        <v>0</v>
      </c>
      <c r="G11" s="22">
        <v>1</v>
      </c>
      <c r="H11" s="22">
        <v>1</v>
      </c>
      <c r="I11" s="22">
        <v>0</v>
      </c>
      <c r="J11" s="23">
        <f t="shared" si="1"/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>
      <c r="A12" s="21" t="s">
        <v>63</v>
      </c>
      <c r="B12" s="22">
        <v>1</v>
      </c>
      <c r="C12" s="23">
        <f t="shared" si="0"/>
        <v>1</v>
      </c>
      <c r="D12" s="22">
        <v>0</v>
      </c>
      <c r="E12" s="22">
        <v>1</v>
      </c>
      <c r="F12" s="22">
        <v>0</v>
      </c>
      <c r="G12" s="22">
        <v>0</v>
      </c>
      <c r="H12" s="22">
        <v>0</v>
      </c>
      <c r="I12" s="22">
        <v>0</v>
      </c>
      <c r="J12" s="23">
        <f t="shared" si="1"/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>
      <c r="A13" s="21" t="s">
        <v>64</v>
      </c>
      <c r="B13" s="22">
        <v>5</v>
      </c>
      <c r="C13" s="23">
        <f t="shared" si="0"/>
        <v>5</v>
      </c>
      <c r="D13" s="22">
        <v>1</v>
      </c>
      <c r="E13" s="22">
        <v>2</v>
      </c>
      <c r="F13" s="22">
        <v>0</v>
      </c>
      <c r="G13" s="22">
        <v>1</v>
      </c>
      <c r="H13" s="22">
        <v>1</v>
      </c>
      <c r="I13" s="22">
        <v>0</v>
      </c>
      <c r="J13" s="23">
        <f t="shared" si="1"/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>
      <c r="A14" s="21" t="s">
        <v>65</v>
      </c>
      <c r="B14" s="22">
        <v>17</v>
      </c>
      <c r="C14" s="23">
        <f t="shared" si="0"/>
        <v>15</v>
      </c>
      <c r="D14" s="22">
        <v>3</v>
      </c>
      <c r="E14" s="22">
        <v>9</v>
      </c>
      <c r="F14" s="22">
        <v>1</v>
      </c>
      <c r="G14" s="22">
        <v>2</v>
      </c>
      <c r="H14" s="22">
        <v>0</v>
      </c>
      <c r="I14" s="22">
        <v>0</v>
      </c>
      <c r="J14" s="23">
        <f t="shared" si="1"/>
        <v>1</v>
      </c>
      <c r="K14" s="22">
        <v>0</v>
      </c>
      <c r="L14" s="22">
        <v>0</v>
      </c>
      <c r="M14" s="22">
        <v>1</v>
      </c>
      <c r="N14" s="22">
        <v>0</v>
      </c>
      <c r="O14" s="22">
        <v>0</v>
      </c>
      <c r="P14" s="22">
        <v>0</v>
      </c>
      <c r="Q14" s="22">
        <v>1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>
      <c r="A15" s="21" t="s">
        <v>66</v>
      </c>
      <c r="B15" s="22">
        <v>10</v>
      </c>
      <c r="C15" s="23">
        <f t="shared" si="0"/>
        <v>10</v>
      </c>
      <c r="D15" s="22">
        <v>1</v>
      </c>
      <c r="E15" s="22">
        <v>6</v>
      </c>
      <c r="F15" s="22">
        <v>0</v>
      </c>
      <c r="G15" s="22">
        <v>2</v>
      </c>
      <c r="H15" s="22">
        <v>1</v>
      </c>
      <c r="I15" s="22">
        <v>0</v>
      </c>
      <c r="J15" s="23">
        <f t="shared" si="1"/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>
      <c r="A16" s="21" t="s">
        <v>67</v>
      </c>
      <c r="B16" s="22">
        <v>4</v>
      </c>
      <c r="C16" s="23">
        <f t="shared" si="0"/>
        <v>4</v>
      </c>
      <c r="D16" s="22">
        <v>0</v>
      </c>
      <c r="E16" s="22">
        <v>2</v>
      </c>
      <c r="F16" s="22">
        <v>1</v>
      </c>
      <c r="G16" s="22">
        <v>1</v>
      </c>
      <c r="H16" s="22">
        <v>0</v>
      </c>
      <c r="I16" s="22">
        <v>0</v>
      </c>
      <c r="J16" s="23">
        <f t="shared" si="1"/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>
      <c r="A17" s="21" t="s">
        <v>68</v>
      </c>
      <c r="B17" s="22">
        <v>4</v>
      </c>
      <c r="C17" s="23">
        <f t="shared" si="0"/>
        <v>4</v>
      </c>
      <c r="D17" s="22">
        <v>0</v>
      </c>
      <c r="E17" s="22">
        <v>2</v>
      </c>
      <c r="F17" s="22">
        <v>1</v>
      </c>
      <c r="G17" s="22">
        <v>1</v>
      </c>
      <c r="H17" s="22">
        <v>0</v>
      </c>
      <c r="I17" s="22">
        <v>0</v>
      </c>
      <c r="J17" s="23">
        <f t="shared" si="1"/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>
      <c r="A18" s="21" t="s">
        <v>69</v>
      </c>
      <c r="B18" s="22">
        <v>7</v>
      </c>
      <c r="C18" s="23">
        <f t="shared" si="0"/>
        <v>7</v>
      </c>
      <c r="D18" s="22">
        <v>2</v>
      </c>
      <c r="E18" s="22">
        <v>3</v>
      </c>
      <c r="F18" s="22">
        <v>1</v>
      </c>
      <c r="G18" s="22">
        <v>1</v>
      </c>
      <c r="H18" s="22">
        <v>0</v>
      </c>
      <c r="I18" s="22">
        <v>0</v>
      </c>
      <c r="J18" s="23">
        <f t="shared" si="1"/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>
      <c r="A19" s="21" t="s">
        <v>70</v>
      </c>
      <c r="B19" s="22">
        <v>6</v>
      </c>
      <c r="C19" s="23">
        <f t="shared" si="0"/>
        <v>6</v>
      </c>
      <c r="D19" s="22">
        <v>1</v>
      </c>
      <c r="E19" s="22">
        <v>3</v>
      </c>
      <c r="F19" s="22">
        <v>1</v>
      </c>
      <c r="G19" s="22">
        <v>1</v>
      </c>
      <c r="H19" s="22">
        <v>0</v>
      </c>
      <c r="I19" s="22">
        <v>0</v>
      </c>
      <c r="J19" s="23">
        <f t="shared" si="1"/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>
      <c r="A20" s="21" t="s">
        <v>71</v>
      </c>
      <c r="B20" s="22">
        <v>2</v>
      </c>
      <c r="C20" s="23">
        <f t="shared" si="0"/>
        <v>2</v>
      </c>
      <c r="D20" s="22">
        <v>1</v>
      </c>
      <c r="E20" s="22">
        <v>1</v>
      </c>
      <c r="F20" s="22">
        <v>0</v>
      </c>
      <c r="G20" s="22">
        <v>0</v>
      </c>
      <c r="H20" s="22">
        <v>0</v>
      </c>
      <c r="I20" s="22">
        <v>0</v>
      </c>
      <c r="J20" s="23">
        <f t="shared" si="1"/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1:35">
      <c r="A21" s="21" t="s">
        <v>72</v>
      </c>
      <c r="B21" s="22">
        <v>18</v>
      </c>
      <c r="C21" s="23">
        <f t="shared" si="0"/>
        <v>15</v>
      </c>
      <c r="D21" s="22">
        <v>2</v>
      </c>
      <c r="E21" s="22">
        <v>8</v>
      </c>
      <c r="F21" s="22">
        <v>1</v>
      </c>
      <c r="G21" s="22">
        <v>3</v>
      </c>
      <c r="H21" s="22">
        <v>0</v>
      </c>
      <c r="I21" s="22">
        <v>1</v>
      </c>
      <c r="J21" s="23">
        <f t="shared" si="1"/>
        <v>2</v>
      </c>
      <c r="K21" s="22">
        <v>0</v>
      </c>
      <c r="L21" s="22">
        <v>1</v>
      </c>
      <c r="M21" s="22">
        <v>0</v>
      </c>
      <c r="N21" s="22">
        <v>0</v>
      </c>
      <c r="O21" s="22">
        <v>1</v>
      </c>
      <c r="P21" s="22">
        <v>0</v>
      </c>
      <c r="Q21" s="22">
        <v>1</v>
      </c>
    </row>
    <row r="22" spans="1:35">
      <c r="A22" s="21" t="s">
        <v>73</v>
      </c>
      <c r="B22" s="22">
        <v>108</v>
      </c>
      <c r="C22" s="23">
        <f t="shared" si="0"/>
        <v>101</v>
      </c>
      <c r="D22" s="22">
        <v>16</v>
      </c>
      <c r="E22" s="22">
        <v>52</v>
      </c>
      <c r="F22" s="22">
        <v>3</v>
      </c>
      <c r="G22" s="22">
        <v>20</v>
      </c>
      <c r="H22" s="22">
        <v>9</v>
      </c>
      <c r="I22" s="22">
        <v>1</v>
      </c>
      <c r="J22" s="23">
        <f t="shared" si="1"/>
        <v>6</v>
      </c>
      <c r="K22" s="22">
        <v>0</v>
      </c>
      <c r="L22" s="22">
        <v>3</v>
      </c>
      <c r="M22" s="22">
        <v>1</v>
      </c>
      <c r="N22" s="22">
        <v>0</v>
      </c>
      <c r="O22" s="22">
        <v>1</v>
      </c>
      <c r="P22" s="22">
        <v>1</v>
      </c>
      <c r="Q22" s="22">
        <v>1</v>
      </c>
    </row>
    <row r="23" spans="1:35">
      <c r="A23" s="21" t="s">
        <v>74</v>
      </c>
      <c r="B23" s="22">
        <v>9</v>
      </c>
      <c r="C23" s="23">
        <f t="shared" si="0"/>
        <v>9</v>
      </c>
      <c r="D23" s="22">
        <v>1</v>
      </c>
      <c r="E23" s="22">
        <v>5</v>
      </c>
      <c r="F23" s="22">
        <v>1</v>
      </c>
      <c r="G23" s="22">
        <v>2</v>
      </c>
      <c r="H23" s="22">
        <v>0</v>
      </c>
      <c r="I23" s="22">
        <v>0</v>
      </c>
      <c r="J23" s="23">
        <f t="shared" si="1"/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1:35">
      <c r="A24" s="21" t="s">
        <v>75</v>
      </c>
      <c r="B24" s="22">
        <v>8</v>
      </c>
      <c r="C24" s="23">
        <f t="shared" si="0"/>
        <v>8</v>
      </c>
      <c r="D24" s="22">
        <v>1</v>
      </c>
      <c r="E24" s="22">
        <v>5</v>
      </c>
      <c r="F24" s="22">
        <v>0</v>
      </c>
      <c r="G24" s="22">
        <v>1</v>
      </c>
      <c r="H24" s="22">
        <v>1</v>
      </c>
      <c r="I24" s="22">
        <v>0</v>
      </c>
      <c r="J24" s="23">
        <f t="shared" si="1"/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</row>
    <row r="25" spans="1:35">
      <c r="A25" s="21" t="s">
        <v>76</v>
      </c>
      <c r="B25" s="22">
        <v>21</v>
      </c>
      <c r="C25" s="23">
        <f t="shared" si="0"/>
        <v>19</v>
      </c>
      <c r="D25" s="22">
        <v>4</v>
      </c>
      <c r="E25" s="22">
        <v>7</v>
      </c>
      <c r="F25" s="22">
        <v>5</v>
      </c>
      <c r="G25" s="22">
        <v>2</v>
      </c>
      <c r="H25" s="22">
        <v>0</v>
      </c>
      <c r="I25" s="22">
        <v>1</v>
      </c>
      <c r="J25" s="23">
        <f t="shared" si="1"/>
        <v>1</v>
      </c>
      <c r="K25" s="22">
        <v>0</v>
      </c>
      <c r="L25" s="22">
        <v>1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</row>
    <row r="26" spans="1:35">
      <c r="A26" s="21" t="s">
        <v>77</v>
      </c>
      <c r="B26" s="22">
        <v>7</v>
      </c>
      <c r="C26" s="23">
        <f t="shared" si="0"/>
        <v>7</v>
      </c>
      <c r="D26" s="22">
        <v>2</v>
      </c>
      <c r="E26" s="22">
        <v>4</v>
      </c>
      <c r="F26" s="22">
        <v>0</v>
      </c>
      <c r="G26" s="22">
        <v>1</v>
      </c>
      <c r="H26" s="22">
        <v>0</v>
      </c>
      <c r="I26" s="22">
        <v>0</v>
      </c>
      <c r="J26" s="23">
        <f t="shared" si="1"/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35">
      <c r="A27" s="21" t="s">
        <v>78</v>
      </c>
      <c r="B27" s="22">
        <v>8</v>
      </c>
      <c r="C27" s="23">
        <f t="shared" si="0"/>
        <v>8</v>
      </c>
      <c r="D27" s="22">
        <v>0</v>
      </c>
      <c r="E27" s="22">
        <v>5</v>
      </c>
      <c r="F27" s="22">
        <v>0</v>
      </c>
      <c r="G27" s="22">
        <v>2</v>
      </c>
      <c r="H27" s="22">
        <v>1</v>
      </c>
      <c r="I27" s="22">
        <v>0</v>
      </c>
      <c r="J27" s="23">
        <f t="shared" si="1"/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1:35">
      <c r="A28" s="21" t="s">
        <v>79</v>
      </c>
      <c r="B28" s="22">
        <v>15</v>
      </c>
      <c r="C28" s="23">
        <f t="shared" si="0"/>
        <v>13</v>
      </c>
      <c r="D28" s="22">
        <v>0</v>
      </c>
      <c r="E28" s="22">
        <v>7</v>
      </c>
      <c r="F28" s="22">
        <v>2</v>
      </c>
      <c r="G28" s="22">
        <v>3</v>
      </c>
      <c r="H28" s="22">
        <v>0</v>
      </c>
      <c r="I28" s="22">
        <v>1</v>
      </c>
      <c r="J28" s="23">
        <f t="shared" si="1"/>
        <v>1</v>
      </c>
      <c r="K28" s="22">
        <v>0</v>
      </c>
      <c r="L28" s="22">
        <v>1</v>
      </c>
      <c r="M28" s="22">
        <v>0</v>
      </c>
      <c r="N28" s="22">
        <v>0</v>
      </c>
      <c r="O28" s="22">
        <v>0</v>
      </c>
      <c r="P28" s="22">
        <v>0</v>
      </c>
      <c r="Q28" s="22">
        <v>1</v>
      </c>
    </row>
    <row r="29" spans="1:35">
      <c r="A29" s="21" t="s">
        <v>80</v>
      </c>
      <c r="B29" s="22">
        <v>3</v>
      </c>
      <c r="C29" s="23">
        <f t="shared" si="0"/>
        <v>3</v>
      </c>
      <c r="D29" s="22">
        <v>1</v>
      </c>
      <c r="E29" s="22">
        <v>1</v>
      </c>
      <c r="F29" s="22">
        <v>0</v>
      </c>
      <c r="G29" s="22">
        <v>1</v>
      </c>
      <c r="H29" s="22">
        <v>0</v>
      </c>
      <c r="I29" s="22">
        <v>0</v>
      </c>
      <c r="J29" s="23">
        <f t="shared" si="1"/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1:35">
      <c r="A30" s="21" t="s">
        <v>81</v>
      </c>
      <c r="B30" s="22">
        <v>44</v>
      </c>
      <c r="C30" s="23">
        <f t="shared" si="0"/>
        <v>41</v>
      </c>
      <c r="D30" s="22">
        <v>2</v>
      </c>
      <c r="E30" s="22">
        <v>25</v>
      </c>
      <c r="F30" s="22">
        <v>2</v>
      </c>
      <c r="G30" s="22">
        <v>10</v>
      </c>
      <c r="H30" s="22">
        <v>1</v>
      </c>
      <c r="I30" s="22">
        <v>1</v>
      </c>
      <c r="J30" s="23">
        <f t="shared" si="1"/>
        <v>2</v>
      </c>
      <c r="K30" s="22">
        <v>0</v>
      </c>
      <c r="L30" s="22">
        <v>1</v>
      </c>
      <c r="M30" s="22">
        <v>0</v>
      </c>
      <c r="N30" s="22">
        <v>0</v>
      </c>
      <c r="O30" s="22">
        <v>1</v>
      </c>
      <c r="P30" s="22">
        <v>0</v>
      </c>
      <c r="Q30" s="22">
        <v>1</v>
      </c>
    </row>
    <row r="31" spans="1:35">
      <c r="A31" s="21" t="s">
        <v>82</v>
      </c>
      <c r="B31" s="22">
        <v>4</v>
      </c>
      <c r="C31" s="23">
        <f t="shared" si="0"/>
        <v>4</v>
      </c>
      <c r="D31" s="22">
        <v>1</v>
      </c>
      <c r="E31" s="22">
        <v>2</v>
      </c>
      <c r="F31" s="22">
        <v>0</v>
      </c>
      <c r="G31" s="22">
        <v>1</v>
      </c>
      <c r="H31" s="22">
        <v>0</v>
      </c>
      <c r="I31" s="22">
        <v>0</v>
      </c>
      <c r="J31" s="23">
        <f t="shared" si="1"/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35">
      <c r="A32" s="21" t="s">
        <v>83</v>
      </c>
      <c r="B32" s="22">
        <v>15</v>
      </c>
      <c r="C32" s="23">
        <f t="shared" si="0"/>
        <v>14</v>
      </c>
      <c r="D32" s="22">
        <v>0</v>
      </c>
      <c r="E32" s="22">
        <v>10</v>
      </c>
      <c r="F32" s="22">
        <v>1</v>
      </c>
      <c r="G32" s="22">
        <v>3</v>
      </c>
      <c r="H32" s="22">
        <v>0</v>
      </c>
      <c r="I32" s="22">
        <v>0</v>
      </c>
      <c r="J32" s="23">
        <f t="shared" si="1"/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</v>
      </c>
    </row>
    <row r="33" spans="1:17">
      <c r="A33" s="21" t="s">
        <v>84</v>
      </c>
      <c r="B33" s="22">
        <v>44</v>
      </c>
      <c r="C33" s="23">
        <f t="shared" si="0"/>
        <v>41</v>
      </c>
      <c r="D33" s="22">
        <v>11</v>
      </c>
      <c r="E33" s="22">
        <v>15</v>
      </c>
      <c r="F33" s="22">
        <v>3</v>
      </c>
      <c r="G33" s="22">
        <v>6</v>
      </c>
      <c r="H33" s="22">
        <v>6</v>
      </c>
      <c r="I33" s="22">
        <v>0</v>
      </c>
      <c r="J33" s="23">
        <f t="shared" si="1"/>
        <v>2</v>
      </c>
      <c r="K33" s="22">
        <v>0</v>
      </c>
      <c r="L33" s="22">
        <v>1</v>
      </c>
      <c r="M33" s="22">
        <v>0</v>
      </c>
      <c r="N33" s="22">
        <v>0</v>
      </c>
      <c r="O33" s="22">
        <v>1</v>
      </c>
      <c r="P33" s="22">
        <v>0</v>
      </c>
      <c r="Q33" s="22">
        <v>1</v>
      </c>
    </row>
    <row r="34" spans="1:17">
      <c r="A34" s="21" t="s">
        <v>85</v>
      </c>
      <c r="B34" s="22">
        <v>6</v>
      </c>
      <c r="C34" s="23">
        <f t="shared" si="0"/>
        <v>6</v>
      </c>
      <c r="D34" s="22">
        <v>0</v>
      </c>
      <c r="E34" s="22">
        <v>4</v>
      </c>
      <c r="F34" s="22">
        <v>1</v>
      </c>
      <c r="G34" s="22">
        <v>1</v>
      </c>
      <c r="H34" s="22">
        <v>0</v>
      </c>
      <c r="I34" s="22">
        <v>0</v>
      </c>
      <c r="J34" s="23">
        <f t="shared" si="1"/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1:17">
      <c r="A35" s="21" t="s">
        <v>86</v>
      </c>
      <c r="B35" s="22">
        <v>12</v>
      </c>
      <c r="C35" s="23">
        <f t="shared" si="0"/>
        <v>11</v>
      </c>
      <c r="D35" s="22">
        <v>1</v>
      </c>
      <c r="E35" s="22">
        <v>6</v>
      </c>
      <c r="F35" s="22">
        <v>2</v>
      </c>
      <c r="G35" s="22">
        <v>2</v>
      </c>
      <c r="H35" s="22">
        <v>0</v>
      </c>
      <c r="I35" s="22">
        <v>0</v>
      </c>
      <c r="J35" s="23">
        <f t="shared" si="1"/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1</v>
      </c>
    </row>
    <row r="36" spans="1:17">
      <c r="A36" s="21" t="s">
        <v>87</v>
      </c>
      <c r="B36" s="22">
        <v>271</v>
      </c>
      <c r="C36" s="23">
        <f t="shared" si="0"/>
        <v>254</v>
      </c>
      <c r="D36" s="22">
        <v>56</v>
      </c>
      <c r="E36" s="22">
        <v>110</v>
      </c>
      <c r="F36" s="22">
        <v>25</v>
      </c>
      <c r="G36" s="22">
        <v>40</v>
      </c>
      <c r="H36" s="22">
        <v>20</v>
      </c>
      <c r="I36" s="22">
        <v>3</v>
      </c>
      <c r="J36" s="23">
        <f t="shared" si="1"/>
        <v>14</v>
      </c>
      <c r="K36" s="22">
        <v>2</v>
      </c>
      <c r="L36" s="22">
        <v>5</v>
      </c>
      <c r="M36" s="22">
        <v>3</v>
      </c>
      <c r="N36" s="22">
        <v>1</v>
      </c>
      <c r="O36" s="22">
        <v>1</v>
      </c>
      <c r="P36" s="22">
        <v>2</v>
      </c>
      <c r="Q36" s="22">
        <v>3</v>
      </c>
    </row>
    <row r="37" spans="1:17">
      <c r="A37" s="21" t="s">
        <v>88</v>
      </c>
      <c r="B37" s="22">
        <v>1</v>
      </c>
      <c r="C37" s="23">
        <f t="shared" si="0"/>
        <v>1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0</v>
      </c>
      <c r="J37" s="23">
        <f t="shared" si="1"/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1:17">
      <c r="A38" s="21" t="s">
        <v>89</v>
      </c>
      <c r="B38" s="22">
        <v>2</v>
      </c>
      <c r="C38" s="23">
        <f t="shared" si="0"/>
        <v>2</v>
      </c>
      <c r="D38" s="22">
        <v>0</v>
      </c>
      <c r="E38" s="22">
        <v>1</v>
      </c>
      <c r="F38" s="22">
        <v>0</v>
      </c>
      <c r="G38" s="22">
        <v>1</v>
      </c>
      <c r="H38" s="22">
        <v>0</v>
      </c>
      <c r="I38" s="22">
        <v>0</v>
      </c>
      <c r="J38" s="23">
        <f t="shared" si="1"/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>
      <c r="A39" s="21" t="s">
        <v>90</v>
      </c>
      <c r="B39" s="22">
        <v>6</v>
      </c>
      <c r="C39" s="23">
        <f t="shared" si="0"/>
        <v>6</v>
      </c>
      <c r="D39" s="22">
        <v>1</v>
      </c>
      <c r="E39" s="22">
        <v>4</v>
      </c>
      <c r="F39" s="22">
        <v>0</v>
      </c>
      <c r="G39" s="22">
        <v>1</v>
      </c>
      <c r="H39" s="22">
        <v>0</v>
      </c>
      <c r="I39" s="22">
        <v>0</v>
      </c>
      <c r="J39" s="23">
        <f t="shared" si="1"/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</row>
    <row r="40" spans="1:17">
      <c r="A40" s="21" t="s">
        <v>91</v>
      </c>
      <c r="B40" s="22">
        <v>1</v>
      </c>
      <c r="C40" s="23">
        <f t="shared" si="0"/>
        <v>1</v>
      </c>
      <c r="D40" s="22">
        <v>0</v>
      </c>
      <c r="E40" s="22">
        <v>1</v>
      </c>
      <c r="F40" s="22">
        <v>0</v>
      </c>
      <c r="G40" s="22">
        <v>0</v>
      </c>
      <c r="H40" s="22">
        <v>0</v>
      </c>
      <c r="I40" s="22">
        <v>0</v>
      </c>
      <c r="J40" s="23">
        <f t="shared" si="1"/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>
      <c r="A41" s="21" t="s">
        <v>92</v>
      </c>
      <c r="B41" s="22">
        <v>16</v>
      </c>
      <c r="C41" s="23">
        <f t="shared" si="0"/>
        <v>14</v>
      </c>
      <c r="D41" s="22">
        <v>3</v>
      </c>
      <c r="E41" s="22">
        <v>7</v>
      </c>
      <c r="F41" s="22">
        <v>1</v>
      </c>
      <c r="G41" s="22">
        <v>2</v>
      </c>
      <c r="H41" s="22">
        <v>0</v>
      </c>
      <c r="I41" s="22">
        <v>1</v>
      </c>
      <c r="J41" s="23">
        <f t="shared" si="1"/>
        <v>2</v>
      </c>
      <c r="K41" s="22">
        <v>0</v>
      </c>
      <c r="L41" s="22">
        <v>1</v>
      </c>
      <c r="M41" s="22">
        <v>0</v>
      </c>
      <c r="N41" s="22">
        <v>0</v>
      </c>
      <c r="O41" s="22">
        <v>1</v>
      </c>
      <c r="P41" s="22">
        <v>0</v>
      </c>
      <c r="Q41" s="22">
        <v>0</v>
      </c>
    </row>
    <row r="42" spans="1:17">
      <c r="A42" s="21" t="s">
        <v>93</v>
      </c>
      <c r="B42" s="22">
        <v>12</v>
      </c>
      <c r="C42" s="23">
        <f t="shared" si="0"/>
        <v>12</v>
      </c>
      <c r="D42" s="22">
        <v>2</v>
      </c>
      <c r="E42" s="22">
        <v>6</v>
      </c>
      <c r="F42" s="22">
        <v>1</v>
      </c>
      <c r="G42" s="22">
        <v>2</v>
      </c>
      <c r="H42" s="22">
        <v>1</v>
      </c>
      <c r="I42" s="22">
        <v>0</v>
      </c>
      <c r="J42" s="23">
        <f t="shared" si="1"/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</row>
    <row r="43" spans="1:17">
      <c r="A43" s="21" t="s">
        <v>94</v>
      </c>
      <c r="B43" s="22">
        <v>9</v>
      </c>
      <c r="C43" s="23">
        <f t="shared" si="0"/>
        <v>9</v>
      </c>
      <c r="D43" s="22">
        <v>1</v>
      </c>
      <c r="E43" s="22">
        <v>5</v>
      </c>
      <c r="F43" s="22">
        <v>0</v>
      </c>
      <c r="G43" s="22">
        <v>2</v>
      </c>
      <c r="H43" s="22">
        <v>1</v>
      </c>
      <c r="I43" s="22">
        <v>0</v>
      </c>
      <c r="J43" s="23">
        <f t="shared" si="1"/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</row>
    <row r="44" spans="1:17">
      <c r="A44" s="21" t="s">
        <v>95</v>
      </c>
      <c r="B44" s="22">
        <v>22</v>
      </c>
      <c r="C44" s="23">
        <f t="shared" si="0"/>
        <v>21</v>
      </c>
      <c r="D44" s="22">
        <v>5</v>
      </c>
      <c r="E44" s="22">
        <v>8</v>
      </c>
      <c r="F44" s="22">
        <v>2</v>
      </c>
      <c r="G44" s="22">
        <v>4</v>
      </c>
      <c r="H44" s="22">
        <v>2</v>
      </c>
      <c r="I44" s="22">
        <v>0</v>
      </c>
      <c r="J44" s="23">
        <f t="shared" si="1"/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1</v>
      </c>
    </row>
    <row r="45" spans="1:17">
      <c r="A45" s="21" t="s">
        <v>96</v>
      </c>
      <c r="B45" s="22">
        <v>14</v>
      </c>
      <c r="C45" s="23">
        <f t="shared" si="0"/>
        <v>14</v>
      </c>
      <c r="D45" s="22">
        <v>2</v>
      </c>
      <c r="E45" s="22">
        <v>6</v>
      </c>
      <c r="F45" s="22">
        <v>3</v>
      </c>
      <c r="G45" s="22">
        <v>3</v>
      </c>
      <c r="H45" s="22">
        <v>0</v>
      </c>
      <c r="I45" s="22">
        <v>0</v>
      </c>
      <c r="J45" s="23">
        <f t="shared" si="1"/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</row>
    <row r="46" spans="1:17">
      <c r="A46" s="21" t="s">
        <v>97</v>
      </c>
      <c r="B46" s="22">
        <v>16</v>
      </c>
      <c r="C46" s="23">
        <f t="shared" si="0"/>
        <v>16</v>
      </c>
      <c r="D46" s="22">
        <v>3</v>
      </c>
      <c r="E46" s="22">
        <v>8</v>
      </c>
      <c r="F46" s="22">
        <v>3</v>
      </c>
      <c r="G46" s="22">
        <v>2</v>
      </c>
      <c r="H46" s="22">
        <v>0</v>
      </c>
      <c r="I46" s="22">
        <v>0</v>
      </c>
      <c r="J46" s="23">
        <f t="shared" si="1"/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</row>
    <row r="47" spans="1:17">
      <c r="A47" s="21" t="s">
        <v>98</v>
      </c>
      <c r="B47" s="22">
        <v>1</v>
      </c>
      <c r="C47" s="23">
        <f t="shared" si="0"/>
        <v>1</v>
      </c>
      <c r="D47" s="22">
        <v>0</v>
      </c>
      <c r="E47" s="22">
        <v>1</v>
      </c>
      <c r="F47" s="22">
        <v>0</v>
      </c>
      <c r="G47" s="22">
        <v>0</v>
      </c>
      <c r="H47" s="22">
        <v>0</v>
      </c>
      <c r="I47" s="22">
        <v>0</v>
      </c>
      <c r="J47" s="23">
        <f t="shared" si="1"/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</row>
    <row r="48" spans="1:17">
      <c r="A48" s="21" t="s">
        <v>99</v>
      </c>
      <c r="B48" s="22">
        <v>13</v>
      </c>
      <c r="C48" s="23">
        <f t="shared" si="0"/>
        <v>13</v>
      </c>
      <c r="D48" s="22">
        <v>2</v>
      </c>
      <c r="E48" s="22">
        <v>6</v>
      </c>
      <c r="F48" s="22">
        <v>2</v>
      </c>
      <c r="G48" s="22">
        <v>2</v>
      </c>
      <c r="H48" s="22">
        <v>0</v>
      </c>
      <c r="I48" s="22">
        <v>1</v>
      </c>
      <c r="J48" s="23">
        <f t="shared" si="1"/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</row>
    <row r="49" spans="1:17">
      <c r="A49" s="24" t="s">
        <v>100</v>
      </c>
      <c r="B49" s="22">
        <v>1</v>
      </c>
      <c r="C49" s="23">
        <f t="shared" si="0"/>
        <v>1</v>
      </c>
      <c r="D49" s="22">
        <v>0</v>
      </c>
      <c r="E49" s="22">
        <v>1</v>
      </c>
      <c r="F49" s="22">
        <v>0</v>
      </c>
      <c r="G49" s="22">
        <v>0</v>
      </c>
      <c r="H49" s="22">
        <v>0</v>
      </c>
      <c r="I49" s="22">
        <v>0</v>
      </c>
      <c r="J49" s="23">
        <f t="shared" si="1"/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</row>
    <row r="50" spans="1:17">
      <c r="A50" s="21" t="s">
        <v>101</v>
      </c>
      <c r="B50" s="22">
        <v>23</v>
      </c>
      <c r="C50" s="23">
        <f t="shared" si="0"/>
        <v>22</v>
      </c>
      <c r="D50" s="22">
        <v>7</v>
      </c>
      <c r="E50" s="22">
        <v>9</v>
      </c>
      <c r="F50" s="22">
        <v>2</v>
      </c>
      <c r="G50" s="22">
        <v>3</v>
      </c>
      <c r="H50" s="22">
        <v>0</v>
      </c>
      <c r="I50" s="22">
        <v>1</v>
      </c>
      <c r="J50" s="23">
        <f t="shared" si="1"/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1</v>
      </c>
    </row>
    <row r="51" spans="1:17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>
      <c r="A52" s="26" t="s">
        <v>102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7" ht="39" customHeight="1">
      <c r="A54" s="29" t="s">
        <v>103</v>
      </c>
      <c r="B54" s="29"/>
      <c r="C54" s="29"/>
      <c r="D54" s="29"/>
      <c r="E54" s="29"/>
      <c r="F54" s="30"/>
      <c r="G54" s="30"/>
    </row>
    <row r="55" spans="1:17" s="6" customFormat="1"/>
    <row r="58" spans="1:17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</sheetData>
  <hyperlinks>
    <hyperlink ref="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&amp;L_x000D_&amp;"calibri"&amp;12&amp;B10.1.1. Clasificación de los centros educativos según municipio y enseñanzas que imparten. Total centros.&amp;R&amp;"calibri"&amp;10&amp;P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Normal="100" workbookViewId="0">
      <selection activeCell="P1" sqref="P1"/>
    </sheetView>
  </sheetViews>
  <sheetFormatPr baseColWidth="10" defaultColWidth="11.42578125" defaultRowHeight="15"/>
  <cols>
    <col min="1" max="1" width="34.7109375" customWidth="1"/>
    <col min="2" max="2" width="9.7109375" customWidth="1"/>
    <col min="3" max="3" width="11.85546875" customWidth="1"/>
    <col min="4" max="4" width="8.42578125" customWidth="1"/>
    <col min="5" max="5" width="9.85546875" customWidth="1"/>
    <col min="6" max="6" width="12.42578125" customWidth="1"/>
    <col min="7" max="7" width="16.140625" customWidth="1"/>
    <col min="8" max="8" width="15.5703125" customWidth="1"/>
    <col min="9" max="9" width="13.28515625" customWidth="1"/>
    <col min="10" max="10" width="19.7109375" customWidth="1"/>
    <col min="11" max="11" width="12.28515625" customWidth="1"/>
    <col min="12" max="12" width="12" customWidth="1"/>
    <col min="14" max="14" width="10.140625" customWidth="1"/>
    <col min="15" max="15" width="10.5703125" customWidth="1"/>
  </cols>
  <sheetData>
    <row r="1" spans="1:16">
      <c r="A1" s="9" t="s">
        <v>104</v>
      </c>
      <c r="P1" s="10" t="s">
        <v>38</v>
      </c>
    </row>
    <row r="2" spans="1:16" ht="15" customHeight="1">
      <c r="B2" s="9"/>
      <c r="C2" s="9"/>
      <c r="D2" s="9"/>
      <c r="E2" s="9"/>
      <c r="F2" s="9"/>
      <c r="G2" s="9"/>
    </row>
    <row r="3" spans="1:16">
      <c r="A3" s="9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17" customFormat="1" ht="45" customHeight="1">
      <c r="A4" s="14" t="s">
        <v>39</v>
      </c>
      <c r="B4" s="15" t="s">
        <v>40</v>
      </c>
      <c r="C4" s="16" t="s">
        <v>41</v>
      </c>
      <c r="D4" s="16" t="s">
        <v>42</v>
      </c>
      <c r="E4" s="16" t="s">
        <v>105</v>
      </c>
      <c r="F4" s="16" t="s">
        <v>44</v>
      </c>
      <c r="G4" s="16" t="s">
        <v>45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51</v>
      </c>
      <c r="M4" s="16" t="s">
        <v>52</v>
      </c>
      <c r="N4" s="16" t="s">
        <v>53</v>
      </c>
      <c r="O4" s="16" t="s">
        <v>55</v>
      </c>
    </row>
    <row r="5" spans="1:16">
      <c r="A5" s="18" t="s">
        <v>56</v>
      </c>
      <c r="B5" s="19">
        <v>621</v>
      </c>
      <c r="C5" s="20">
        <f>SUM(D5:H5)</f>
        <v>585</v>
      </c>
      <c r="D5" s="19">
        <v>72</v>
      </c>
      <c r="E5" s="19">
        <v>382</v>
      </c>
      <c r="F5" s="19">
        <v>5</v>
      </c>
      <c r="G5" s="19">
        <v>118</v>
      </c>
      <c r="H5" s="19">
        <v>8</v>
      </c>
      <c r="I5" s="20">
        <f>SUM(J5:N5)</f>
        <v>19</v>
      </c>
      <c r="J5" s="19">
        <v>2</v>
      </c>
      <c r="K5" s="19">
        <v>9</v>
      </c>
      <c r="L5" s="19">
        <v>1</v>
      </c>
      <c r="M5" s="19">
        <v>1</v>
      </c>
      <c r="N5" s="19">
        <v>6</v>
      </c>
      <c r="O5" s="19">
        <v>17</v>
      </c>
    </row>
    <row r="6" spans="1:16">
      <c r="A6" s="34" t="s">
        <v>57</v>
      </c>
      <c r="B6" s="35">
        <v>5</v>
      </c>
      <c r="C6" s="23">
        <f t="shared" ref="C6:C50" si="0">SUM(D6:H6)</f>
        <v>4</v>
      </c>
      <c r="D6" s="35">
        <v>0</v>
      </c>
      <c r="E6" s="35">
        <v>3</v>
      </c>
      <c r="F6" s="35">
        <v>0</v>
      </c>
      <c r="G6" s="35">
        <v>1</v>
      </c>
      <c r="H6" s="35">
        <v>0</v>
      </c>
      <c r="I6" s="23">
        <f t="shared" ref="I6:I50" si="1">SUM(J6:N6)</f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1</v>
      </c>
    </row>
    <row r="7" spans="1:16">
      <c r="A7" s="34" t="s">
        <v>58</v>
      </c>
      <c r="B7" s="35">
        <v>7</v>
      </c>
      <c r="C7" s="23">
        <f t="shared" si="0"/>
        <v>7</v>
      </c>
      <c r="D7" s="35">
        <v>1</v>
      </c>
      <c r="E7" s="35">
        <v>5</v>
      </c>
      <c r="F7" s="35">
        <v>0</v>
      </c>
      <c r="G7" s="35">
        <v>1</v>
      </c>
      <c r="H7" s="35">
        <v>0</v>
      </c>
      <c r="I7" s="23">
        <f t="shared" si="1"/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</row>
    <row r="8" spans="1:16">
      <c r="A8" s="34" t="s">
        <v>59</v>
      </c>
      <c r="B8" s="35">
        <v>14</v>
      </c>
      <c r="C8" s="23">
        <f t="shared" si="0"/>
        <v>13</v>
      </c>
      <c r="D8" s="35">
        <v>1</v>
      </c>
      <c r="E8" s="35">
        <v>9</v>
      </c>
      <c r="F8" s="35">
        <v>0</v>
      </c>
      <c r="G8" s="35">
        <v>3</v>
      </c>
      <c r="H8" s="35">
        <v>0</v>
      </c>
      <c r="I8" s="23">
        <f t="shared" si="1"/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1</v>
      </c>
    </row>
    <row r="9" spans="1:16">
      <c r="A9" s="34" t="s">
        <v>60</v>
      </c>
      <c r="B9" s="35">
        <v>1</v>
      </c>
      <c r="C9" s="23">
        <f t="shared" si="0"/>
        <v>1</v>
      </c>
      <c r="D9" s="35">
        <v>0</v>
      </c>
      <c r="E9" s="35">
        <v>1</v>
      </c>
      <c r="F9" s="35">
        <v>0</v>
      </c>
      <c r="G9" s="35">
        <v>0</v>
      </c>
      <c r="H9" s="35">
        <v>0</v>
      </c>
      <c r="I9" s="23">
        <f t="shared" si="1"/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</row>
    <row r="10" spans="1:16">
      <c r="A10" s="34" t="s">
        <v>61</v>
      </c>
      <c r="B10" s="35">
        <v>14</v>
      </c>
      <c r="C10" s="23">
        <f t="shared" si="0"/>
        <v>13</v>
      </c>
      <c r="D10" s="35">
        <v>1</v>
      </c>
      <c r="E10" s="35">
        <v>8</v>
      </c>
      <c r="F10" s="35">
        <v>0</v>
      </c>
      <c r="G10" s="35">
        <v>3</v>
      </c>
      <c r="H10" s="35">
        <v>1</v>
      </c>
      <c r="I10" s="23">
        <f t="shared" si="1"/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1</v>
      </c>
    </row>
    <row r="11" spans="1:16">
      <c r="A11" s="34" t="s">
        <v>62</v>
      </c>
      <c r="B11" s="35">
        <v>6</v>
      </c>
      <c r="C11" s="23">
        <f t="shared" si="0"/>
        <v>6</v>
      </c>
      <c r="D11" s="35">
        <v>2</v>
      </c>
      <c r="E11" s="35">
        <v>3</v>
      </c>
      <c r="F11" s="35">
        <v>0</v>
      </c>
      <c r="G11" s="35">
        <v>1</v>
      </c>
      <c r="H11" s="35">
        <v>0</v>
      </c>
      <c r="I11" s="23">
        <f t="shared" si="1"/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</row>
    <row r="12" spans="1:16">
      <c r="A12" s="34" t="s">
        <v>63</v>
      </c>
      <c r="B12" s="35">
        <v>1</v>
      </c>
      <c r="C12" s="23">
        <f t="shared" si="0"/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23">
        <f t="shared" si="1"/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</row>
    <row r="13" spans="1:16">
      <c r="A13" s="34" t="s">
        <v>64</v>
      </c>
      <c r="B13" s="35">
        <v>4</v>
      </c>
      <c r="C13" s="23">
        <f t="shared" si="0"/>
        <v>4</v>
      </c>
      <c r="D13" s="35">
        <v>1</v>
      </c>
      <c r="E13" s="35">
        <v>2</v>
      </c>
      <c r="F13" s="35">
        <v>0</v>
      </c>
      <c r="G13" s="35">
        <v>1</v>
      </c>
      <c r="H13" s="35">
        <v>0</v>
      </c>
      <c r="I13" s="23">
        <f t="shared" si="1"/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</row>
    <row r="14" spans="1:16">
      <c r="A14" s="34" t="s">
        <v>65</v>
      </c>
      <c r="B14" s="35">
        <v>13</v>
      </c>
      <c r="C14" s="23">
        <f t="shared" si="0"/>
        <v>12</v>
      </c>
      <c r="D14" s="35">
        <v>1</v>
      </c>
      <c r="E14" s="35">
        <v>9</v>
      </c>
      <c r="F14" s="35">
        <v>0</v>
      </c>
      <c r="G14" s="35">
        <v>2</v>
      </c>
      <c r="H14" s="35">
        <v>0</v>
      </c>
      <c r="I14" s="23">
        <f t="shared" si="1"/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1</v>
      </c>
    </row>
    <row r="15" spans="1:16">
      <c r="A15" s="34" t="s">
        <v>66</v>
      </c>
      <c r="B15" s="35">
        <v>9</v>
      </c>
      <c r="C15" s="23">
        <f t="shared" si="0"/>
        <v>9</v>
      </c>
      <c r="D15" s="35">
        <v>1</v>
      </c>
      <c r="E15" s="35">
        <v>6</v>
      </c>
      <c r="F15" s="35">
        <v>0</v>
      </c>
      <c r="G15" s="35">
        <v>2</v>
      </c>
      <c r="H15" s="35">
        <v>0</v>
      </c>
      <c r="I15" s="23">
        <f t="shared" si="1"/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</row>
    <row r="16" spans="1:16">
      <c r="A16" s="34" t="s">
        <v>67</v>
      </c>
      <c r="B16" s="35">
        <v>3</v>
      </c>
      <c r="C16" s="23">
        <f t="shared" si="0"/>
        <v>3</v>
      </c>
      <c r="D16" s="35">
        <v>0</v>
      </c>
      <c r="E16" s="35">
        <v>2</v>
      </c>
      <c r="F16" s="35">
        <v>0</v>
      </c>
      <c r="G16" s="35">
        <v>1</v>
      </c>
      <c r="H16" s="35">
        <v>0</v>
      </c>
      <c r="I16" s="23">
        <f t="shared" si="1"/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</row>
    <row r="17" spans="1:15">
      <c r="A17" s="34" t="s">
        <v>68</v>
      </c>
      <c r="B17" s="35">
        <v>3</v>
      </c>
      <c r="C17" s="23">
        <f t="shared" si="0"/>
        <v>3</v>
      </c>
      <c r="D17" s="35">
        <v>0</v>
      </c>
      <c r="E17" s="35">
        <v>2</v>
      </c>
      <c r="F17" s="35">
        <v>0</v>
      </c>
      <c r="G17" s="35">
        <v>1</v>
      </c>
      <c r="H17" s="35">
        <v>0</v>
      </c>
      <c r="I17" s="23">
        <f t="shared" si="1"/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</row>
    <row r="18" spans="1:15">
      <c r="A18" s="34" t="s">
        <v>69</v>
      </c>
      <c r="B18" s="35">
        <v>6</v>
      </c>
      <c r="C18" s="23">
        <f t="shared" si="0"/>
        <v>6</v>
      </c>
      <c r="D18" s="35">
        <v>2</v>
      </c>
      <c r="E18" s="35">
        <v>3</v>
      </c>
      <c r="F18" s="35">
        <v>0</v>
      </c>
      <c r="G18" s="35">
        <v>1</v>
      </c>
      <c r="H18" s="35">
        <v>0</v>
      </c>
      <c r="I18" s="23">
        <f t="shared" si="1"/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</row>
    <row r="19" spans="1:15">
      <c r="A19" s="34" t="s">
        <v>70</v>
      </c>
      <c r="B19" s="35">
        <v>5</v>
      </c>
      <c r="C19" s="23">
        <f t="shared" si="0"/>
        <v>5</v>
      </c>
      <c r="D19" s="35">
        <v>1</v>
      </c>
      <c r="E19" s="35">
        <v>3</v>
      </c>
      <c r="F19" s="35">
        <v>0</v>
      </c>
      <c r="G19" s="35">
        <v>1</v>
      </c>
      <c r="H19" s="35">
        <v>0</v>
      </c>
      <c r="I19" s="23">
        <f t="shared" si="1"/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</row>
    <row r="20" spans="1:15">
      <c r="A20" s="34" t="s">
        <v>71</v>
      </c>
      <c r="B20" s="35">
        <v>2</v>
      </c>
      <c r="C20" s="23">
        <f t="shared" si="0"/>
        <v>2</v>
      </c>
      <c r="D20" s="35">
        <v>1</v>
      </c>
      <c r="E20" s="35">
        <v>1</v>
      </c>
      <c r="F20" s="35">
        <v>0</v>
      </c>
      <c r="G20" s="35">
        <v>0</v>
      </c>
      <c r="H20" s="35">
        <v>0</v>
      </c>
      <c r="I20" s="23">
        <f t="shared" si="1"/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</row>
    <row r="21" spans="1:15">
      <c r="A21" s="34" t="s">
        <v>72</v>
      </c>
      <c r="B21" s="35">
        <v>16</v>
      </c>
      <c r="C21" s="23">
        <f t="shared" si="0"/>
        <v>13</v>
      </c>
      <c r="D21" s="35">
        <v>1</v>
      </c>
      <c r="E21" s="35">
        <v>8</v>
      </c>
      <c r="F21" s="35">
        <v>0</v>
      </c>
      <c r="G21" s="35">
        <v>3</v>
      </c>
      <c r="H21" s="35">
        <v>1</v>
      </c>
      <c r="I21" s="23">
        <f t="shared" si="1"/>
        <v>2</v>
      </c>
      <c r="J21" s="35">
        <v>0</v>
      </c>
      <c r="K21" s="35">
        <v>1</v>
      </c>
      <c r="L21" s="35">
        <v>0</v>
      </c>
      <c r="M21" s="35">
        <v>0</v>
      </c>
      <c r="N21" s="35">
        <v>1</v>
      </c>
      <c r="O21" s="35">
        <v>1</v>
      </c>
    </row>
    <row r="22" spans="1:15">
      <c r="A22" s="34" t="s">
        <v>73</v>
      </c>
      <c r="B22" s="35">
        <v>80</v>
      </c>
      <c r="C22" s="23">
        <f t="shared" si="0"/>
        <v>77</v>
      </c>
      <c r="D22" s="35">
        <v>11</v>
      </c>
      <c r="E22" s="35">
        <v>48</v>
      </c>
      <c r="F22" s="35">
        <v>0</v>
      </c>
      <c r="G22" s="35">
        <v>17</v>
      </c>
      <c r="H22" s="35">
        <v>1</v>
      </c>
      <c r="I22" s="23">
        <f t="shared" si="1"/>
        <v>2</v>
      </c>
      <c r="J22" s="35">
        <v>0</v>
      </c>
      <c r="K22" s="35">
        <v>1</v>
      </c>
      <c r="L22" s="35">
        <v>0</v>
      </c>
      <c r="M22" s="35">
        <v>0</v>
      </c>
      <c r="N22" s="35">
        <v>1</v>
      </c>
      <c r="O22" s="35">
        <v>1</v>
      </c>
    </row>
    <row r="23" spans="1:15">
      <c r="A23" s="34" t="s">
        <v>74</v>
      </c>
      <c r="B23" s="35">
        <v>8</v>
      </c>
      <c r="C23" s="23">
        <f t="shared" si="0"/>
        <v>8</v>
      </c>
      <c r="D23" s="35">
        <v>1</v>
      </c>
      <c r="E23" s="35">
        <v>5</v>
      </c>
      <c r="F23" s="35">
        <v>0</v>
      </c>
      <c r="G23" s="35">
        <v>2</v>
      </c>
      <c r="H23" s="35">
        <v>0</v>
      </c>
      <c r="I23" s="23">
        <f t="shared" si="1"/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</row>
    <row r="24" spans="1:15">
      <c r="A24" s="34" t="s">
        <v>75</v>
      </c>
      <c r="B24" s="35">
        <v>7</v>
      </c>
      <c r="C24" s="23">
        <f t="shared" si="0"/>
        <v>7</v>
      </c>
      <c r="D24" s="35">
        <v>1</v>
      </c>
      <c r="E24" s="35">
        <v>5</v>
      </c>
      <c r="F24" s="35">
        <v>0</v>
      </c>
      <c r="G24" s="35">
        <v>1</v>
      </c>
      <c r="H24" s="35">
        <v>0</v>
      </c>
      <c r="I24" s="23">
        <f t="shared" si="1"/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</row>
    <row r="25" spans="1:15">
      <c r="A25" s="34" t="s">
        <v>76</v>
      </c>
      <c r="B25" s="35">
        <v>12</v>
      </c>
      <c r="C25" s="23">
        <f t="shared" si="0"/>
        <v>10</v>
      </c>
      <c r="D25" s="35">
        <v>1</v>
      </c>
      <c r="E25" s="35">
        <v>7</v>
      </c>
      <c r="F25" s="35">
        <v>0</v>
      </c>
      <c r="G25" s="35">
        <v>2</v>
      </c>
      <c r="H25" s="35">
        <v>0</v>
      </c>
      <c r="I25" s="23">
        <f t="shared" si="1"/>
        <v>1</v>
      </c>
      <c r="J25" s="35">
        <v>0</v>
      </c>
      <c r="K25" s="35">
        <v>1</v>
      </c>
      <c r="L25" s="35">
        <v>0</v>
      </c>
      <c r="M25" s="35">
        <v>0</v>
      </c>
      <c r="N25" s="35">
        <v>0</v>
      </c>
      <c r="O25" s="35">
        <v>1</v>
      </c>
    </row>
    <row r="26" spans="1:15">
      <c r="A26" s="34" t="s">
        <v>77</v>
      </c>
      <c r="B26" s="35">
        <v>6</v>
      </c>
      <c r="C26" s="23">
        <f t="shared" si="0"/>
        <v>6</v>
      </c>
      <c r="D26" s="35">
        <v>1</v>
      </c>
      <c r="E26" s="35">
        <v>4</v>
      </c>
      <c r="F26" s="35">
        <v>0</v>
      </c>
      <c r="G26" s="35">
        <v>1</v>
      </c>
      <c r="H26" s="35">
        <v>0</v>
      </c>
      <c r="I26" s="23">
        <f t="shared" si="1"/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</row>
    <row r="27" spans="1:15">
      <c r="A27" s="34" t="s">
        <v>78</v>
      </c>
      <c r="B27" s="35">
        <v>7</v>
      </c>
      <c r="C27" s="23">
        <f t="shared" si="0"/>
        <v>7</v>
      </c>
      <c r="D27" s="35">
        <v>0</v>
      </c>
      <c r="E27" s="35">
        <v>5</v>
      </c>
      <c r="F27" s="35">
        <v>0</v>
      </c>
      <c r="G27" s="35">
        <v>2</v>
      </c>
      <c r="H27" s="35">
        <v>0</v>
      </c>
      <c r="I27" s="23">
        <f t="shared" si="1"/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</row>
    <row r="28" spans="1:15">
      <c r="A28" s="34" t="s">
        <v>79</v>
      </c>
      <c r="B28" s="35">
        <v>12</v>
      </c>
      <c r="C28" s="23">
        <f t="shared" si="0"/>
        <v>10</v>
      </c>
      <c r="D28" s="35">
        <v>0</v>
      </c>
      <c r="E28" s="35">
        <v>7</v>
      </c>
      <c r="F28" s="35">
        <v>0</v>
      </c>
      <c r="G28" s="35">
        <v>3</v>
      </c>
      <c r="H28" s="35">
        <v>0</v>
      </c>
      <c r="I28" s="23">
        <f t="shared" si="1"/>
        <v>1</v>
      </c>
      <c r="J28" s="35">
        <v>0</v>
      </c>
      <c r="K28" s="35">
        <v>1</v>
      </c>
      <c r="L28" s="35">
        <v>0</v>
      </c>
      <c r="M28" s="35">
        <v>0</v>
      </c>
      <c r="N28" s="35">
        <v>0</v>
      </c>
      <c r="O28" s="35">
        <v>1</v>
      </c>
    </row>
    <row r="29" spans="1:15">
      <c r="A29" s="34" t="s">
        <v>80</v>
      </c>
      <c r="B29" s="35">
        <v>3</v>
      </c>
      <c r="C29" s="23">
        <f t="shared" si="0"/>
        <v>3</v>
      </c>
      <c r="D29" s="35">
        <v>1</v>
      </c>
      <c r="E29" s="35">
        <v>1</v>
      </c>
      <c r="F29" s="35">
        <v>0</v>
      </c>
      <c r="G29" s="35">
        <v>1</v>
      </c>
      <c r="H29" s="35">
        <v>0</v>
      </c>
      <c r="I29" s="23">
        <f t="shared" si="1"/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</row>
    <row r="30" spans="1:15">
      <c r="A30" s="34" t="s">
        <v>81</v>
      </c>
      <c r="B30" s="35">
        <v>41</v>
      </c>
      <c r="C30" s="23">
        <f t="shared" si="0"/>
        <v>38</v>
      </c>
      <c r="D30" s="35">
        <v>2</v>
      </c>
      <c r="E30" s="35">
        <v>25</v>
      </c>
      <c r="F30" s="35">
        <v>0</v>
      </c>
      <c r="G30" s="35">
        <v>10</v>
      </c>
      <c r="H30" s="35">
        <v>1</v>
      </c>
      <c r="I30" s="23">
        <f t="shared" si="1"/>
        <v>2</v>
      </c>
      <c r="J30" s="35">
        <v>0</v>
      </c>
      <c r="K30" s="35">
        <v>1</v>
      </c>
      <c r="L30" s="35">
        <v>0</v>
      </c>
      <c r="M30" s="35">
        <v>0</v>
      </c>
      <c r="N30" s="35">
        <v>1</v>
      </c>
      <c r="O30" s="35">
        <v>1</v>
      </c>
    </row>
    <row r="31" spans="1:15">
      <c r="A31" s="34" t="s">
        <v>82</v>
      </c>
      <c r="B31" s="35">
        <v>4</v>
      </c>
      <c r="C31" s="23">
        <f t="shared" si="0"/>
        <v>4</v>
      </c>
      <c r="D31" s="35">
        <v>1</v>
      </c>
      <c r="E31" s="35">
        <v>2</v>
      </c>
      <c r="F31" s="35">
        <v>0</v>
      </c>
      <c r="G31" s="35">
        <v>1</v>
      </c>
      <c r="H31" s="35">
        <v>0</v>
      </c>
      <c r="I31" s="23">
        <f t="shared" si="1"/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</row>
    <row r="32" spans="1:15">
      <c r="A32" s="34" t="s">
        <v>83</v>
      </c>
      <c r="B32" s="35">
        <v>14</v>
      </c>
      <c r="C32" s="23">
        <f t="shared" si="0"/>
        <v>13</v>
      </c>
      <c r="D32" s="35">
        <v>0</v>
      </c>
      <c r="E32" s="35">
        <v>10</v>
      </c>
      <c r="F32" s="35">
        <v>0</v>
      </c>
      <c r="G32" s="35">
        <v>3</v>
      </c>
      <c r="H32" s="35">
        <v>0</v>
      </c>
      <c r="I32" s="23">
        <f t="shared" si="1"/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1</v>
      </c>
    </row>
    <row r="33" spans="1:15">
      <c r="A33" s="34" t="s">
        <v>84</v>
      </c>
      <c r="B33" s="35">
        <v>29</v>
      </c>
      <c r="C33" s="23">
        <f t="shared" si="0"/>
        <v>26</v>
      </c>
      <c r="D33" s="35">
        <v>6</v>
      </c>
      <c r="E33" s="35">
        <v>15</v>
      </c>
      <c r="F33" s="35">
        <v>0</v>
      </c>
      <c r="G33" s="35">
        <v>5</v>
      </c>
      <c r="H33" s="35">
        <v>0</v>
      </c>
      <c r="I33" s="23">
        <f t="shared" si="1"/>
        <v>2</v>
      </c>
      <c r="J33" s="35">
        <v>0</v>
      </c>
      <c r="K33" s="35">
        <v>1</v>
      </c>
      <c r="L33" s="35">
        <v>0</v>
      </c>
      <c r="M33" s="35">
        <v>0</v>
      </c>
      <c r="N33" s="35">
        <v>1</v>
      </c>
      <c r="O33" s="35">
        <v>1</v>
      </c>
    </row>
    <row r="34" spans="1:15">
      <c r="A34" s="34" t="s">
        <v>85</v>
      </c>
      <c r="B34" s="35">
        <v>5</v>
      </c>
      <c r="C34" s="23">
        <f t="shared" si="0"/>
        <v>5</v>
      </c>
      <c r="D34" s="35">
        <v>0</v>
      </c>
      <c r="E34" s="35">
        <v>4</v>
      </c>
      <c r="F34" s="35">
        <v>0</v>
      </c>
      <c r="G34" s="35">
        <v>1</v>
      </c>
      <c r="H34" s="35">
        <v>0</v>
      </c>
      <c r="I34" s="23">
        <f t="shared" si="1"/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</row>
    <row r="35" spans="1:15">
      <c r="A35" s="34" t="s">
        <v>86</v>
      </c>
      <c r="B35" s="35">
        <v>10</v>
      </c>
      <c r="C35" s="23">
        <f t="shared" si="0"/>
        <v>9</v>
      </c>
      <c r="D35" s="35">
        <v>1</v>
      </c>
      <c r="E35" s="35">
        <v>6</v>
      </c>
      <c r="F35" s="35">
        <v>0</v>
      </c>
      <c r="G35" s="35">
        <v>2</v>
      </c>
      <c r="H35" s="35">
        <v>0</v>
      </c>
      <c r="I35" s="23">
        <f t="shared" si="1"/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1</v>
      </c>
    </row>
    <row r="36" spans="1:15">
      <c r="A36" s="34" t="s">
        <v>87</v>
      </c>
      <c r="B36" s="35">
        <v>163</v>
      </c>
      <c r="C36" s="23">
        <f t="shared" si="0"/>
        <v>153</v>
      </c>
      <c r="D36" s="35">
        <v>14</v>
      </c>
      <c r="E36" s="35">
        <v>108</v>
      </c>
      <c r="F36" s="35">
        <v>3</v>
      </c>
      <c r="G36" s="35">
        <v>25</v>
      </c>
      <c r="H36" s="35">
        <v>3</v>
      </c>
      <c r="I36" s="23">
        <f t="shared" si="1"/>
        <v>7</v>
      </c>
      <c r="J36" s="35">
        <v>2</v>
      </c>
      <c r="K36" s="35">
        <v>2</v>
      </c>
      <c r="L36" s="35">
        <v>1</v>
      </c>
      <c r="M36" s="35">
        <v>1</v>
      </c>
      <c r="N36" s="35">
        <v>1</v>
      </c>
      <c r="O36" s="35">
        <v>3</v>
      </c>
    </row>
    <row r="37" spans="1:15">
      <c r="A37" s="34" t="s">
        <v>88</v>
      </c>
      <c r="B37" s="35">
        <v>1</v>
      </c>
      <c r="C37" s="23">
        <f t="shared" si="0"/>
        <v>1</v>
      </c>
      <c r="D37" s="35">
        <v>0</v>
      </c>
      <c r="E37" s="35">
        <v>1</v>
      </c>
      <c r="F37" s="35">
        <v>0</v>
      </c>
      <c r="G37" s="35">
        <v>0</v>
      </c>
      <c r="H37" s="35">
        <v>0</v>
      </c>
      <c r="I37" s="23">
        <f t="shared" si="1"/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</row>
    <row r="38" spans="1:15">
      <c r="A38" s="34" t="s">
        <v>89</v>
      </c>
      <c r="B38" s="35">
        <v>2</v>
      </c>
      <c r="C38" s="23">
        <f t="shared" si="0"/>
        <v>2</v>
      </c>
      <c r="D38" s="35">
        <v>0</v>
      </c>
      <c r="E38" s="35">
        <v>1</v>
      </c>
      <c r="F38" s="35">
        <v>0</v>
      </c>
      <c r="G38" s="35">
        <v>1</v>
      </c>
      <c r="H38" s="35">
        <v>0</v>
      </c>
      <c r="I38" s="23">
        <f t="shared" si="1"/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</row>
    <row r="39" spans="1:15">
      <c r="A39" s="34" t="s">
        <v>90</v>
      </c>
      <c r="B39" s="35">
        <v>6</v>
      </c>
      <c r="C39" s="23">
        <f t="shared" si="0"/>
        <v>6</v>
      </c>
      <c r="D39" s="35">
        <v>1</v>
      </c>
      <c r="E39" s="35">
        <v>4</v>
      </c>
      <c r="F39" s="35">
        <v>0</v>
      </c>
      <c r="G39" s="35">
        <v>1</v>
      </c>
      <c r="H39" s="35">
        <v>0</v>
      </c>
      <c r="I39" s="23">
        <f t="shared" si="1"/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</row>
    <row r="40" spans="1:15">
      <c r="A40" s="34" t="s">
        <v>91</v>
      </c>
      <c r="B40" s="35">
        <v>1</v>
      </c>
      <c r="C40" s="23">
        <f t="shared" si="0"/>
        <v>1</v>
      </c>
      <c r="D40" s="35">
        <v>0</v>
      </c>
      <c r="E40" s="35">
        <v>1</v>
      </c>
      <c r="F40" s="35">
        <v>0</v>
      </c>
      <c r="G40" s="35">
        <v>0</v>
      </c>
      <c r="H40" s="35">
        <v>0</v>
      </c>
      <c r="I40" s="23">
        <f t="shared" si="1"/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</row>
    <row r="41" spans="1:15">
      <c r="A41" s="34" t="s">
        <v>92</v>
      </c>
      <c r="B41" s="35">
        <v>13</v>
      </c>
      <c r="C41" s="23">
        <f t="shared" si="0"/>
        <v>11</v>
      </c>
      <c r="D41" s="35">
        <v>2</v>
      </c>
      <c r="E41" s="35">
        <v>7</v>
      </c>
      <c r="F41" s="35">
        <v>0</v>
      </c>
      <c r="G41" s="35">
        <v>2</v>
      </c>
      <c r="H41" s="35">
        <v>0</v>
      </c>
      <c r="I41" s="23">
        <f t="shared" si="1"/>
        <v>2</v>
      </c>
      <c r="J41" s="35">
        <v>0</v>
      </c>
      <c r="K41" s="35">
        <v>1</v>
      </c>
      <c r="L41" s="35">
        <v>0</v>
      </c>
      <c r="M41" s="35">
        <v>0</v>
      </c>
      <c r="N41" s="35">
        <v>1</v>
      </c>
      <c r="O41" s="35">
        <v>0</v>
      </c>
    </row>
    <row r="42" spans="1:15">
      <c r="A42" s="34" t="s">
        <v>93</v>
      </c>
      <c r="B42" s="35">
        <v>10</v>
      </c>
      <c r="C42" s="23">
        <f t="shared" si="0"/>
        <v>10</v>
      </c>
      <c r="D42" s="35">
        <v>2</v>
      </c>
      <c r="E42" s="35">
        <v>6</v>
      </c>
      <c r="F42" s="35">
        <v>0</v>
      </c>
      <c r="G42" s="35">
        <v>2</v>
      </c>
      <c r="H42" s="35">
        <v>0</v>
      </c>
      <c r="I42" s="23">
        <f t="shared" si="1"/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</row>
    <row r="43" spans="1:15">
      <c r="A43" s="34" t="s">
        <v>94</v>
      </c>
      <c r="B43" s="35">
        <v>7</v>
      </c>
      <c r="C43" s="23">
        <f t="shared" si="0"/>
        <v>7</v>
      </c>
      <c r="D43" s="35">
        <v>0</v>
      </c>
      <c r="E43" s="35">
        <v>5</v>
      </c>
      <c r="F43" s="35">
        <v>0</v>
      </c>
      <c r="G43" s="35">
        <v>2</v>
      </c>
      <c r="H43" s="35">
        <v>0</v>
      </c>
      <c r="I43" s="23">
        <f t="shared" si="1"/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</row>
    <row r="44" spans="1:15">
      <c r="A44" s="34" t="s">
        <v>95</v>
      </c>
      <c r="B44" s="35">
        <v>19</v>
      </c>
      <c r="C44" s="23">
        <f t="shared" si="0"/>
        <v>18</v>
      </c>
      <c r="D44" s="35">
        <v>5</v>
      </c>
      <c r="E44" s="35">
        <v>8</v>
      </c>
      <c r="F44" s="35">
        <v>1</v>
      </c>
      <c r="G44" s="35">
        <v>4</v>
      </c>
      <c r="H44" s="35">
        <v>0</v>
      </c>
      <c r="I44" s="23">
        <f t="shared" si="1"/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1</v>
      </c>
    </row>
    <row r="45" spans="1:15">
      <c r="A45" s="34" t="s">
        <v>96</v>
      </c>
      <c r="B45" s="35">
        <v>9</v>
      </c>
      <c r="C45" s="23">
        <f t="shared" si="0"/>
        <v>9</v>
      </c>
      <c r="D45" s="35">
        <v>1</v>
      </c>
      <c r="E45" s="35">
        <v>6</v>
      </c>
      <c r="F45" s="35">
        <v>0</v>
      </c>
      <c r="G45" s="35">
        <v>2</v>
      </c>
      <c r="H45" s="35">
        <v>0</v>
      </c>
      <c r="I45" s="23">
        <f t="shared" si="1"/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</row>
    <row r="46" spans="1:15">
      <c r="A46" s="34" t="s">
        <v>97</v>
      </c>
      <c r="B46" s="35">
        <v>13</v>
      </c>
      <c r="C46" s="23">
        <f t="shared" si="0"/>
        <v>13</v>
      </c>
      <c r="D46" s="35">
        <v>2</v>
      </c>
      <c r="E46" s="35">
        <v>8</v>
      </c>
      <c r="F46" s="35">
        <v>1</v>
      </c>
      <c r="G46" s="35">
        <v>2</v>
      </c>
      <c r="H46" s="35">
        <v>0</v>
      </c>
      <c r="I46" s="23">
        <f t="shared" si="1"/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</row>
    <row r="47" spans="1:15">
      <c r="A47" s="34" t="s">
        <v>98</v>
      </c>
      <c r="B47" s="35">
        <v>1</v>
      </c>
      <c r="C47" s="23">
        <f t="shared" si="0"/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23">
        <f t="shared" si="1"/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</row>
    <row r="48" spans="1:15">
      <c r="A48" s="34" t="s">
        <v>99</v>
      </c>
      <c r="B48" s="35">
        <v>10</v>
      </c>
      <c r="C48" s="23">
        <f t="shared" si="0"/>
        <v>10</v>
      </c>
      <c r="D48" s="35">
        <v>1</v>
      </c>
      <c r="E48" s="35">
        <v>6</v>
      </c>
      <c r="F48" s="35">
        <v>0</v>
      </c>
      <c r="G48" s="35">
        <v>2</v>
      </c>
      <c r="H48" s="35">
        <v>1</v>
      </c>
      <c r="I48" s="23">
        <f t="shared" si="1"/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</row>
    <row r="49" spans="1:15">
      <c r="A49" s="36" t="s">
        <v>100</v>
      </c>
      <c r="B49" s="35">
        <v>1</v>
      </c>
      <c r="C49" s="23">
        <f t="shared" si="0"/>
        <v>1</v>
      </c>
      <c r="D49" s="35">
        <v>0</v>
      </c>
      <c r="E49" s="35">
        <v>1</v>
      </c>
      <c r="F49" s="35">
        <v>0</v>
      </c>
      <c r="G49" s="35">
        <v>0</v>
      </c>
      <c r="H49" s="35">
        <v>0</v>
      </c>
      <c r="I49" s="23">
        <f t="shared" si="1"/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</row>
    <row r="50" spans="1:15">
      <c r="A50" s="34" t="s">
        <v>101</v>
      </c>
      <c r="B50" s="35">
        <v>18</v>
      </c>
      <c r="C50" s="23">
        <f t="shared" si="0"/>
        <v>17</v>
      </c>
      <c r="D50" s="35">
        <v>5</v>
      </c>
      <c r="E50" s="35">
        <v>9</v>
      </c>
      <c r="F50" s="35">
        <v>0</v>
      </c>
      <c r="G50" s="35">
        <v>3</v>
      </c>
      <c r="H50" s="35">
        <v>0</v>
      </c>
      <c r="I50" s="23">
        <f t="shared" si="1"/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1</v>
      </c>
    </row>
    <row r="51" spans="1: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6" t="s">
        <v>102</v>
      </c>
      <c r="B52" s="37"/>
      <c r="C52" s="28"/>
      <c r="D52" s="28"/>
      <c r="E52" s="28"/>
      <c r="F52" s="28"/>
      <c r="G52" s="28"/>
      <c r="H52" s="28"/>
      <c r="I52" s="28"/>
      <c r="J52" s="28"/>
      <c r="K52" s="28"/>
    </row>
    <row r="53" spans="1:15" ht="15" customHeight="1">
      <c r="A53" s="38"/>
      <c r="B53" s="37"/>
      <c r="C53" s="28"/>
      <c r="D53" s="28"/>
      <c r="E53" s="28"/>
      <c r="F53" s="28"/>
      <c r="G53" s="28"/>
      <c r="H53" s="28"/>
      <c r="I53" s="28"/>
      <c r="J53" s="28"/>
      <c r="K53" s="28"/>
    </row>
    <row r="54" spans="1:15" ht="39" customHeight="1">
      <c r="A54" s="39" t="s">
        <v>103</v>
      </c>
      <c r="B54" s="40"/>
      <c r="C54" s="40"/>
      <c r="D54" s="40"/>
      <c r="E54" s="40"/>
      <c r="F54" s="40"/>
    </row>
    <row r="55" spans="1:15" s="6" customFormat="1"/>
    <row r="57" spans="1: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&amp;L_x000D_&amp;"calibri"&amp;12&amp;B10.1.2. Clasificación de los centros educativos según municipio y enseñanzas que imparten. Centros públicos.&amp;R&amp;"calibri"&amp;10&amp;P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Normal="100" workbookViewId="0">
      <selection activeCell="A4" sqref="A4:M42"/>
    </sheetView>
  </sheetViews>
  <sheetFormatPr baseColWidth="10" defaultRowHeight="15"/>
  <cols>
    <col min="1" max="1" width="34.7109375" customWidth="1"/>
    <col min="2" max="2" width="9.7109375" customWidth="1"/>
    <col min="3" max="3" width="12.85546875" customWidth="1"/>
    <col min="4" max="4" width="7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2.140625" customWidth="1"/>
    <col min="10" max="10" width="14.140625" customWidth="1"/>
    <col min="11" max="11" width="14.42578125" customWidth="1"/>
    <col min="12" max="12" width="10.28515625" customWidth="1"/>
    <col min="13" max="13" width="13.28515625" customWidth="1"/>
  </cols>
  <sheetData>
    <row r="1" spans="1:14">
      <c r="A1" s="9" t="s">
        <v>106</v>
      </c>
      <c r="N1" s="10" t="s">
        <v>38</v>
      </c>
    </row>
    <row r="3" spans="1:14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s="41" customFormat="1" ht="45" customHeight="1">
      <c r="A4" s="14" t="s">
        <v>39</v>
      </c>
      <c r="B4" s="15" t="s">
        <v>40</v>
      </c>
      <c r="C4" s="16" t="s">
        <v>41</v>
      </c>
      <c r="D4" s="16" t="s">
        <v>42</v>
      </c>
      <c r="E4" s="16" t="s">
        <v>43</v>
      </c>
      <c r="F4" s="16" t="s">
        <v>44</v>
      </c>
      <c r="G4" s="16" t="s">
        <v>45</v>
      </c>
      <c r="H4" s="16" t="s">
        <v>107</v>
      </c>
      <c r="I4" s="16" t="s">
        <v>47</v>
      </c>
      <c r="J4" s="16" t="s">
        <v>48</v>
      </c>
      <c r="K4" s="16" t="s">
        <v>50</v>
      </c>
      <c r="L4" s="16" t="s">
        <v>51</v>
      </c>
      <c r="M4" s="16" t="s">
        <v>54</v>
      </c>
    </row>
    <row r="5" spans="1:14">
      <c r="A5" s="42" t="s">
        <v>56</v>
      </c>
      <c r="B5" s="19">
        <v>225</v>
      </c>
      <c r="C5" s="20">
        <f>SUM(D5:I5)</f>
        <v>211</v>
      </c>
      <c r="D5" s="19">
        <v>70</v>
      </c>
      <c r="E5" s="19">
        <v>6</v>
      </c>
      <c r="F5" s="19">
        <v>64</v>
      </c>
      <c r="G5" s="19">
        <v>21</v>
      </c>
      <c r="H5" s="19">
        <v>46</v>
      </c>
      <c r="I5" s="19">
        <v>4</v>
      </c>
      <c r="J5" s="20">
        <f>SUM(K5:M5)</f>
        <v>14</v>
      </c>
      <c r="K5" s="19">
        <v>5</v>
      </c>
      <c r="L5" s="19">
        <v>5</v>
      </c>
      <c r="M5" s="19">
        <v>4</v>
      </c>
    </row>
    <row r="6" spans="1:14">
      <c r="A6" s="43" t="s">
        <v>108</v>
      </c>
      <c r="B6" s="22">
        <v>1</v>
      </c>
      <c r="C6" s="23">
        <f t="shared" ref="C6:C38" si="0">SUM(D6:I6)</f>
        <v>1</v>
      </c>
      <c r="D6" s="22">
        <v>0</v>
      </c>
      <c r="E6" s="22">
        <v>0</v>
      </c>
      <c r="F6" s="22">
        <v>1</v>
      </c>
      <c r="G6" s="22">
        <v>0</v>
      </c>
      <c r="H6" s="22">
        <v>0</v>
      </c>
      <c r="I6" s="22">
        <v>0</v>
      </c>
      <c r="J6" s="23">
        <f t="shared" ref="J6:J38" si="1">SUM(K6:M6)</f>
        <v>0</v>
      </c>
      <c r="K6" s="22">
        <v>0</v>
      </c>
      <c r="L6" s="22">
        <v>0</v>
      </c>
      <c r="M6" s="22">
        <v>0</v>
      </c>
    </row>
    <row r="7" spans="1:14">
      <c r="A7" s="43" t="s">
        <v>109</v>
      </c>
      <c r="B7" s="22">
        <v>3</v>
      </c>
      <c r="C7" s="23">
        <f t="shared" si="0"/>
        <v>2</v>
      </c>
      <c r="D7" s="22">
        <v>0</v>
      </c>
      <c r="E7" s="22">
        <v>0</v>
      </c>
      <c r="F7" s="22">
        <v>2</v>
      </c>
      <c r="G7" s="22">
        <v>0</v>
      </c>
      <c r="H7" s="22">
        <v>0</v>
      </c>
      <c r="I7" s="22">
        <v>0</v>
      </c>
      <c r="J7" s="23">
        <f t="shared" si="1"/>
        <v>1</v>
      </c>
      <c r="K7" s="22">
        <v>0</v>
      </c>
      <c r="L7" s="22">
        <v>0</v>
      </c>
      <c r="M7" s="22">
        <v>1</v>
      </c>
    </row>
    <row r="8" spans="1:14">
      <c r="A8" s="43" t="s">
        <v>110</v>
      </c>
      <c r="B8" s="22">
        <v>8</v>
      </c>
      <c r="C8" s="23">
        <f t="shared" si="0"/>
        <v>7</v>
      </c>
      <c r="D8" s="22">
        <v>4</v>
      </c>
      <c r="E8" s="22">
        <v>0</v>
      </c>
      <c r="F8" s="22">
        <v>1</v>
      </c>
      <c r="G8" s="22">
        <v>1</v>
      </c>
      <c r="H8" s="22">
        <v>1</v>
      </c>
      <c r="I8" s="22">
        <v>0</v>
      </c>
      <c r="J8" s="23">
        <f t="shared" si="1"/>
        <v>1</v>
      </c>
      <c r="K8" s="22">
        <v>0</v>
      </c>
      <c r="L8" s="22">
        <v>1</v>
      </c>
      <c r="M8" s="22">
        <v>0</v>
      </c>
    </row>
    <row r="9" spans="1:14">
      <c r="A9" s="43" t="s">
        <v>111</v>
      </c>
      <c r="B9" s="22">
        <v>1</v>
      </c>
      <c r="C9" s="23">
        <f t="shared" si="0"/>
        <v>1</v>
      </c>
      <c r="D9" s="22">
        <v>0</v>
      </c>
      <c r="E9" s="22">
        <v>0</v>
      </c>
      <c r="F9" s="22">
        <v>0</v>
      </c>
      <c r="G9" s="22">
        <v>0</v>
      </c>
      <c r="H9" s="22">
        <v>1</v>
      </c>
      <c r="I9" s="22">
        <v>0</v>
      </c>
      <c r="J9" s="23">
        <f t="shared" si="1"/>
        <v>0</v>
      </c>
      <c r="K9" s="22">
        <v>0</v>
      </c>
      <c r="L9" s="22">
        <v>0</v>
      </c>
      <c r="M9" s="22">
        <v>0</v>
      </c>
    </row>
    <row r="10" spans="1:14">
      <c r="A10" s="43" t="s">
        <v>112</v>
      </c>
      <c r="B10" s="22">
        <v>1</v>
      </c>
      <c r="C10" s="23">
        <f t="shared" si="0"/>
        <v>1</v>
      </c>
      <c r="D10" s="22">
        <v>0</v>
      </c>
      <c r="E10" s="22">
        <v>0</v>
      </c>
      <c r="F10" s="22">
        <v>0</v>
      </c>
      <c r="G10" s="22">
        <v>0</v>
      </c>
      <c r="H10" s="22">
        <v>1</v>
      </c>
      <c r="I10" s="22">
        <v>0</v>
      </c>
      <c r="J10" s="23">
        <f t="shared" si="1"/>
        <v>0</v>
      </c>
      <c r="K10" s="22">
        <v>0</v>
      </c>
      <c r="L10" s="22">
        <v>0</v>
      </c>
      <c r="M10" s="22">
        <v>0</v>
      </c>
    </row>
    <row r="11" spans="1:14">
      <c r="A11" s="43" t="s">
        <v>113</v>
      </c>
      <c r="B11" s="22">
        <v>4</v>
      </c>
      <c r="C11" s="23">
        <f t="shared" si="0"/>
        <v>3</v>
      </c>
      <c r="D11" s="22">
        <v>2</v>
      </c>
      <c r="E11" s="22">
        <v>0</v>
      </c>
      <c r="F11" s="22">
        <v>1</v>
      </c>
      <c r="G11" s="22">
        <v>0</v>
      </c>
      <c r="H11" s="22">
        <v>0</v>
      </c>
      <c r="I11" s="22">
        <v>0</v>
      </c>
      <c r="J11" s="23">
        <f t="shared" si="1"/>
        <v>1</v>
      </c>
      <c r="K11" s="22">
        <v>0</v>
      </c>
      <c r="L11" s="22">
        <v>1</v>
      </c>
      <c r="M11" s="22">
        <v>0</v>
      </c>
    </row>
    <row r="12" spans="1:14">
      <c r="A12" s="43" t="s">
        <v>114</v>
      </c>
      <c r="B12" s="22">
        <v>1</v>
      </c>
      <c r="C12" s="23">
        <f t="shared" si="0"/>
        <v>1</v>
      </c>
      <c r="D12" s="22">
        <v>0</v>
      </c>
      <c r="E12" s="22">
        <v>0</v>
      </c>
      <c r="F12" s="22">
        <v>0</v>
      </c>
      <c r="G12" s="22">
        <v>0</v>
      </c>
      <c r="H12" s="22">
        <v>1</v>
      </c>
      <c r="I12" s="22">
        <v>0</v>
      </c>
      <c r="J12" s="23">
        <f t="shared" si="1"/>
        <v>0</v>
      </c>
      <c r="K12" s="22">
        <v>0</v>
      </c>
      <c r="L12" s="22">
        <v>0</v>
      </c>
      <c r="M12" s="22">
        <v>0</v>
      </c>
    </row>
    <row r="13" spans="1:14">
      <c r="A13" s="43" t="s">
        <v>115</v>
      </c>
      <c r="B13" s="22">
        <v>1</v>
      </c>
      <c r="C13" s="23">
        <f t="shared" si="0"/>
        <v>1</v>
      </c>
      <c r="D13" s="22">
        <v>0</v>
      </c>
      <c r="E13" s="22">
        <v>0</v>
      </c>
      <c r="F13" s="22">
        <v>1</v>
      </c>
      <c r="G13" s="22">
        <v>0</v>
      </c>
      <c r="H13" s="22">
        <v>0</v>
      </c>
      <c r="I13" s="22">
        <v>0</v>
      </c>
      <c r="J13" s="23">
        <f t="shared" si="1"/>
        <v>0</v>
      </c>
      <c r="K13" s="22">
        <v>0</v>
      </c>
      <c r="L13" s="22">
        <v>0</v>
      </c>
      <c r="M13" s="22">
        <v>0</v>
      </c>
    </row>
    <row r="14" spans="1:14">
      <c r="A14" s="43" t="s">
        <v>116</v>
      </c>
      <c r="B14" s="22">
        <v>1</v>
      </c>
      <c r="C14" s="23">
        <f t="shared" si="0"/>
        <v>1</v>
      </c>
      <c r="D14" s="22">
        <v>0</v>
      </c>
      <c r="E14" s="22">
        <v>0</v>
      </c>
      <c r="F14" s="22">
        <v>1</v>
      </c>
      <c r="G14" s="22">
        <v>0</v>
      </c>
      <c r="H14" s="22">
        <v>0</v>
      </c>
      <c r="I14" s="22">
        <v>0</v>
      </c>
      <c r="J14" s="23">
        <f t="shared" si="1"/>
        <v>0</v>
      </c>
      <c r="K14" s="22">
        <v>0</v>
      </c>
      <c r="L14" s="22">
        <v>0</v>
      </c>
      <c r="M14" s="22">
        <v>0</v>
      </c>
    </row>
    <row r="15" spans="1:14">
      <c r="A15" s="43" t="s">
        <v>117</v>
      </c>
      <c r="B15" s="22">
        <v>1</v>
      </c>
      <c r="C15" s="23">
        <f t="shared" si="0"/>
        <v>1</v>
      </c>
      <c r="D15" s="22">
        <v>0</v>
      </c>
      <c r="E15" s="22">
        <v>0</v>
      </c>
      <c r="F15" s="22">
        <v>1</v>
      </c>
      <c r="G15" s="22">
        <v>0</v>
      </c>
      <c r="H15" s="22">
        <v>0</v>
      </c>
      <c r="I15" s="22">
        <v>0</v>
      </c>
      <c r="J15" s="23">
        <f t="shared" si="1"/>
        <v>0</v>
      </c>
      <c r="K15" s="22">
        <v>0</v>
      </c>
      <c r="L15" s="22">
        <v>0</v>
      </c>
      <c r="M15" s="22">
        <v>0</v>
      </c>
    </row>
    <row r="16" spans="1:14">
      <c r="A16" s="43" t="s">
        <v>118</v>
      </c>
      <c r="B16" s="22">
        <v>1</v>
      </c>
      <c r="C16" s="23">
        <f t="shared" si="0"/>
        <v>1</v>
      </c>
      <c r="D16" s="22">
        <v>0</v>
      </c>
      <c r="E16" s="22">
        <v>0</v>
      </c>
      <c r="F16" s="22">
        <v>1</v>
      </c>
      <c r="G16" s="22">
        <v>0</v>
      </c>
      <c r="H16" s="22">
        <v>0</v>
      </c>
      <c r="I16" s="22">
        <v>0</v>
      </c>
      <c r="J16" s="23">
        <f t="shared" si="1"/>
        <v>0</v>
      </c>
      <c r="K16" s="22">
        <v>0</v>
      </c>
      <c r="L16" s="22">
        <v>0</v>
      </c>
      <c r="M16" s="22">
        <v>0</v>
      </c>
    </row>
    <row r="17" spans="1:13">
      <c r="A17" s="43" t="s">
        <v>119</v>
      </c>
      <c r="B17" s="22">
        <v>2</v>
      </c>
      <c r="C17" s="23">
        <f t="shared" si="0"/>
        <v>2</v>
      </c>
      <c r="D17" s="22">
        <v>1</v>
      </c>
      <c r="E17" s="22">
        <v>0</v>
      </c>
      <c r="F17" s="22">
        <v>1</v>
      </c>
      <c r="G17" s="22">
        <v>0</v>
      </c>
      <c r="H17" s="22">
        <v>0</v>
      </c>
      <c r="I17" s="22">
        <v>0</v>
      </c>
      <c r="J17" s="23">
        <f t="shared" si="1"/>
        <v>0</v>
      </c>
      <c r="K17" s="22">
        <v>0</v>
      </c>
      <c r="L17" s="22">
        <v>0</v>
      </c>
      <c r="M17" s="22">
        <v>0</v>
      </c>
    </row>
    <row r="18" spans="1:13">
      <c r="A18" s="43" t="s">
        <v>120</v>
      </c>
      <c r="B18" s="22">
        <v>28</v>
      </c>
      <c r="C18" s="23">
        <f t="shared" si="0"/>
        <v>24</v>
      </c>
      <c r="D18" s="22">
        <v>5</v>
      </c>
      <c r="E18" s="22">
        <v>4</v>
      </c>
      <c r="F18" s="22">
        <v>3</v>
      </c>
      <c r="G18" s="22">
        <v>3</v>
      </c>
      <c r="H18" s="22">
        <v>9</v>
      </c>
      <c r="I18" s="22">
        <v>0</v>
      </c>
      <c r="J18" s="23">
        <f t="shared" si="1"/>
        <v>4</v>
      </c>
      <c r="K18" s="22">
        <v>2</v>
      </c>
      <c r="L18" s="22">
        <v>1</v>
      </c>
      <c r="M18" s="22">
        <v>1</v>
      </c>
    </row>
    <row r="19" spans="1:13">
      <c r="A19" s="43" t="s">
        <v>121</v>
      </c>
      <c r="B19" s="22">
        <v>1</v>
      </c>
      <c r="C19" s="23">
        <f t="shared" si="0"/>
        <v>1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3">
        <f t="shared" si="1"/>
        <v>0</v>
      </c>
      <c r="K19" s="22">
        <v>0</v>
      </c>
      <c r="L19" s="22">
        <v>0</v>
      </c>
      <c r="M19" s="22">
        <v>0</v>
      </c>
    </row>
    <row r="20" spans="1:13">
      <c r="A20" s="43" t="s">
        <v>122</v>
      </c>
      <c r="B20" s="22">
        <v>1</v>
      </c>
      <c r="C20" s="23">
        <f t="shared" si="0"/>
        <v>1</v>
      </c>
      <c r="D20" s="22">
        <v>0</v>
      </c>
      <c r="E20" s="22">
        <v>0</v>
      </c>
      <c r="F20" s="22">
        <v>0</v>
      </c>
      <c r="G20" s="22">
        <v>0</v>
      </c>
      <c r="H20" s="22">
        <v>1</v>
      </c>
      <c r="I20" s="22">
        <v>0</v>
      </c>
      <c r="J20" s="23">
        <f t="shared" si="1"/>
        <v>0</v>
      </c>
      <c r="K20" s="22">
        <v>0</v>
      </c>
      <c r="L20" s="22">
        <v>0</v>
      </c>
      <c r="M20" s="22">
        <v>0</v>
      </c>
    </row>
    <row r="21" spans="1:13">
      <c r="A21" s="43" t="s">
        <v>123</v>
      </c>
      <c r="B21" s="22">
        <v>9</v>
      </c>
      <c r="C21" s="23">
        <f t="shared" si="0"/>
        <v>9</v>
      </c>
      <c r="D21" s="22">
        <v>3</v>
      </c>
      <c r="E21" s="22">
        <v>0</v>
      </c>
      <c r="F21" s="22">
        <v>5</v>
      </c>
      <c r="G21" s="22">
        <v>0</v>
      </c>
      <c r="H21" s="22">
        <v>0</v>
      </c>
      <c r="I21" s="22">
        <v>1</v>
      </c>
      <c r="J21" s="23">
        <f t="shared" si="1"/>
        <v>0</v>
      </c>
      <c r="K21" s="22">
        <v>0</v>
      </c>
      <c r="L21" s="22">
        <v>0</v>
      </c>
      <c r="M21" s="22">
        <v>0</v>
      </c>
    </row>
    <row r="22" spans="1:13">
      <c r="A22" s="43" t="s">
        <v>124</v>
      </c>
      <c r="B22" s="22">
        <v>1</v>
      </c>
      <c r="C22" s="23">
        <f t="shared" si="0"/>
        <v>1</v>
      </c>
      <c r="D22" s="22">
        <v>1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3">
        <f t="shared" si="1"/>
        <v>0</v>
      </c>
      <c r="K22" s="22">
        <v>0</v>
      </c>
      <c r="L22" s="22">
        <v>0</v>
      </c>
      <c r="M22" s="22">
        <v>0</v>
      </c>
    </row>
    <row r="23" spans="1:13">
      <c r="A23" s="43" t="s">
        <v>125</v>
      </c>
      <c r="B23" s="22">
        <v>1</v>
      </c>
      <c r="C23" s="23">
        <f t="shared" si="0"/>
        <v>1</v>
      </c>
      <c r="D23" s="22">
        <v>0</v>
      </c>
      <c r="E23" s="22">
        <v>0</v>
      </c>
      <c r="F23" s="22">
        <v>0</v>
      </c>
      <c r="G23" s="22">
        <v>0</v>
      </c>
      <c r="H23" s="22">
        <v>1</v>
      </c>
      <c r="I23" s="22">
        <v>0</v>
      </c>
      <c r="J23" s="23">
        <f t="shared" si="1"/>
        <v>0</v>
      </c>
      <c r="K23" s="22">
        <v>0</v>
      </c>
      <c r="L23" s="22">
        <v>0</v>
      </c>
      <c r="M23" s="22">
        <v>0</v>
      </c>
    </row>
    <row r="24" spans="1:13">
      <c r="A24" s="43" t="s">
        <v>126</v>
      </c>
      <c r="B24" s="22">
        <v>3</v>
      </c>
      <c r="C24" s="23">
        <f t="shared" si="0"/>
        <v>3</v>
      </c>
      <c r="D24" s="22">
        <v>0</v>
      </c>
      <c r="E24" s="22">
        <v>0</v>
      </c>
      <c r="F24" s="22">
        <v>2</v>
      </c>
      <c r="G24" s="22">
        <v>0</v>
      </c>
      <c r="H24" s="22">
        <v>0</v>
      </c>
      <c r="I24" s="22">
        <v>1</v>
      </c>
      <c r="J24" s="23">
        <f t="shared" si="1"/>
        <v>0</v>
      </c>
      <c r="K24" s="22">
        <v>0</v>
      </c>
      <c r="L24" s="22">
        <v>0</v>
      </c>
      <c r="M24" s="22">
        <v>0</v>
      </c>
    </row>
    <row r="25" spans="1:13">
      <c r="A25" s="43" t="s">
        <v>127</v>
      </c>
      <c r="B25" s="22">
        <v>3</v>
      </c>
      <c r="C25" s="23">
        <f t="shared" si="0"/>
        <v>3</v>
      </c>
      <c r="D25" s="22">
        <v>0</v>
      </c>
      <c r="E25" s="22">
        <v>0</v>
      </c>
      <c r="F25" s="22">
        <v>2</v>
      </c>
      <c r="G25" s="22">
        <v>0</v>
      </c>
      <c r="H25" s="22">
        <v>1</v>
      </c>
      <c r="I25" s="22">
        <v>0</v>
      </c>
      <c r="J25" s="23">
        <f t="shared" si="1"/>
        <v>0</v>
      </c>
      <c r="K25" s="22">
        <v>0</v>
      </c>
      <c r="L25" s="22">
        <v>0</v>
      </c>
      <c r="M25" s="22">
        <v>0</v>
      </c>
    </row>
    <row r="26" spans="1:13">
      <c r="A26" s="43" t="s">
        <v>128</v>
      </c>
      <c r="B26" s="22">
        <v>1</v>
      </c>
      <c r="C26" s="23">
        <f t="shared" si="0"/>
        <v>1</v>
      </c>
      <c r="D26" s="22">
        <v>0</v>
      </c>
      <c r="E26" s="22">
        <v>0</v>
      </c>
      <c r="F26" s="22">
        <v>1</v>
      </c>
      <c r="G26" s="22">
        <v>0</v>
      </c>
      <c r="H26" s="22">
        <v>0</v>
      </c>
      <c r="I26" s="22">
        <v>0</v>
      </c>
      <c r="J26" s="23">
        <f t="shared" si="1"/>
        <v>0</v>
      </c>
      <c r="K26" s="22">
        <v>0</v>
      </c>
      <c r="L26" s="22">
        <v>0</v>
      </c>
      <c r="M26" s="22">
        <v>0</v>
      </c>
    </row>
    <row r="27" spans="1:13">
      <c r="A27" s="43" t="s">
        <v>129</v>
      </c>
      <c r="B27" s="22">
        <v>15</v>
      </c>
      <c r="C27" s="23">
        <f t="shared" si="0"/>
        <v>15</v>
      </c>
      <c r="D27" s="22">
        <v>5</v>
      </c>
      <c r="E27" s="22">
        <v>0</v>
      </c>
      <c r="F27" s="22">
        <v>3</v>
      </c>
      <c r="G27" s="22">
        <v>1</v>
      </c>
      <c r="H27" s="22">
        <v>6</v>
      </c>
      <c r="I27" s="22">
        <v>0</v>
      </c>
      <c r="J27" s="23">
        <f t="shared" si="1"/>
        <v>0</v>
      </c>
      <c r="K27" s="22">
        <v>0</v>
      </c>
      <c r="L27" s="22">
        <v>0</v>
      </c>
      <c r="M27" s="22">
        <v>0</v>
      </c>
    </row>
    <row r="28" spans="1:13">
      <c r="A28" s="43" t="s">
        <v>130</v>
      </c>
      <c r="B28" s="22">
        <v>1</v>
      </c>
      <c r="C28" s="23">
        <f t="shared" si="0"/>
        <v>1</v>
      </c>
      <c r="D28" s="22">
        <v>0</v>
      </c>
      <c r="E28" s="22">
        <v>0</v>
      </c>
      <c r="F28" s="22">
        <v>1</v>
      </c>
      <c r="G28" s="22">
        <v>0</v>
      </c>
      <c r="H28" s="22">
        <v>0</v>
      </c>
      <c r="I28" s="22">
        <v>0</v>
      </c>
      <c r="J28" s="23">
        <f t="shared" si="1"/>
        <v>0</v>
      </c>
      <c r="K28" s="22">
        <v>0</v>
      </c>
      <c r="L28" s="22">
        <v>0</v>
      </c>
      <c r="M28" s="22">
        <v>0</v>
      </c>
    </row>
    <row r="29" spans="1:13">
      <c r="A29" s="43" t="s">
        <v>131</v>
      </c>
      <c r="B29" s="22">
        <v>2</v>
      </c>
      <c r="C29" s="23">
        <f t="shared" si="0"/>
        <v>2</v>
      </c>
      <c r="D29" s="22">
        <v>0</v>
      </c>
      <c r="E29" s="22">
        <v>0</v>
      </c>
      <c r="F29" s="22">
        <v>2</v>
      </c>
      <c r="G29" s="22">
        <v>0</v>
      </c>
      <c r="H29" s="22">
        <v>0</v>
      </c>
      <c r="I29" s="22">
        <v>0</v>
      </c>
      <c r="J29" s="23">
        <f t="shared" si="1"/>
        <v>0</v>
      </c>
      <c r="K29" s="22">
        <v>0</v>
      </c>
      <c r="L29" s="22">
        <v>0</v>
      </c>
      <c r="M29" s="22">
        <v>0</v>
      </c>
    </row>
    <row r="30" spans="1:13">
      <c r="A30" s="43" t="s">
        <v>132</v>
      </c>
      <c r="B30" s="22">
        <v>108</v>
      </c>
      <c r="C30" s="23">
        <f t="shared" si="0"/>
        <v>101</v>
      </c>
      <c r="D30" s="22">
        <v>42</v>
      </c>
      <c r="E30" s="22">
        <v>2</v>
      </c>
      <c r="F30" s="22">
        <v>22</v>
      </c>
      <c r="G30" s="22">
        <v>15</v>
      </c>
      <c r="H30" s="22">
        <v>20</v>
      </c>
      <c r="I30" s="22">
        <v>0</v>
      </c>
      <c r="J30" s="23">
        <f t="shared" si="1"/>
        <v>7</v>
      </c>
      <c r="K30" s="22">
        <v>3</v>
      </c>
      <c r="L30" s="22">
        <v>2</v>
      </c>
      <c r="M30" s="22">
        <v>2</v>
      </c>
    </row>
    <row r="31" spans="1:13">
      <c r="A31" s="43" t="s">
        <v>133</v>
      </c>
      <c r="B31" s="22">
        <v>3</v>
      </c>
      <c r="C31" s="23">
        <f t="shared" si="0"/>
        <v>3</v>
      </c>
      <c r="D31" s="22">
        <v>1</v>
      </c>
      <c r="E31" s="22">
        <v>0</v>
      </c>
      <c r="F31" s="22">
        <v>1</v>
      </c>
      <c r="G31" s="22">
        <v>0</v>
      </c>
      <c r="H31" s="22">
        <v>0</v>
      </c>
      <c r="I31" s="22">
        <v>1</v>
      </c>
      <c r="J31" s="23">
        <f t="shared" si="1"/>
        <v>0</v>
      </c>
      <c r="K31" s="22">
        <v>0</v>
      </c>
      <c r="L31" s="22">
        <v>0</v>
      </c>
      <c r="M31" s="22">
        <v>0</v>
      </c>
    </row>
    <row r="32" spans="1:13">
      <c r="A32" s="43" t="s">
        <v>134</v>
      </c>
      <c r="B32" s="22">
        <v>2</v>
      </c>
      <c r="C32" s="23">
        <f t="shared" si="0"/>
        <v>2</v>
      </c>
      <c r="D32" s="22">
        <v>0</v>
      </c>
      <c r="E32" s="22">
        <v>0</v>
      </c>
      <c r="F32" s="22">
        <v>1</v>
      </c>
      <c r="G32" s="22">
        <v>0</v>
      </c>
      <c r="H32" s="22">
        <v>1</v>
      </c>
      <c r="I32" s="22">
        <v>0</v>
      </c>
      <c r="J32" s="23">
        <f t="shared" si="1"/>
        <v>0</v>
      </c>
      <c r="K32" s="22">
        <v>0</v>
      </c>
      <c r="L32" s="22">
        <v>0</v>
      </c>
      <c r="M32" s="22">
        <v>0</v>
      </c>
    </row>
    <row r="33" spans="1:13">
      <c r="A33" s="43" t="s">
        <v>135</v>
      </c>
      <c r="B33" s="22">
        <v>2</v>
      </c>
      <c r="C33" s="23">
        <f t="shared" si="0"/>
        <v>2</v>
      </c>
      <c r="D33" s="22">
        <v>1</v>
      </c>
      <c r="E33" s="22">
        <v>0</v>
      </c>
      <c r="F33" s="22">
        <v>0</v>
      </c>
      <c r="G33" s="22">
        <v>0</v>
      </c>
      <c r="H33" s="22">
        <v>1</v>
      </c>
      <c r="I33" s="22">
        <v>0</v>
      </c>
      <c r="J33" s="23">
        <f t="shared" si="1"/>
        <v>0</v>
      </c>
      <c r="K33" s="22">
        <v>0</v>
      </c>
      <c r="L33" s="22">
        <v>0</v>
      </c>
      <c r="M33" s="22">
        <v>0</v>
      </c>
    </row>
    <row r="34" spans="1:13">
      <c r="A34" s="43" t="s">
        <v>136</v>
      </c>
      <c r="B34" s="22">
        <v>3</v>
      </c>
      <c r="C34" s="23">
        <f t="shared" si="0"/>
        <v>3</v>
      </c>
      <c r="D34" s="22">
        <v>0</v>
      </c>
      <c r="E34" s="22">
        <v>0</v>
      </c>
      <c r="F34" s="22">
        <v>1</v>
      </c>
      <c r="G34" s="22">
        <v>0</v>
      </c>
      <c r="H34" s="22">
        <v>2</v>
      </c>
      <c r="I34" s="22">
        <v>0</v>
      </c>
      <c r="J34" s="23">
        <f t="shared" si="1"/>
        <v>0</v>
      </c>
      <c r="K34" s="22">
        <v>0</v>
      </c>
      <c r="L34" s="22">
        <v>0</v>
      </c>
      <c r="M34" s="22">
        <v>0</v>
      </c>
    </row>
    <row r="35" spans="1:13">
      <c r="A35" s="43" t="s">
        <v>137</v>
      </c>
      <c r="B35" s="22">
        <v>5</v>
      </c>
      <c r="C35" s="23">
        <f t="shared" si="0"/>
        <v>5</v>
      </c>
      <c r="D35" s="22">
        <v>1</v>
      </c>
      <c r="E35" s="22">
        <v>0</v>
      </c>
      <c r="F35" s="22">
        <v>3</v>
      </c>
      <c r="G35" s="22">
        <v>1</v>
      </c>
      <c r="H35" s="22">
        <v>0</v>
      </c>
      <c r="I35" s="22">
        <v>0</v>
      </c>
      <c r="J35" s="23">
        <f t="shared" si="1"/>
        <v>0</v>
      </c>
      <c r="K35" s="22">
        <v>0</v>
      </c>
      <c r="L35" s="22">
        <v>0</v>
      </c>
      <c r="M35" s="22">
        <v>0</v>
      </c>
    </row>
    <row r="36" spans="1:13">
      <c r="A36" s="43" t="s">
        <v>138</v>
      </c>
      <c r="B36" s="22">
        <v>3</v>
      </c>
      <c r="C36" s="23">
        <f t="shared" si="0"/>
        <v>3</v>
      </c>
      <c r="D36" s="22">
        <v>1</v>
      </c>
      <c r="E36" s="22">
        <v>0</v>
      </c>
      <c r="F36" s="22">
        <v>2</v>
      </c>
      <c r="G36" s="22">
        <v>0</v>
      </c>
      <c r="H36" s="22">
        <v>0</v>
      </c>
      <c r="I36" s="22">
        <v>0</v>
      </c>
      <c r="J36" s="23">
        <f t="shared" si="1"/>
        <v>0</v>
      </c>
      <c r="K36" s="22">
        <v>0</v>
      </c>
      <c r="L36" s="22">
        <v>0</v>
      </c>
      <c r="M36" s="22">
        <v>0</v>
      </c>
    </row>
    <row r="37" spans="1:13">
      <c r="A37" s="43" t="s">
        <v>139</v>
      </c>
      <c r="B37" s="22">
        <v>3</v>
      </c>
      <c r="C37" s="23">
        <f t="shared" si="0"/>
        <v>3</v>
      </c>
      <c r="D37" s="22">
        <v>1</v>
      </c>
      <c r="E37" s="22">
        <v>0</v>
      </c>
      <c r="F37" s="22">
        <v>2</v>
      </c>
      <c r="G37" s="22">
        <v>0</v>
      </c>
      <c r="H37" s="22">
        <v>0</v>
      </c>
      <c r="I37" s="22">
        <v>0</v>
      </c>
      <c r="J37" s="23">
        <f t="shared" si="1"/>
        <v>0</v>
      </c>
      <c r="K37" s="22">
        <v>0</v>
      </c>
      <c r="L37" s="22">
        <v>0</v>
      </c>
      <c r="M37" s="22">
        <v>0</v>
      </c>
    </row>
    <row r="38" spans="1:13">
      <c r="A38" s="43" t="s">
        <v>140</v>
      </c>
      <c r="B38" s="22">
        <v>5</v>
      </c>
      <c r="C38" s="23">
        <f t="shared" si="0"/>
        <v>5</v>
      </c>
      <c r="D38" s="22">
        <v>2</v>
      </c>
      <c r="E38" s="22">
        <v>0</v>
      </c>
      <c r="F38" s="22">
        <v>2</v>
      </c>
      <c r="G38" s="22">
        <v>0</v>
      </c>
      <c r="H38" s="22">
        <v>0</v>
      </c>
      <c r="I38" s="22">
        <v>1</v>
      </c>
      <c r="J38" s="23">
        <f t="shared" si="1"/>
        <v>0</v>
      </c>
      <c r="K38" s="22">
        <v>0</v>
      </c>
      <c r="L38" s="22">
        <v>0</v>
      </c>
      <c r="M38" s="22">
        <v>0</v>
      </c>
    </row>
    <row r="39" spans="1:1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>
      <c r="A40" s="26" t="s">
        <v>102</v>
      </c>
      <c r="B40" s="28"/>
      <c r="C40" s="28"/>
      <c r="D40" s="28"/>
      <c r="E40" s="28"/>
      <c r="F40" s="28"/>
      <c r="G40" s="28"/>
      <c r="H40" s="28"/>
      <c r="I40" s="28"/>
    </row>
    <row r="41" spans="1:13">
      <c r="A41" s="28"/>
      <c r="B41" s="28"/>
      <c r="C41" s="28"/>
      <c r="D41" s="28"/>
      <c r="E41" s="28"/>
      <c r="F41" s="28"/>
      <c r="G41" s="28"/>
      <c r="H41" s="28"/>
      <c r="I41" s="28"/>
    </row>
    <row r="42" spans="1:13" ht="42" customHeight="1">
      <c r="A42" s="39" t="s">
        <v>103</v>
      </c>
      <c r="B42" s="44"/>
      <c r="C42" s="44"/>
      <c r="D42" s="44"/>
      <c r="E42" s="44"/>
      <c r="F42" s="44"/>
    </row>
    <row r="43" spans="1:13" s="6" customFormat="1">
      <c r="J43"/>
      <c r="K43"/>
      <c r="L43"/>
      <c r="M43"/>
    </row>
    <row r="46" spans="1:13">
      <c r="A46" s="31"/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&amp;L_x000D_&amp;"calibri"&amp;12&amp;B10.1.3. Clasificación de los centros educativos según municipio y enseñanzas que imparten. Centros privados.&amp;R&amp;"calibri"&amp;10&amp;P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8"/>
  <sheetViews>
    <sheetView zoomScaleNormal="100" workbookViewId="0">
      <selection activeCell="R1" sqref="R1"/>
    </sheetView>
  </sheetViews>
  <sheetFormatPr baseColWidth="10" defaultRowHeight="15"/>
  <cols>
    <col min="1" max="1" width="37.140625" customWidth="1"/>
    <col min="2" max="8" width="11.7109375" customWidth="1"/>
    <col min="9" max="9" width="10.42578125" customWidth="1"/>
    <col min="10" max="17" width="10.7109375" customWidth="1"/>
  </cols>
  <sheetData>
    <row r="1" spans="1:27">
      <c r="A1" s="6" t="s">
        <v>141</v>
      </c>
      <c r="R1" s="10" t="s">
        <v>38</v>
      </c>
    </row>
    <row r="2" spans="1:27" s="45" customFormat="1" ht="1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27" s="13" customFormat="1">
      <c r="A3" s="4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7" s="48" customFormat="1" ht="48" customHeight="1">
      <c r="A4" s="14" t="s">
        <v>39</v>
      </c>
      <c r="B4" s="16" t="s">
        <v>142</v>
      </c>
      <c r="C4" s="16" t="s">
        <v>143</v>
      </c>
      <c r="D4" s="16" t="s">
        <v>144</v>
      </c>
      <c r="E4" s="16" t="s">
        <v>145</v>
      </c>
      <c r="F4" s="16" t="s">
        <v>146</v>
      </c>
      <c r="G4" s="16" t="s">
        <v>147</v>
      </c>
      <c r="H4" s="16" t="s">
        <v>148</v>
      </c>
      <c r="I4" s="16" t="s">
        <v>149</v>
      </c>
      <c r="J4" s="16" t="s">
        <v>150</v>
      </c>
      <c r="K4" s="16" t="s">
        <v>151</v>
      </c>
      <c r="L4" s="16" t="s">
        <v>152</v>
      </c>
      <c r="M4" s="16" t="s">
        <v>153</v>
      </c>
      <c r="N4" s="16" t="s">
        <v>154</v>
      </c>
      <c r="O4" s="16" t="s">
        <v>155</v>
      </c>
      <c r="P4" s="16" t="s">
        <v>156</v>
      </c>
      <c r="Q4" s="16" t="s">
        <v>157</v>
      </c>
    </row>
    <row r="5" spans="1:27" ht="15" customHeight="1">
      <c r="A5" s="42" t="s">
        <v>56</v>
      </c>
      <c r="B5" s="19">
        <v>640</v>
      </c>
      <c r="C5" s="19">
        <v>164</v>
      </c>
      <c r="D5" s="19">
        <v>507</v>
      </c>
      <c r="E5" s="19">
        <v>503</v>
      </c>
      <c r="F5" s="19">
        <v>90</v>
      </c>
      <c r="G5" s="19">
        <v>225</v>
      </c>
      <c r="H5" s="19">
        <v>143</v>
      </c>
      <c r="I5" s="19">
        <v>5</v>
      </c>
      <c r="J5" s="19">
        <v>141</v>
      </c>
      <c r="K5" s="19">
        <v>95</v>
      </c>
      <c r="L5" s="19">
        <v>88</v>
      </c>
      <c r="M5" s="19">
        <v>11</v>
      </c>
      <c r="N5" s="19">
        <v>76</v>
      </c>
      <c r="O5" s="19">
        <v>10</v>
      </c>
      <c r="P5" s="19">
        <v>42</v>
      </c>
      <c r="Q5" s="19">
        <v>19</v>
      </c>
    </row>
    <row r="6" spans="1:27" ht="15" customHeight="1">
      <c r="A6" s="49" t="s">
        <v>57</v>
      </c>
      <c r="B6" s="50">
        <v>3</v>
      </c>
      <c r="C6" s="50">
        <v>0</v>
      </c>
      <c r="D6" s="50">
        <v>3</v>
      </c>
      <c r="E6" s="50">
        <v>3</v>
      </c>
      <c r="F6" s="50">
        <v>0</v>
      </c>
      <c r="G6" s="50">
        <v>1</v>
      </c>
      <c r="H6" s="50">
        <v>1</v>
      </c>
      <c r="I6" s="50">
        <v>0</v>
      </c>
      <c r="J6" s="50">
        <v>1</v>
      </c>
      <c r="K6" s="50">
        <v>1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1</v>
      </c>
    </row>
    <row r="7" spans="1:27" ht="15" customHeight="1">
      <c r="A7" s="49" t="s">
        <v>58</v>
      </c>
      <c r="B7" s="50">
        <v>7</v>
      </c>
      <c r="C7" s="50">
        <v>1</v>
      </c>
      <c r="D7" s="50">
        <v>6</v>
      </c>
      <c r="E7" s="50">
        <v>6</v>
      </c>
      <c r="F7" s="50">
        <v>0</v>
      </c>
      <c r="G7" s="50">
        <v>2</v>
      </c>
      <c r="H7" s="50">
        <v>1</v>
      </c>
      <c r="I7" s="50">
        <v>0</v>
      </c>
      <c r="J7" s="50">
        <v>1</v>
      </c>
      <c r="K7" s="50">
        <v>1</v>
      </c>
      <c r="L7" s="50">
        <v>1</v>
      </c>
      <c r="M7" s="50">
        <v>0</v>
      </c>
      <c r="N7" s="50">
        <v>1</v>
      </c>
      <c r="O7" s="50">
        <v>0</v>
      </c>
      <c r="P7" s="50">
        <v>1</v>
      </c>
      <c r="Q7" s="50">
        <v>0</v>
      </c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>
      <c r="A8" s="49" t="s">
        <v>59</v>
      </c>
      <c r="B8" s="50">
        <v>12</v>
      </c>
      <c r="C8" s="50">
        <v>2</v>
      </c>
      <c r="D8" s="50">
        <v>11</v>
      </c>
      <c r="E8" s="50">
        <v>11</v>
      </c>
      <c r="F8" s="50">
        <v>3</v>
      </c>
      <c r="G8" s="50">
        <v>5</v>
      </c>
      <c r="H8" s="50">
        <v>3</v>
      </c>
      <c r="I8" s="50">
        <v>0</v>
      </c>
      <c r="J8" s="50">
        <v>3</v>
      </c>
      <c r="K8" s="50">
        <v>3</v>
      </c>
      <c r="L8" s="50">
        <v>2</v>
      </c>
      <c r="M8" s="50">
        <v>0</v>
      </c>
      <c r="N8" s="50">
        <v>2</v>
      </c>
      <c r="O8" s="50">
        <v>0</v>
      </c>
      <c r="P8" s="50">
        <v>1</v>
      </c>
      <c r="Q8" s="50">
        <v>1</v>
      </c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>
      <c r="A9" s="49" t="s">
        <v>60</v>
      </c>
      <c r="B9" s="50">
        <v>1</v>
      </c>
      <c r="C9" s="50">
        <v>0</v>
      </c>
      <c r="D9" s="50">
        <v>1</v>
      </c>
      <c r="E9" s="50">
        <v>1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>
      <c r="A10" s="49" t="s">
        <v>61</v>
      </c>
      <c r="B10" s="50">
        <v>15</v>
      </c>
      <c r="C10" s="50">
        <v>5</v>
      </c>
      <c r="D10" s="50">
        <v>10</v>
      </c>
      <c r="E10" s="50">
        <v>10</v>
      </c>
      <c r="F10" s="50">
        <v>4</v>
      </c>
      <c r="G10" s="50">
        <v>5</v>
      </c>
      <c r="H10" s="50">
        <v>4</v>
      </c>
      <c r="I10" s="50">
        <v>0</v>
      </c>
      <c r="J10" s="50">
        <v>6</v>
      </c>
      <c r="K10" s="50">
        <v>3</v>
      </c>
      <c r="L10" s="50">
        <v>3</v>
      </c>
      <c r="M10" s="50">
        <v>0</v>
      </c>
      <c r="N10" s="50">
        <v>3</v>
      </c>
      <c r="O10" s="50">
        <v>0</v>
      </c>
      <c r="P10" s="50">
        <v>2</v>
      </c>
      <c r="Q10" s="50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>
      <c r="A11" s="49" t="s">
        <v>62</v>
      </c>
      <c r="B11" s="50">
        <v>6</v>
      </c>
      <c r="C11" s="50">
        <v>3</v>
      </c>
      <c r="D11" s="50">
        <v>4</v>
      </c>
      <c r="E11" s="50">
        <v>4</v>
      </c>
      <c r="F11" s="50">
        <v>0</v>
      </c>
      <c r="G11" s="50">
        <v>2</v>
      </c>
      <c r="H11" s="50">
        <v>2</v>
      </c>
      <c r="I11" s="50">
        <v>0</v>
      </c>
      <c r="J11" s="50">
        <v>2</v>
      </c>
      <c r="K11" s="50">
        <v>1</v>
      </c>
      <c r="L11" s="50">
        <v>1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>
      <c r="A12" s="49" t="s">
        <v>63</v>
      </c>
      <c r="B12" s="50">
        <v>1</v>
      </c>
      <c r="C12" s="50">
        <v>0</v>
      </c>
      <c r="D12" s="50">
        <v>1</v>
      </c>
      <c r="E12" s="50">
        <v>1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>
      <c r="A13" s="49" t="s">
        <v>64</v>
      </c>
      <c r="B13" s="50">
        <v>4</v>
      </c>
      <c r="C13" s="50">
        <v>1</v>
      </c>
      <c r="D13" s="50">
        <v>3</v>
      </c>
      <c r="E13" s="50">
        <v>3</v>
      </c>
      <c r="F13" s="50">
        <v>0</v>
      </c>
      <c r="G13" s="50">
        <v>2</v>
      </c>
      <c r="H13" s="50">
        <v>1</v>
      </c>
      <c r="I13" s="50">
        <v>0</v>
      </c>
      <c r="J13" s="50">
        <v>1</v>
      </c>
      <c r="K13" s="50">
        <v>1</v>
      </c>
      <c r="L13" s="50">
        <v>1</v>
      </c>
      <c r="M13" s="50">
        <v>0</v>
      </c>
      <c r="N13" s="50">
        <v>1</v>
      </c>
      <c r="O13" s="50">
        <v>0</v>
      </c>
      <c r="P13" s="50">
        <v>0</v>
      </c>
      <c r="Q13" s="50"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>
      <c r="A14" s="49" t="s">
        <v>65</v>
      </c>
      <c r="B14" s="50">
        <v>13</v>
      </c>
      <c r="C14" s="50">
        <v>3</v>
      </c>
      <c r="D14" s="50">
        <v>10</v>
      </c>
      <c r="E14" s="50">
        <v>10</v>
      </c>
      <c r="F14" s="50">
        <v>1</v>
      </c>
      <c r="G14" s="50">
        <v>3</v>
      </c>
      <c r="H14" s="50">
        <v>2</v>
      </c>
      <c r="I14" s="50">
        <v>0</v>
      </c>
      <c r="J14" s="50">
        <v>1</v>
      </c>
      <c r="K14" s="50">
        <v>1</v>
      </c>
      <c r="L14" s="50">
        <v>1</v>
      </c>
      <c r="M14" s="50">
        <v>1</v>
      </c>
      <c r="N14" s="50">
        <v>1</v>
      </c>
      <c r="O14" s="50">
        <v>0</v>
      </c>
      <c r="P14" s="50">
        <v>0</v>
      </c>
      <c r="Q14" s="50">
        <v>1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>
      <c r="A15" s="49" t="s">
        <v>66</v>
      </c>
      <c r="B15" s="50">
        <v>8</v>
      </c>
      <c r="C15" s="50">
        <v>2</v>
      </c>
      <c r="D15" s="50">
        <v>7</v>
      </c>
      <c r="E15" s="50">
        <v>7</v>
      </c>
      <c r="F15" s="50">
        <v>2</v>
      </c>
      <c r="G15" s="50">
        <v>3</v>
      </c>
      <c r="H15" s="50">
        <v>2</v>
      </c>
      <c r="I15" s="50">
        <v>0</v>
      </c>
      <c r="J15" s="50">
        <v>3</v>
      </c>
      <c r="K15" s="50">
        <v>3</v>
      </c>
      <c r="L15" s="50">
        <v>1</v>
      </c>
      <c r="M15" s="50">
        <v>0</v>
      </c>
      <c r="N15" s="50">
        <v>1</v>
      </c>
      <c r="O15" s="50">
        <v>0</v>
      </c>
      <c r="P15" s="50">
        <v>0</v>
      </c>
      <c r="Q15" s="50"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>
      <c r="A16" s="49" t="s">
        <v>67</v>
      </c>
      <c r="B16" s="50">
        <v>3</v>
      </c>
      <c r="C16" s="50">
        <v>0</v>
      </c>
      <c r="D16" s="50">
        <v>3</v>
      </c>
      <c r="E16" s="50">
        <v>3</v>
      </c>
      <c r="F16" s="50">
        <v>1</v>
      </c>
      <c r="G16" s="50">
        <v>2</v>
      </c>
      <c r="H16" s="50">
        <v>1</v>
      </c>
      <c r="I16" s="50">
        <v>0</v>
      </c>
      <c r="J16" s="50">
        <v>1</v>
      </c>
      <c r="K16" s="50">
        <v>1</v>
      </c>
      <c r="L16" s="50">
        <v>1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>
      <c r="A17" s="49" t="s">
        <v>68</v>
      </c>
      <c r="B17" s="50">
        <v>3</v>
      </c>
      <c r="C17" s="50">
        <v>0</v>
      </c>
      <c r="D17" s="50">
        <v>3</v>
      </c>
      <c r="E17" s="50">
        <v>3</v>
      </c>
      <c r="F17" s="50">
        <v>0</v>
      </c>
      <c r="G17" s="50">
        <v>2</v>
      </c>
      <c r="H17" s="50">
        <v>1</v>
      </c>
      <c r="I17" s="50">
        <v>0</v>
      </c>
      <c r="J17" s="50">
        <v>1</v>
      </c>
      <c r="K17" s="50">
        <v>1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>
      <c r="A18" s="49" t="s">
        <v>69</v>
      </c>
      <c r="B18" s="50">
        <v>5</v>
      </c>
      <c r="C18" s="50">
        <v>1</v>
      </c>
      <c r="D18" s="50">
        <v>4</v>
      </c>
      <c r="E18" s="50">
        <v>4</v>
      </c>
      <c r="F18" s="50">
        <v>1</v>
      </c>
      <c r="G18" s="50">
        <v>2</v>
      </c>
      <c r="H18" s="50">
        <v>1</v>
      </c>
      <c r="I18" s="50">
        <v>0</v>
      </c>
      <c r="J18" s="50">
        <v>1</v>
      </c>
      <c r="K18" s="50">
        <v>1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>
      <c r="A19" s="49" t="s">
        <v>70</v>
      </c>
      <c r="B19" s="50">
        <v>5</v>
      </c>
      <c r="C19" s="50">
        <v>1</v>
      </c>
      <c r="D19" s="50">
        <v>4</v>
      </c>
      <c r="E19" s="50">
        <v>4</v>
      </c>
      <c r="F19" s="50">
        <v>1</v>
      </c>
      <c r="G19" s="50">
        <v>2</v>
      </c>
      <c r="H19" s="50">
        <v>1</v>
      </c>
      <c r="I19" s="50">
        <v>0</v>
      </c>
      <c r="J19" s="50">
        <v>1</v>
      </c>
      <c r="K19" s="50">
        <v>1</v>
      </c>
      <c r="L19" s="50">
        <v>1</v>
      </c>
      <c r="M19" s="50">
        <v>0</v>
      </c>
      <c r="N19" s="50">
        <v>0</v>
      </c>
      <c r="O19" s="50">
        <v>0</v>
      </c>
      <c r="P19" s="50">
        <v>1</v>
      </c>
      <c r="Q19" s="50">
        <v>0</v>
      </c>
    </row>
    <row r="20" spans="1:27">
      <c r="A20" s="49" t="s">
        <v>71</v>
      </c>
      <c r="B20" s="50">
        <v>2</v>
      </c>
      <c r="C20" s="50">
        <v>1</v>
      </c>
      <c r="D20" s="50">
        <v>1</v>
      </c>
      <c r="E20" s="50">
        <v>1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</row>
    <row r="21" spans="1:27">
      <c r="A21" s="49" t="s">
        <v>72</v>
      </c>
      <c r="B21" s="50">
        <v>11</v>
      </c>
      <c r="C21" s="50">
        <v>2</v>
      </c>
      <c r="D21" s="50">
        <v>9</v>
      </c>
      <c r="E21" s="50">
        <v>9</v>
      </c>
      <c r="F21" s="50">
        <v>2</v>
      </c>
      <c r="G21" s="50">
        <v>4</v>
      </c>
      <c r="H21" s="50">
        <v>3</v>
      </c>
      <c r="I21" s="50">
        <v>1</v>
      </c>
      <c r="J21" s="50">
        <v>3</v>
      </c>
      <c r="K21" s="50">
        <v>2</v>
      </c>
      <c r="L21" s="50">
        <v>1</v>
      </c>
      <c r="M21" s="50">
        <v>0</v>
      </c>
      <c r="N21" s="50">
        <v>2</v>
      </c>
      <c r="O21" s="50">
        <v>0</v>
      </c>
      <c r="P21" s="50">
        <v>1</v>
      </c>
      <c r="Q21" s="50">
        <v>1</v>
      </c>
    </row>
    <row r="22" spans="1:27">
      <c r="A22" s="49" t="s">
        <v>73</v>
      </c>
      <c r="B22" s="50">
        <v>79</v>
      </c>
      <c r="C22" s="50">
        <v>15</v>
      </c>
      <c r="D22" s="50">
        <v>66</v>
      </c>
      <c r="E22" s="50">
        <v>64</v>
      </c>
      <c r="F22" s="50">
        <v>10</v>
      </c>
      <c r="G22" s="50">
        <v>26</v>
      </c>
      <c r="H22" s="50">
        <v>21</v>
      </c>
      <c r="I22" s="50">
        <v>1</v>
      </c>
      <c r="J22" s="50">
        <v>18</v>
      </c>
      <c r="K22" s="50">
        <v>10</v>
      </c>
      <c r="L22" s="50">
        <v>11</v>
      </c>
      <c r="M22" s="50">
        <v>3</v>
      </c>
      <c r="N22" s="50">
        <v>10</v>
      </c>
      <c r="O22" s="50">
        <v>2</v>
      </c>
      <c r="P22" s="50">
        <v>8</v>
      </c>
      <c r="Q22" s="50">
        <v>2</v>
      </c>
    </row>
    <row r="23" spans="1:27">
      <c r="A23" s="49" t="s">
        <v>74</v>
      </c>
      <c r="B23" s="50">
        <v>7</v>
      </c>
      <c r="C23" s="50">
        <v>1</v>
      </c>
      <c r="D23" s="50">
        <v>6</v>
      </c>
      <c r="E23" s="50">
        <v>6</v>
      </c>
      <c r="F23" s="50">
        <v>0</v>
      </c>
      <c r="G23" s="50">
        <v>3</v>
      </c>
      <c r="H23" s="50">
        <v>2</v>
      </c>
      <c r="I23" s="50">
        <v>0</v>
      </c>
      <c r="J23" s="50">
        <v>2</v>
      </c>
      <c r="K23" s="50">
        <v>2</v>
      </c>
      <c r="L23" s="50">
        <v>1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</row>
    <row r="24" spans="1:27">
      <c r="A24" s="49" t="s">
        <v>75</v>
      </c>
      <c r="B24" s="50">
        <v>7</v>
      </c>
      <c r="C24" s="50">
        <v>2</v>
      </c>
      <c r="D24" s="50">
        <v>6</v>
      </c>
      <c r="E24" s="50">
        <v>6</v>
      </c>
      <c r="F24" s="50">
        <v>0</v>
      </c>
      <c r="G24" s="50">
        <v>2</v>
      </c>
      <c r="H24" s="50">
        <v>2</v>
      </c>
      <c r="I24" s="50">
        <v>0</v>
      </c>
      <c r="J24" s="50">
        <v>1</v>
      </c>
      <c r="K24" s="50">
        <v>1</v>
      </c>
      <c r="L24" s="50">
        <v>1</v>
      </c>
      <c r="M24" s="50">
        <v>0</v>
      </c>
      <c r="N24" s="50">
        <v>1</v>
      </c>
      <c r="O24" s="50">
        <v>0</v>
      </c>
      <c r="P24" s="50">
        <v>0</v>
      </c>
      <c r="Q24" s="50">
        <v>0</v>
      </c>
    </row>
    <row r="25" spans="1:27">
      <c r="A25" s="49" t="s">
        <v>76</v>
      </c>
      <c r="B25" s="50">
        <v>16</v>
      </c>
      <c r="C25" s="50">
        <v>4</v>
      </c>
      <c r="D25" s="50">
        <v>12</v>
      </c>
      <c r="E25" s="50">
        <v>12</v>
      </c>
      <c r="F25" s="50">
        <v>3</v>
      </c>
      <c r="G25" s="50">
        <v>7</v>
      </c>
      <c r="H25" s="50">
        <v>2</v>
      </c>
      <c r="I25" s="50">
        <v>0</v>
      </c>
      <c r="J25" s="50">
        <v>1</v>
      </c>
      <c r="K25" s="50">
        <v>1</v>
      </c>
      <c r="L25" s="50">
        <v>1</v>
      </c>
      <c r="M25" s="50">
        <v>0</v>
      </c>
      <c r="N25" s="50">
        <v>1</v>
      </c>
      <c r="O25" s="50">
        <v>0</v>
      </c>
      <c r="P25" s="50">
        <v>0</v>
      </c>
      <c r="Q25" s="50">
        <v>1</v>
      </c>
    </row>
    <row r="26" spans="1:27">
      <c r="A26" s="49" t="s">
        <v>77</v>
      </c>
      <c r="B26" s="50">
        <v>6</v>
      </c>
      <c r="C26" s="50">
        <v>1</v>
      </c>
      <c r="D26" s="50">
        <v>5</v>
      </c>
      <c r="E26" s="50">
        <v>4</v>
      </c>
      <c r="F26" s="50">
        <v>1</v>
      </c>
      <c r="G26" s="50">
        <v>1</v>
      </c>
      <c r="H26" s="50">
        <v>1</v>
      </c>
      <c r="I26" s="50">
        <v>0</v>
      </c>
      <c r="J26" s="50">
        <v>1</v>
      </c>
      <c r="K26" s="50">
        <v>1</v>
      </c>
      <c r="L26" s="50">
        <v>1</v>
      </c>
      <c r="M26" s="50">
        <v>0</v>
      </c>
      <c r="N26" s="50">
        <v>1</v>
      </c>
      <c r="O26" s="50">
        <v>0</v>
      </c>
      <c r="P26" s="50">
        <v>1</v>
      </c>
      <c r="Q26" s="50">
        <v>0</v>
      </c>
    </row>
    <row r="27" spans="1:27">
      <c r="A27" s="49" t="s">
        <v>78</v>
      </c>
      <c r="B27" s="50">
        <v>6</v>
      </c>
      <c r="C27" s="50">
        <v>1</v>
      </c>
      <c r="D27" s="50">
        <v>6</v>
      </c>
      <c r="E27" s="50">
        <v>6</v>
      </c>
      <c r="F27" s="50">
        <v>1</v>
      </c>
      <c r="G27" s="50">
        <v>3</v>
      </c>
      <c r="H27" s="50">
        <v>3</v>
      </c>
      <c r="I27" s="50">
        <v>0</v>
      </c>
      <c r="J27" s="50">
        <v>1</v>
      </c>
      <c r="K27" s="50">
        <v>1</v>
      </c>
      <c r="L27" s="50">
        <v>1</v>
      </c>
      <c r="M27" s="50">
        <v>0</v>
      </c>
      <c r="N27" s="50">
        <v>1</v>
      </c>
      <c r="O27" s="50">
        <v>0</v>
      </c>
      <c r="P27" s="50">
        <v>0</v>
      </c>
      <c r="Q27" s="50">
        <v>0</v>
      </c>
    </row>
    <row r="28" spans="1:27">
      <c r="A28" s="49" t="s">
        <v>79</v>
      </c>
      <c r="B28" s="50">
        <v>8</v>
      </c>
      <c r="C28" s="50">
        <v>0</v>
      </c>
      <c r="D28" s="50">
        <v>8</v>
      </c>
      <c r="E28" s="50">
        <v>9</v>
      </c>
      <c r="F28" s="50">
        <v>2</v>
      </c>
      <c r="G28" s="50">
        <v>4</v>
      </c>
      <c r="H28" s="50">
        <v>2</v>
      </c>
      <c r="I28" s="50">
        <v>0</v>
      </c>
      <c r="J28" s="50">
        <v>4</v>
      </c>
      <c r="K28" s="50">
        <v>3</v>
      </c>
      <c r="L28" s="50">
        <v>2</v>
      </c>
      <c r="M28" s="50">
        <v>0</v>
      </c>
      <c r="N28" s="50">
        <v>2</v>
      </c>
      <c r="O28" s="50">
        <v>0</v>
      </c>
      <c r="P28" s="50">
        <v>0</v>
      </c>
      <c r="Q28" s="50">
        <v>1</v>
      </c>
    </row>
    <row r="29" spans="1:27">
      <c r="A29" s="49" t="s">
        <v>80</v>
      </c>
      <c r="B29" s="50">
        <v>2</v>
      </c>
      <c r="C29" s="50">
        <v>1</v>
      </c>
      <c r="D29" s="50">
        <v>1</v>
      </c>
      <c r="E29" s="50">
        <v>1</v>
      </c>
      <c r="F29" s="50">
        <v>0</v>
      </c>
      <c r="G29" s="50">
        <v>1</v>
      </c>
      <c r="H29" s="50">
        <v>0</v>
      </c>
      <c r="I29" s="50">
        <v>0</v>
      </c>
      <c r="J29" s="50">
        <v>1</v>
      </c>
      <c r="K29" s="50">
        <v>1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</row>
    <row r="30" spans="1:27">
      <c r="A30" s="49" t="s">
        <v>81</v>
      </c>
      <c r="B30" s="50">
        <v>30</v>
      </c>
      <c r="C30" s="50">
        <v>2</v>
      </c>
      <c r="D30" s="50">
        <v>28</v>
      </c>
      <c r="E30" s="50">
        <v>28</v>
      </c>
      <c r="F30" s="50">
        <v>6</v>
      </c>
      <c r="G30" s="50">
        <v>11</v>
      </c>
      <c r="H30" s="50">
        <v>7</v>
      </c>
      <c r="I30" s="50">
        <v>1</v>
      </c>
      <c r="J30" s="50">
        <v>7</v>
      </c>
      <c r="K30" s="50">
        <v>5</v>
      </c>
      <c r="L30" s="50">
        <v>6</v>
      </c>
      <c r="M30" s="50">
        <v>1</v>
      </c>
      <c r="N30" s="50">
        <v>6</v>
      </c>
      <c r="O30" s="50">
        <v>0</v>
      </c>
      <c r="P30" s="50">
        <v>2</v>
      </c>
      <c r="Q30" s="50">
        <v>1</v>
      </c>
    </row>
    <row r="31" spans="1:27">
      <c r="A31" s="49" t="s">
        <v>82</v>
      </c>
      <c r="B31" s="50">
        <v>3</v>
      </c>
      <c r="C31" s="50">
        <v>1</v>
      </c>
      <c r="D31" s="50">
        <v>2</v>
      </c>
      <c r="E31" s="50">
        <v>2</v>
      </c>
      <c r="F31" s="50">
        <v>1</v>
      </c>
      <c r="G31" s="50">
        <v>1</v>
      </c>
      <c r="H31" s="50">
        <v>1</v>
      </c>
      <c r="I31" s="50">
        <v>0</v>
      </c>
      <c r="J31" s="50">
        <v>1</v>
      </c>
      <c r="K31" s="50">
        <v>1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</row>
    <row r="32" spans="1:27">
      <c r="A32" s="49" t="s">
        <v>83</v>
      </c>
      <c r="B32" s="50">
        <v>11</v>
      </c>
      <c r="C32" s="50">
        <v>1</v>
      </c>
      <c r="D32" s="50">
        <v>11</v>
      </c>
      <c r="E32" s="50">
        <v>11</v>
      </c>
      <c r="F32" s="50">
        <v>4</v>
      </c>
      <c r="G32" s="50">
        <v>4</v>
      </c>
      <c r="H32" s="50">
        <v>3</v>
      </c>
      <c r="I32" s="50">
        <v>0</v>
      </c>
      <c r="J32" s="50">
        <v>3</v>
      </c>
      <c r="K32" s="50">
        <v>3</v>
      </c>
      <c r="L32" s="50">
        <v>2</v>
      </c>
      <c r="M32" s="50">
        <v>0</v>
      </c>
      <c r="N32" s="50">
        <v>1</v>
      </c>
      <c r="O32" s="50">
        <v>0</v>
      </c>
      <c r="P32" s="50">
        <v>0</v>
      </c>
      <c r="Q32" s="50">
        <v>1</v>
      </c>
    </row>
    <row r="33" spans="1:17">
      <c r="A33" s="49" t="s">
        <v>84</v>
      </c>
      <c r="B33" s="50">
        <v>34</v>
      </c>
      <c r="C33" s="50">
        <v>13</v>
      </c>
      <c r="D33" s="50">
        <v>24</v>
      </c>
      <c r="E33" s="50">
        <v>24</v>
      </c>
      <c r="F33" s="50">
        <v>6</v>
      </c>
      <c r="G33" s="50">
        <v>13</v>
      </c>
      <c r="H33" s="50">
        <v>10</v>
      </c>
      <c r="I33" s="50">
        <v>0</v>
      </c>
      <c r="J33" s="50">
        <v>7</v>
      </c>
      <c r="K33" s="50">
        <v>3</v>
      </c>
      <c r="L33" s="50">
        <v>4</v>
      </c>
      <c r="M33" s="50">
        <v>1</v>
      </c>
      <c r="N33" s="50">
        <v>6</v>
      </c>
      <c r="O33" s="50">
        <v>1</v>
      </c>
      <c r="P33" s="50">
        <v>0</v>
      </c>
      <c r="Q33" s="50">
        <v>1</v>
      </c>
    </row>
    <row r="34" spans="1:17">
      <c r="A34" s="49" t="s">
        <v>85</v>
      </c>
      <c r="B34" s="50">
        <v>5</v>
      </c>
      <c r="C34" s="50">
        <v>1</v>
      </c>
      <c r="D34" s="50">
        <v>5</v>
      </c>
      <c r="E34" s="50">
        <v>5</v>
      </c>
      <c r="F34" s="50">
        <v>1</v>
      </c>
      <c r="G34" s="50">
        <v>2</v>
      </c>
      <c r="H34" s="50">
        <v>1</v>
      </c>
      <c r="I34" s="50">
        <v>0</v>
      </c>
      <c r="J34" s="50">
        <v>1</v>
      </c>
      <c r="K34" s="50">
        <v>1</v>
      </c>
      <c r="L34" s="50">
        <v>1</v>
      </c>
      <c r="M34" s="50">
        <v>0</v>
      </c>
      <c r="N34" s="50">
        <v>1</v>
      </c>
      <c r="O34" s="50">
        <v>0</v>
      </c>
      <c r="P34" s="50">
        <v>0</v>
      </c>
      <c r="Q34" s="50">
        <v>0</v>
      </c>
    </row>
    <row r="35" spans="1:17">
      <c r="A35" s="49" t="s">
        <v>86</v>
      </c>
      <c r="B35" s="50">
        <v>9</v>
      </c>
      <c r="C35" s="50">
        <v>1</v>
      </c>
      <c r="D35" s="50">
        <v>8</v>
      </c>
      <c r="E35" s="50">
        <v>8</v>
      </c>
      <c r="F35" s="50">
        <v>1</v>
      </c>
      <c r="G35" s="50">
        <v>4</v>
      </c>
      <c r="H35" s="50">
        <v>2</v>
      </c>
      <c r="I35" s="50">
        <v>0</v>
      </c>
      <c r="J35" s="50">
        <v>1</v>
      </c>
      <c r="K35" s="50">
        <v>1</v>
      </c>
      <c r="L35" s="50">
        <v>1</v>
      </c>
      <c r="M35" s="50">
        <v>0</v>
      </c>
      <c r="N35" s="50">
        <v>1</v>
      </c>
      <c r="O35" s="50">
        <v>0</v>
      </c>
      <c r="P35" s="50">
        <v>0</v>
      </c>
      <c r="Q35" s="50">
        <v>1</v>
      </c>
    </row>
    <row r="36" spans="1:17">
      <c r="A36" s="49" t="s">
        <v>87</v>
      </c>
      <c r="B36" s="50">
        <v>210</v>
      </c>
      <c r="C36" s="50">
        <v>65</v>
      </c>
      <c r="D36" s="50">
        <v>156</v>
      </c>
      <c r="E36" s="50">
        <v>155</v>
      </c>
      <c r="F36" s="50">
        <v>23</v>
      </c>
      <c r="G36" s="50">
        <v>70</v>
      </c>
      <c r="H36" s="50">
        <v>40</v>
      </c>
      <c r="I36" s="50">
        <v>1</v>
      </c>
      <c r="J36" s="50">
        <v>46</v>
      </c>
      <c r="K36" s="50">
        <v>24</v>
      </c>
      <c r="L36" s="50">
        <v>29</v>
      </c>
      <c r="M36" s="50">
        <v>5</v>
      </c>
      <c r="N36" s="50">
        <v>21</v>
      </c>
      <c r="O36" s="50">
        <v>6</v>
      </c>
      <c r="P36" s="50">
        <v>17</v>
      </c>
      <c r="Q36" s="50">
        <v>4</v>
      </c>
    </row>
    <row r="37" spans="1:17">
      <c r="A37" s="49" t="s">
        <v>88</v>
      </c>
      <c r="B37" s="50">
        <v>1</v>
      </c>
      <c r="C37" s="50">
        <v>0</v>
      </c>
      <c r="D37" s="50">
        <v>1</v>
      </c>
      <c r="E37" s="50">
        <v>1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</row>
    <row r="38" spans="1:17">
      <c r="A38" s="49" t="s">
        <v>89</v>
      </c>
      <c r="B38" s="50">
        <v>1</v>
      </c>
      <c r="C38" s="50">
        <v>0</v>
      </c>
      <c r="D38" s="50">
        <v>1</v>
      </c>
      <c r="E38" s="50">
        <v>1</v>
      </c>
      <c r="F38" s="50">
        <v>0</v>
      </c>
      <c r="G38" s="50">
        <v>1</v>
      </c>
      <c r="H38" s="50">
        <v>1</v>
      </c>
      <c r="I38" s="50">
        <v>0</v>
      </c>
      <c r="J38" s="50">
        <v>1</v>
      </c>
      <c r="K38" s="50">
        <v>0</v>
      </c>
      <c r="L38" s="50">
        <v>1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</row>
    <row r="39" spans="1:17">
      <c r="A39" s="49" t="s">
        <v>90</v>
      </c>
      <c r="B39" s="50">
        <v>5</v>
      </c>
      <c r="C39" s="50">
        <v>1</v>
      </c>
      <c r="D39" s="50">
        <v>4</v>
      </c>
      <c r="E39" s="50">
        <v>4</v>
      </c>
      <c r="F39" s="50">
        <v>0</v>
      </c>
      <c r="G39" s="50">
        <v>1</v>
      </c>
      <c r="H39" s="50">
        <v>1</v>
      </c>
      <c r="I39" s="50">
        <v>0</v>
      </c>
      <c r="J39" s="50">
        <v>1</v>
      </c>
      <c r="K39" s="50">
        <v>1</v>
      </c>
      <c r="L39" s="50">
        <v>1</v>
      </c>
      <c r="M39" s="50">
        <v>0</v>
      </c>
      <c r="N39" s="50">
        <v>1</v>
      </c>
      <c r="O39" s="50">
        <v>0</v>
      </c>
      <c r="P39" s="50">
        <v>0</v>
      </c>
      <c r="Q39" s="50">
        <v>0</v>
      </c>
    </row>
    <row r="40" spans="1:17">
      <c r="A40" s="49" t="s">
        <v>91</v>
      </c>
      <c r="B40" s="50">
        <v>1</v>
      </c>
      <c r="C40" s="50">
        <v>0</v>
      </c>
      <c r="D40" s="50">
        <v>1</v>
      </c>
      <c r="E40" s="50">
        <v>1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</row>
    <row r="41" spans="1:17">
      <c r="A41" s="49" t="s">
        <v>92</v>
      </c>
      <c r="B41" s="50">
        <v>11</v>
      </c>
      <c r="C41" s="50">
        <v>3</v>
      </c>
      <c r="D41" s="50">
        <v>8</v>
      </c>
      <c r="E41" s="50">
        <v>8</v>
      </c>
      <c r="F41" s="50">
        <v>2</v>
      </c>
      <c r="G41" s="50">
        <v>3</v>
      </c>
      <c r="H41" s="50">
        <v>2</v>
      </c>
      <c r="I41" s="50">
        <v>0</v>
      </c>
      <c r="J41" s="50">
        <v>1</v>
      </c>
      <c r="K41" s="50">
        <v>1</v>
      </c>
      <c r="L41" s="50">
        <v>1</v>
      </c>
      <c r="M41" s="50">
        <v>0</v>
      </c>
      <c r="N41" s="50">
        <v>1</v>
      </c>
      <c r="O41" s="50">
        <v>0</v>
      </c>
      <c r="P41" s="50">
        <v>3</v>
      </c>
      <c r="Q41" s="50">
        <v>0</v>
      </c>
    </row>
    <row r="42" spans="1:17" ht="16.5" customHeight="1">
      <c r="A42" s="49" t="s">
        <v>93</v>
      </c>
      <c r="B42" s="50">
        <v>10</v>
      </c>
      <c r="C42" s="50">
        <v>3</v>
      </c>
      <c r="D42" s="50">
        <v>9</v>
      </c>
      <c r="E42" s="50">
        <v>8</v>
      </c>
      <c r="F42" s="50">
        <v>2</v>
      </c>
      <c r="G42" s="50">
        <v>4</v>
      </c>
      <c r="H42" s="50">
        <v>3</v>
      </c>
      <c r="I42" s="50">
        <v>0</v>
      </c>
      <c r="J42" s="50">
        <v>2</v>
      </c>
      <c r="K42" s="50">
        <v>2</v>
      </c>
      <c r="L42" s="50">
        <v>2</v>
      </c>
      <c r="M42" s="50">
        <v>0</v>
      </c>
      <c r="N42" s="50">
        <v>2</v>
      </c>
      <c r="O42" s="50">
        <v>0</v>
      </c>
      <c r="P42" s="50">
        <v>1</v>
      </c>
      <c r="Q42" s="50">
        <v>0</v>
      </c>
    </row>
    <row r="43" spans="1:17">
      <c r="A43" s="49" t="s">
        <v>94</v>
      </c>
      <c r="B43" s="50">
        <v>7</v>
      </c>
      <c r="C43" s="50">
        <v>2</v>
      </c>
      <c r="D43" s="50">
        <v>6</v>
      </c>
      <c r="E43" s="50">
        <v>6</v>
      </c>
      <c r="F43" s="50">
        <v>2</v>
      </c>
      <c r="G43" s="50">
        <v>3</v>
      </c>
      <c r="H43" s="50">
        <v>3</v>
      </c>
      <c r="I43" s="50">
        <v>0</v>
      </c>
      <c r="J43" s="50">
        <v>2</v>
      </c>
      <c r="K43" s="50">
        <v>1</v>
      </c>
      <c r="L43" s="50">
        <v>2</v>
      </c>
      <c r="M43" s="50">
        <v>0</v>
      </c>
      <c r="N43" s="50">
        <v>2</v>
      </c>
      <c r="O43" s="50">
        <v>0</v>
      </c>
      <c r="P43" s="50">
        <v>1</v>
      </c>
      <c r="Q43" s="50">
        <v>0</v>
      </c>
    </row>
    <row r="44" spans="1:17">
      <c r="A44" s="49" t="s">
        <v>95</v>
      </c>
      <c r="B44" s="50">
        <v>17</v>
      </c>
      <c r="C44" s="50">
        <v>8</v>
      </c>
      <c r="D44" s="50">
        <v>12</v>
      </c>
      <c r="E44" s="50">
        <v>12</v>
      </c>
      <c r="F44" s="50">
        <v>1</v>
      </c>
      <c r="G44" s="50">
        <v>7</v>
      </c>
      <c r="H44" s="50">
        <v>5</v>
      </c>
      <c r="I44" s="50">
        <v>0</v>
      </c>
      <c r="J44" s="50">
        <v>5</v>
      </c>
      <c r="K44" s="50">
        <v>4</v>
      </c>
      <c r="L44" s="50">
        <v>2</v>
      </c>
      <c r="M44" s="50">
        <v>0</v>
      </c>
      <c r="N44" s="50">
        <v>2</v>
      </c>
      <c r="O44" s="50">
        <v>0</v>
      </c>
      <c r="P44" s="50">
        <v>1</v>
      </c>
      <c r="Q44" s="50">
        <v>1</v>
      </c>
    </row>
    <row r="45" spans="1:17" ht="15" customHeight="1">
      <c r="A45" s="49" t="s">
        <v>96</v>
      </c>
      <c r="B45" s="50">
        <v>11</v>
      </c>
      <c r="C45" s="50">
        <v>3</v>
      </c>
      <c r="D45" s="50">
        <v>9</v>
      </c>
      <c r="E45" s="50">
        <v>9</v>
      </c>
      <c r="F45" s="50">
        <v>2</v>
      </c>
      <c r="G45" s="50">
        <v>5</v>
      </c>
      <c r="H45" s="50">
        <v>2</v>
      </c>
      <c r="I45" s="50">
        <v>0</v>
      </c>
      <c r="J45" s="50">
        <v>3</v>
      </c>
      <c r="K45" s="50">
        <v>2</v>
      </c>
      <c r="L45" s="50">
        <v>2</v>
      </c>
      <c r="M45" s="50">
        <v>0</v>
      </c>
      <c r="N45" s="50">
        <v>2</v>
      </c>
      <c r="O45" s="50">
        <v>0</v>
      </c>
      <c r="P45" s="50">
        <v>0</v>
      </c>
      <c r="Q45" s="50">
        <v>0</v>
      </c>
    </row>
    <row r="46" spans="1:17">
      <c r="A46" s="49" t="s">
        <v>97</v>
      </c>
      <c r="B46" s="50">
        <v>14</v>
      </c>
      <c r="C46" s="50">
        <v>3</v>
      </c>
      <c r="D46" s="50">
        <v>11</v>
      </c>
      <c r="E46" s="50">
        <v>11</v>
      </c>
      <c r="F46" s="50">
        <v>2</v>
      </c>
      <c r="G46" s="50">
        <v>5</v>
      </c>
      <c r="H46" s="50">
        <v>2</v>
      </c>
      <c r="I46" s="50">
        <v>0</v>
      </c>
      <c r="J46" s="50">
        <v>2</v>
      </c>
      <c r="K46" s="50">
        <v>2</v>
      </c>
      <c r="L46" s="50">
        <v>1</v>
      </c>
      <c r="M46" s="50">
        <v>0</v>
      </c>
      <c r="N46" s="50">
        <v>1</v>
      </c>
      <c r="O46" s="50">
        <v>0</v>
      </c>
      <c r="P46" s="50">
        <v>2</v>
      </c>
      <c r="Q46" s="50">
        <v>0</v>
      </c>
    </row>
    <row r="47" spans="1:17">
      <c r="A47" s="49" t="s">
        <v>98</v>
      </c>
      <c r="B47" s="50">
        <v>1</v>
      </c>
      <c r="C47" s="50">
        <v>0</v>
      </c>
      <c r="D47" s="50">
        <v>1</v>
      </c>
      <c r="E47" s="50">
        <v>1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</row>
    <row r="48" spans="1:17">
      <c r="A48" s="49" t="s">
        <v>99</v>
      </c>
      <c r="B48" s="50">
        <v>10</v>
      </c>
      <c r="C48" s="50">
        <v>3</v>
      </c>
      <c r="D48" s="50">
        <v>8</v>
      </c>
      <c r="E48" s="50">
        <v>8</v>
      </c>
      <c r="F48" s="50">
        <v>2</v>
      </c>
      <c r="G48" s="50">
        <v>4</v>
      </c>
      <c r="H48" s="50">
        <v>2</v>
      </c>
      <c r="I48" s="50">
        <v>0</v>
      </c>
      <c r="J48" s="50">
        <v>2</v>
      </c>
      <c r="K48" s="50">
        <v>2</v>
      </c>
      <c r="L48" s="50">
        <v>1</v>
      </c>
      <c r="M48" s="50">
        <v>0</v>
      </c>
      <c r="N48" s="50">
        <v>1</v>
      </c>
      <c r="O48" s="50">
        <v>0</v>
      </c>
      <c r="P48" s="50">
        <v>0</v>
      </c>
      <c r="Q48" s="50">
        <v>0</v>
      </c>
    </row>
    <row r="49" spans="1:17" ht="15" customHeight="1">
      <c r="A49" s="51" t="s">
        <v>100</v>
      </c>
      <c r="B49" s="50">
        <v>1</v>
      </c>
      <c r="C49" s="50">
        <v>0</v>
      </c>
      <c r="D49" s="50">
        <v>1</v>
      </c>
      <c r="E49" s="50">
        <v>1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</row>
    <row r="50" spans="1:17">
      <c r="A50" s="49" t="s">
        <v>101</v>
      </c>
      <c r="B50" s="50">
        <v>18</v>
      </c>
      <c r="C50" s="50">
        <v>7</v>
      </c>
      <c r="D50" s="50">
        <v>11</v>
      </c>
      <c r="E50" s="50">
        <v>11</v>
      </c>
      <c r="F50" s="50">
        <v>3</v>
      </c>
      <c r="G50" s="50">
        <v>5</v>
      </c>
      <c r="H50" s="50">
        <v>2</v>
      </c>
      <c r="I50" s="50">
        <v>1</v>
      </c>
      <c r="J50" s="50">
        <v>2</v>
      </c>
      <c r="K50" s="50">
        <v>2</v>
      </c>
      <c r="L50" s="50">
        <v>1</v>
      </c>
      <c r="M50" s="50">
        <v>0</v>
      </c>
      <c r="N50" s="50">
        <v>1</v>
      </c>
      <c r="O50" s="50">
        <v>1</v>
      </c>
      <c r="P50" s="50">
        <v>0</v>
      </c>
      <c r="Q50" s="50">
        <v>1</v>
      </c>
    </row>
    <row r="51" spans="1:17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>
      <c r="A52" s="26" t="s">
        <v>102</v>
      </c>
    </row>
    <row r="54" spans="1:17" ht="41.25" customHeight="1">
      <c r="A54" s="39" t="s">
        <v>103</v>
      </c>
      <c r="B54" s="52"/>
      <c r="C54" s="52"/>
      <c r="D54" s="52"/>
      <c r="E54" s="52"/>
      <c r="F54" s="52"/>
      <c r="G54" s="52"/>
    </row>
    <row r="57" spans="1:17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</sheetData>
  <hyperlinks>
    <hyperlink ref="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&amp;L_x000D_&amp;"calibri"&amp;12&amp;B10.1.4. Número de centros que imparten cada enseñanza según municipio y enseñanza. Enseñanzas de Régimen General y Adultos. Total centros.&amp;R&amp;"calibri"&amp;10&amp;P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Normal="100" workbookViewId="0">
      <selection activeCell="R1" sqref="R1"/>
    </sheetView>
  </sheetViews>
  <sheetFormatPr baseColWidth="10" defaultRowHeight="15"/>
  <cols>
    <col min="1" max="1" width="37.140625" customWidth="1"/>
    <col min="2" max="8" width="11.7109375" customWidth="1"/>
    <col min="9" max="9" width="10.42578125" customWidth="1"/>
    <col min="10" max="17" width="10.7109375" customWidth="1"/>
  </cols>
  <sheetData>
    <row r="1" spans="1:27">
      <c r="A1" s="6" t="s">
        <v>158</v>
      </c>
      <c r="R1" s="10" t="s">
        <v>38</v>
      </c>
    </row>
    <row r="2" spans="1:27" s="45" customFormat="1" ht="1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27" s="13" customFormat="1">
      <c r="A3" s="4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7" s="48" customFormat="1" ht="48" customHeight="1">
      <c r="A4" s="14" t="s">
        <v>39</v>
      </c>
      <c r="B4" s="16" t="s">
        <v>142</v>
      </c>
      <c r="C4" s="16" t="s">
        <v>143</v>
      </c>
      <c r="D4" s="16" t="s">
        <v>144</v>
      </c>
      <c r="E4" s="16" t="s">
        <v>145</v>
      </c>
      <c r="F4" s="16" t="s">
        <v>146</v>
      </c>
      <c r="G4" s="16" t="s">
        <v>147</v>
      </c>
      <c r="H4" s="16" t="s">
        <v>148</v>
      </c>
      <c r="I4" s="16" t="s">
        <v>149</v>
      </c>
      <c r="J4" s="16" t="s">
        <v>150</v>
      </c>
      <c r="K4" s="16" t="s">
        <v>151</v>
      </c>
      <c r="L4" s="16" t="s">
        <v>152</v>
      </c>
      <c r="M4" s="16" t="s">
        <v>153</v>
      </c>
      <c r="N4" s="16" t="s">
        <v>154</v>
      </c>
      <c r="O4" s="16" t="s">
        <v>155</v>
      </c>
      <c r="P4" s="16" t="s">
        <v>156</v>
      </c>
      <c r="Q4" s="16" t="s">
        <v>157</v>
      </c>
    </row>
    <row r="5" spans="1:27" ht="15" customHeight="1">
      <c r="A5" s="42" t="s">
        <v>56</v>
      </c>
      <c r="B5" s="19">
        <v>454</v>
      </c>
      <c r="C5" s="19">
        <v>64</v>
      </c>
      <c r="D5" s="19">
        <v>390</v>
      </c>
      <c r="E5" s="19">
        <v>387</v>
      </c>
      <c r="F5" s="19">
        <v>67</v>
      </c>
      <c r="G5" s="19">
        <v>115</v>
      </c>
      <c r="H5" s="19">
        <v>105</v>
      </c>
      <c r="I5" s="19">
        <v>5</v>
      </c>
      <c r="J5" s="19">
        <v>101</v>
      </c>
      <c r="K5" s="19">
        <v>86</v>
      </c>
      <c r="L5" s="19">
        <v>58</v>
      </c>
      <c r="M5" s="19">
        <v>6</v>
      </c>
      <c r="N5" s="19">
        <v>55</v>
      </c>
      <c r="O5" s="19">
        <v>3</v>
      </c>
      <c r="P5" s="19">
        <v>25</v>
      </c>
      <c r="Q5" s="19">
        <v>19</v>
      </c>
    </row>
    <row r="6" spans="1:27" ht="15" customHeight="1">
      <c r="A6" s="49" t="s">
        <v>57</v>
      </c>
      <c r="B6" s="50">
        <v>3</v>
      </c>
      <c r="C6" s="50">
        <v>0</v>
      </c>
      <c r="D6" s="50">
        <v>3</v>
      </c>
      <c r="E6" s="50">
        <v>3</v>
      </c>
      <c r="F6" s="50">
        <v>0</v>
      </c>
      <c r="G6" s="50">
        <v>1</v>
      </c>
      <c r="H6" s="50">
        <v>1</v>
      </c>
      <c r="I6" s="50">
        <v>0</v>
      </c>
      <c r="J6" s="50">
        <v>1</v>
      </c>
      <c r="K6" s="50">
        <v>1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1</v>
      </c>
    </row>
    <row r="7" spans="1:27" ht="15" customHeight="1">
      <c r="A7" s="49" t="s">
        <v>58</v>
      </c>
      <c r="B7" s="50">
        <v>6</v>
      </c>
      <c r="C7" s="50">
        <v>1</v>
      </c>
      <c r="D7" s="50">
        <v>5</v>
      </c>
      <c r="E7" s="50">
        <v>5</v>
      </c>
      <c r="F7" s="50">
        <v>0</v>
      </c>
      <c r="G7" s="50">
        <v>1</v>
      </c>
      <c r="H7" s="50">
        <v>1</v>
      </c>
      <c r="I7" s="50">
        <v>0</v>
      </c>
      <c r="J7" s="50">
        <v>1</v>
      </c>
      <c r="K7" s="50">
        <v>1</v>
      </c>
      <c r="L7" s="50">
        <v>1</v>
      </c>
      <c r="M7" s="50">
        <v>0</v>
      </c>
      <c r="N7" s="50">
        <v>1</v>
      </c>
      <c r="O7" s="50">
        <v>0</v>
      </c>
      <c r="P7" s="50">
        <v>1</v>
      </c>
      <c r="Q7" s="50">
        <v>0</v>
      </c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>
      <c r="A8" s="49" t="s">
        <v>59</v>
      </c>
      <c r="B8" s="50">
        <v>10</v>
      </c>
      <c r="C8" s="50">
        <v>1</v>
      </c>
      <c r="D8" s="50">
        <v>9</v>
      </c>
      <c r="E8" s="50">
        <v>9</v>
      </c>
      <c r="F8" s="50">
        <v>3</v>
      </c>
      <c r="G8" s="50">
        <v>3</v>
      </c>
      <c r="H8" s="50">
        <v>3</v>
      </c>
      <c r="I8" s="50">
        <v>0</v>
      </c>
      <c r="J8" s="50">
        <v>3</v>
      </c>
      <c r="K8" s="50">
        <v>3</v>
      </c>
      <c r="L8" s="50">
        <v>2</v>
      </c>
      <c r="M8" s="50">
        <v>0</v>
      </c>
      <c r="N8" s="50">
        <v>2</v>
      </c>
      <c r="O8" s="50">
        <v>0</v>
      </c>
      <c r="P8" s="50">
        <v>1</v>
      </c>
      <c r="Q8" s="50">
        <v>1</v>
      </c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>
      <c r="A9" s="49" t="s">
        <v>60</v>
      </c>
      <c r="B9" s="50">
        <v>1</v>
      </c>
      <c r="C9" s="50">
        <v>0</v>
      </c>
      <c r="D9" s="50">
        <v>1</v>
      </c>
      <c r="E9" s="50">
        <v>1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>
      <c r="A10" s="49" t="s">
        <v>61</v>
      </c>
      <c r="B10" s="50">
        <v>9</v>
      </c>
      <c r="C10" s="50">
        <v>1</v>
      </c>
      <c r="D10" s="50">
        <v>8</v>
      </c>
      <c r="E10" s="50">
        <v>8</v>
      </c>
      <c r="F10" s="50">
        <v>4</v>
      </c>
      <c r="G10" s="50">
        <v>3</v>
      </c>
      <c r="H10" s="50">
        <v>3</v>
      </c>
      <c r="I10" s="50">
        <v>0</v>
      </c>
      <c r="J10" s="50">
        <v>4</v>
      </c>
      <c r="K10" s="50">
        <v>3</v>
      </c>
      <c r="L10" s="50">
        <v>1</v>
      </c>
      <c r="M10" s="50">
        <v>0</v>
      </c>
      <c r="N10" s="50">
        <v>2</v>
      </c>
      <c r="O10" s="50">
        <v>0</v>
      </c>
      <c r="P10" s="50">
        <v>1</v>
      </c>
      <c r="Q10" s="50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>
      <c r="A11" s="49" t="s">
        <v>62</v>
      </c>
      <c r="B11" s="50">
        <v>5</v>
      </c>
      <c r="C11" s="50">
        <v>2</v>
      </c>
      <c r="D11" s="50">
        <v>3</v>
      </c>
      <c r="E11" s="50">
        <v>3</v>
      </c>
      <c r="F11" s="50">
        <v>0</v>
      </c>
      <c r="G11" s="50">
        <v>1</v>
      </c>
      <c r="H11" s="50">
        <v>1</v>
      </c>
      <c r="I11" s="50">
        <v>0</v>
      </c>
      <c r="J11" s="50">
        <v>1</v>
      </c>
      <c r="K11" s="50">
        <v>1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>
      <c r="A12" s="49" t="s">
        <v>63</v>
      </c>
      <c r="B12" s="50">
        <v>1</v>
      </c>
      <c r="C12" s="50">
        <v>0</v>
      </c>
      <c r="D12" s="50">
        <v>1</v>
      </c>
      <c r="E12" s="50">
        <v>1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>
      <c r="A13" s="49" t="s">
        <v>64</v>
      </c>
      <c r="B13" s="50">
        <v>3</v>
      </c>
      <c r="C13" s="50">
        <v>1</v>
      </c>
      <c r="D13" s="50">
        <v>2</v>
      </c>
      <c r="E13" s="50">
        <v>2</v>
      </c>
      <c r="F13" s="50">
        <v>0</v>
      </c>
      <c r="G13" s="50">
        <v>1</v>
      </c>
      <c r="H13" s="50">
        <v>1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>
      <c r="A14" s="49" t="s">
        <v>65</v>
      </c>
      <c r="B14" s="50">
        <v>10</v>
      </c>
      <c r="C14" s="50">
        <v>1</v>
      </c>
      <c r="D14" s="50">
        <v>9</v>
      </c>
      <c r="E14" s="50">
        <v>9</v>
      </c>
      <c r="F14" s="50">
        <v>1</v>
      </c>
      <c r="G14" s="50">
        <v>2</v>
      </c>
      <c r="H14" s="50">
        <v>2</v>
      </c>
      <c r="I14" s="50">
        <v>0</v>
      </c>
      <c r="J14" s="50">
        <v>1</v>
      </c>
      <c r="K14" s="50">
        <v>1</v>
      </c>
      <c r="L14" s="50">
        <v>1</v>
      </c>
      <c r="M14" s="50">
        <v>1</v>
      </c>
      <c r="N14" s="50">
        <v>1</v>
      </c>
      <c r="O14" s="50">
        <v>0</v>
      </c>
      <c r="P14" s="50">
        <v>0</v>
      </c>
      <c r="Q14" s="50">
        <v>1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>
      <c r="A15" s="49" t="s">
        <v>66</v>
      </c>
      <c r="B15" s="50">
        <v>7</v>
      </c>
      <c r="C15" s="50">
        <v>1</v>
      </c>
      <c r="D15" s="50">
        <v>6</v>
      </c>
      <c r="E15" s="50">
        <v>6</v>
      </c>
      <c r="F15" s="50">
        <v>2</v>
      </c>
      <c r="G15" s="50">
        <v>2</v>
      </c>
      <c r="H15" s="50">
        <v>2</v>
      </c>
      <c r="I15" s="50">
        <v>0</v>
      </c>
      <c r="J15" s="50">
        <v>2</v>
      </c>
      <c r="K15" s="50">
        <v>2</v>
      </c>
      <c r="L15" s="50">
        <v>1</v>
      </c>
      <c r="M15" s="50">
        <v>0</v>
      </c>
      <c r="N15" s="50">
        <v>1</v>
      </c>
      <c r="O15" s="50">
        <v>0</v>
      </c>
      <c r="P15" s="50">
        <v>0</v>
      </c>
      <c r="Q15" s="50"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>
      <c r="A16" s="49" t="s">
        <v>67</v>
      </c>
      <c r="B16" s="50">
        <v>2</v>
      </c>
      <c r="C16" s="50">
        <v>0</v>
      </c>
      <c r="D16" s="50">
        <v>2</v>
      </c>
      <c r="E16" s="50">
        <v>2</v>
      </c>
      <c r="F16" s="50">
        <v>0</v>
      </c>
      <c r="G16" s="50">
        <v>1</v>
      </c>
      <c r="H16" s="50">
        <v>1</v>
      </c>
      <c r="I16" s="50">
        <v>0</v>
      </c>
      <c r="J16" s="50">
        <v>1</v>
      </c>
      <c r="K16" s="50">
        <v>1</v>
      </c>
      <c r="L16" s="50">
        <v>1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>
      <c r="A17" s="49" t="s">
        <v>68</v>
      </c>
      <c r="B17" s="50">
        <v>2</v>
      </c>
      <c r="C17" s="50">
        <v>0</v>
      </c>
      <c r="D17" s="50">
        <v>2</v>
      </c>
      <c r="E17" s="50">
        <v>2</v>
      </c>
      <c r="F17" s="50">
        <v>0</v>
      </c>
      <c r="G17" s="50">
        <v>1</v>
      </c>
      <c r="H17" s="50">
        <v>1</v>
      </c>
      <c r="I17" s="50">
        <v>0</v>
      </c>
      <c r="J17" s="50">
        <v>1</v>
      </c>
      <c r="K17" s="50">
        <v>1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>
      <c r="A18" s="49" t="s">
        <v>69</v>
      </c>
      <c r="B18" s="50">
        <v>4</v>
      </c>
      <c r="C18" s="50">
        <v>1</v>
      </c>
      <c r="D18" s="50">
        <v>3</v>
      </c>
      <c r="E18" s="50">
        <v>3</v>
      </c>
      <c r="F18" s="50">
        <v>1</v>
      </c>
      <c r="G18" s="50">
        <v>1</v>
      </c>
      <c r="H18" s="50">
        <v>1</v>
      </c>
      <c r="I18" s="50">
        <v>0</v>
      </c>
      <c r="J18" s="50">
        <v>1</v>
      </c>
      <c r="K18" s="50">
        <v>1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>
      <c r="A19" s="49" t="s">
        <v>70</v>
      </c>
      <c r="B19" s="50">
        <v>4</v>
      </c>
      <c r="C19" s="50">
        <v>1</v>
      </c>
      <c r="D19" s="50">
        <v>3</v>
      </c>
      <c r="E19" s="50">
        <v>3</v>
      </c>
      <c r="F19" s="50">
        <v>1</v>
      </c>
      <c r="G19" s="50">
        <v>1</v>
      </c>
      <c r="H19" s="50">
        <v>1</v>
      </c>
      <c r="I19" s="50">
        <v>0</v>
      </c>
      <c r="J19" s="50">
        <v>1</v>
      </c>
      <c r="K19" s="50">
        <v>1</v>
      </c>
      <c r="L19" s="50">
        <v>1</v>
      </c>
      <c r="M19" s="50">
        <v>0</v>
      </c>
      <c r="N19" s="50">
        <v>0</v>
      </c>
      <c r="O19" s="50">
        <v>0</v>
      </c>
      <c r="P19" s="50">
        <v>1</v>
      </c>
      <c r="Q19" s="50">
        <v>0</v>
      </c>
    </row>
    <row r="20" spans="1:27">
      <c r="A20" s="49" t="s">
        <v>71</v>
      </c>
      <c r="B20" s="50">
        <v>2</v>
      </c>
      <c r="C20" s="50">
        <v>1</v>
      </c>
      <c r="D20" s="50">
        <v>1</v>
      </c>
      <c r="E20" s="50">
        <v>1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</row>
    <row r="21" spans="1:27">
      <c r="A21" s="49" t="s">
        <v>72</v>
      </c>
      <c r="B21" s="50">
        <v>9</v>
      </c>
      <c r="C21" s="50">
        <v>1</v>
      </c>
      <c r="D21" s="50">
        <v>8</v>
      </c>
      <c r="E21" s="50">
        <v>8</v>
      </c>
      <c r="F21" s="50">
        <v>2</v>
      </c>
      <c r="G21" s="50">
        <v>3</v>
      </c>
      <c r="H21" s="50">
        <v>3</v>
      </c>
      <c r="I21" s="50">
        <v>1</v>
      </c>
      <c r="J21" s="50">
        <v>3</v>
      </c>
      <c r="K21" s="50">
        <v>2</v>
      </c>
      <c r="L21" s="50">
        <v>1</v>
      </c>
      <c r="M21" s="50">
        <v>0</v>
      </c>
      <c r="N21" s="50">
        <v>2</v>
      </c>
      <c r="O21" s="50">
        <v>0</v>
      </c>
      <c r="P21" s="50">
        <v>1</v>
      </c>
      <c r="Q21" s="50">
        <v>1</v>
      </c>
    </row>
    <row r="22" spans="1:27">
      <c r="A22" s="49" t="s">
        <v>73</v>
      </c>
      <c r="B22" s="50">
        <v>58</v>
      </c>
      <c r="C22" s="50">
        <v>8</v>
      </c>
      <c r="D22" s="50">
        <v>50</v>
      </c>
      <c r="E22" s="50">
        <v>48</v>
      </c>
      <c r="F22" s="50">
        <v>8</v>
      </c>
      <c r="G22" s="50">
        <v>14</v>
      </c>
      <c r="H22" s="50">
        <v>13</v>
      </c>
      <c r="I22" s="50">
        <v>1</v>
      </c>
      <c r="J22" s="50">
        <v>12</v>
      </c>
      <c r="K22" s="50">
        <v>8</v>
      </c>
      <c r="L22" s="50">
        <v>7</v>
      </c>
      <c r="M22" s="50">
        <v>2</v>
      </c>
      <c r="N22" s="50">
        <v>6</v>
      </c>
      <c r="O22" s="50">
        <v>1</v>
      </c>
      <c r="P22" s="50">
        <v>4</v>
      </c>
      <c r="Q22" s="50">
        <v>2</v>
      </c>
    </row>
    <row r="23" spans="1:27">
      <c r="A23" s="49" t="s">
        <v>74</v>
      </c>
      <c r="B23" s="50">
        <v>6</v>
      </c>
      <c r="C23" s="50">
        <v>1</v>
      </c>
      <c r="D23" s="50">
        <v>5</v>
      </c>
      <c r="E23" s="50">
        <v>5</v>
      </c>
      <c r="F23" s="50">
        <v>0</v>
      </c>
      <c r="G23" s="50">
        <v>2</v>
      </c>
      <c r="H23" s="50">
        <v>2</v>
      </c>
      <c r="I23" s="50">
        <v>0</v>
      </c>
      <c r="J23" s="50">
        <v>2</v>
      </c>
      <c r="K23" s="50">
        <v>2</v>
      </c>
      <c r="L23" s="50">
        <v>1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</row>
    <row r="24" spans="1:27">
      <c r="A24" s="49" t="s">
        <v>75</v>
      </c>
      <c r="B24" s="50">
        <v>6</v>
      </c>
      <c r="C24" s="50">
        <v>1</v>
      </c>
      <c r="D24" s="50">
        <v>5</v>
      </c>
      <c r="E24" s="50">
        <v>5</v>
      </c>
      <c r="F24" s="50">
        <v>0</v>
      </c>
      <c r="G24" s="50">
        <v>1</v>
      </c>
      <c r="H24" s="50">
        <v>1</v>
      </c>
      <c r="I24" s="50">
        <v>0</v>
      </c>
      <c r="J24" s="50">
        <v>1</v>
      </c>
      <c r="K24" s="50">
        <v>1</v>
      </c>
      <c r="L24" s="50">
        <v>1</v>
      </c>
      <c r="M24" s="50">
        <v>0</v>
      </c>
      <c r="N24" s="50">
        <v>1</v>
      </c>
      <c r="O24" s="50">
        <v>0</v>
      </c>
      <c r="P24" s="50">
        <v>0</v>
      </c>
      <c r="Q24" s="50">
        <v>0</v>
      </c>
    </row>
    <row r="25" spans="1:27">
      <c r="A25" s="49" t="s">
        <v>76</v>
      </c>
      <c r="B25" s="50">
        <v>8</v>
      </c>
      <c r="C25" s="50">
        <v>1</v>
      </c>
      <c r="D25" s="50">
        <v>7</v>
      </c>
      <c r="E25" s="50">
        <v>7</v>
      </c>
      <c r="F25" s="50">
        <v>1</v>
      </c>
      <c r="G25" s="50">
        <v>2</v>
      </c>
      <c r="H25" s="50">
        <v>2</v>
      </c>
      <c r="I25" s="50">
        <v>0</v>
      </c>
      <c r="J25" s="50">
        <v>1</v>
      </c>
      <c r="K25" s="50">
        <v>1</v>
      </c>
      <c r="L25" s="50">
        <v>1</v>
      </c>
      <c r="M25" s="50">
        <v>0</v>
      </c>
      <c r="N25" s="50">
        <v>1</v>
      </c>
      <c r="O25" s="50">
        <v>0</v>
      </c>
      <c r="P25" s="50">
        <v>0</v>
      </c>
      <c r="Q25" s="50">
        <v>1</v>
      </c>
    </row>
    <row r="26" spans="1:27">
      <c r="A26" s="49" t="s">
        <v>77</v>
      </c>
      <c r="B26" s="50">
        <v>5</v>
      </c>
      <c r="C26" s="50">
        <v>1</v>
      </c>
      <c r="D26" s="50">
        <v>4</v>
      </c>
      <c r="E26" s="50">
        <v>4</v>
      </c>
      <c r="F26" s="50">
        <v>1</v>
      </c>
      <c r="G26" s="50">
        <v>1</v>
      </c>
      <c r="H26" s="50">
        <v>1</v>
      </c>
      <c r="I26" s="50">
        <v>0</v>
      </c>
      <c r="J26" s="50">
        <v>1</v>
      </c>
      <c r="K26" s="50">
        <v>1</v>
      </c>
      <c r="L26" s="50">
        <v>1</v>
      </c>
      <c r="M26" s="50">
        <v>0</v>
      </c>
      <c r="N26" s="50">
        <v>1</v>
      </c>
      <c r="O26" s="50">
        <v>0</v>
      </c>
      <c r="P26" s="50">
        <v>1</v>
      </c>
      <c r="Q26" s="50">
        <v>0</v>
      </c>
    </row>
    <row r="27" spans="1:27">
      <c r="A27" s="49" t="s">
        <v>78</v>
      </c>
      <c r="B27" s="50">
        <v>5</v>
      </c>
      <c r="C27" s="50">
        <v>0</v>
      </c>
      <c r="D27" s="50">
        <v>5</v>
      </c>
      <c r="E27" s="50">
        <v>5</v>
      </c>
      <c r="F27" s="50">
        <v>1</v>
      </c>
      <c r="G27" s="50">
        <v>2</v>
      </c>
      <c r="H27" s="50">
        <v>2</v>
      </c>
      <c r="I27" s="50">
        <v>0</v>
      </c>
      <c r="J27" s="50">
        <v>1</v>
      </c>
      <c r="K27" s="50">
        <v>1</v>
      </c>
      <c r="L27" s="50">
        <v>1</v>
      </c>
      <c r="M27" s="50">
        <v>0</v>
      </c>
      <c r="N27" s="50">
        <v>1</v>
      </c>
      <c r="O27" s="50">
        <v>0</v>
      </c>
      <c r="P27" s="50">
        <v>0</v>
      </c>
      <c r="Q27" s="50">
        <v>0</v>
      </c>
    </row>
    <row r="28" spans="1:27">
      <c r="A28" s="49" t="s">
        <v>79</v>
      </c>
      <c r="B28" s="50">
        <v>6</v>
      </c>
      <c r="C28" s="50">
        <v>0</v>
      </c>
      <c r="D28" s="50">
        <v>6</v>
      </c>
      <c r="E28" s="50">
        <v>7</v>
      </c>
      <c r="F28" s="50">
        <v>1</v>
      </c>
      <c r="G28" s="50">
        <v>2</v>
      </c>
      <c r="H28" s="50">
        <v>2</v>
      </c>
      <c r="I28" s="50">
        <v>0</v>
      </c>
      <c r="J28" s="50">
        <v>4</v>
      </c>
      <c r="K28" s="50">
        <v>3</v>
      </c>
      <c r="L28" s="50">
        <v>2</v>
      </c>
      <c r="M28" s="50">
        <v>0</v>
      </c>
      <c r="N28" s="50">
        <v>2</v>
      </c>
      <c r="O28" s="50">
        <v>0</v>
      </c>
      <c r="P28" s="50">
        <v>0</v>
      </c>
      <c r="Q28" s="50">
        <v>1</v>
      </c>
    </row>
    <row r="29" spans="1:27">
      <c r="A29" s="49" t="s">
        <v>80</v>
      </c>
      <c r="B29" s="50">
        <v>2</v>
      </c>
      <c r="C29" s="50">
        <v>1</v>
      </c>
      <c r="D29" s="50">
        <v>1</v>
      </c>
      <c r="E29" s="50">
        <v>1</v>
      </c>
      <c r="F29" s="50">
        <v>0</v>
      </c>
      <c r="G29" s="50">
        <v>1</v>
      </c>
      <c r="H29" s="50">
        <v>0</v>
      </c>
      <c r="I29" s="50">
        <v>0</v>
      </c>
      <c r="J29" s="50">
        <v>1</v>
      </c>
      <c r="K29" s="50">
        <v>1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</row>
    <row r="30" spans="1:27">
      <c r="A30" s="49" t="s">
        <v>81</v>
      </c>
      <c r="B30" s="50">
        <v>27</v>
      </c>
      <c r="C30" s="50">
        <v>2</v>
      </c>
      <c r="D30" s="50">
        <v>25</v>
      </c>
      <c r="E30" s="50">
        <v>25</v>
      </c>
      <c r="F30" s="50">
        <v>5</v>
      </c>
      <c r="G30" s="50">
        <v>8</v>
      </c>
      <c r="H30" s="50">
        <v>6</v>
      </c>
      <c r="I30" s="50">
        <v>1</v>
      </c>
      <c r="J30" s="50">
        <v>7</v>
      </c>
      <c r="K30" s="50">
        <v>5</v>
      </c>
      <c r="L30" s="50">
        <v>6</v>
      </c>
      <c r="M30" s="50">
        <v>1</v>
      </c>
      <c r="N30" s="50">
        <v>6</v>
      </c>
      <c r="O30" s="50">
        <v>0</v>
      </c>
      <c r="P30" s="50">
        <v>2</v>
      </c>
      <c r="Q30" s="50">
        <v>1</v>
      </c>
    </row>
    <row r="31" spans="1:27">
      <c r="A31" s="49" t="s">
        <v>82</v>
      </c>
      <c r="B31" s="50">
        <v>3</v>
      </c>
      <c r="C31" s="50">
        <v>1</v>
      </c>
      <c r="D31" s="50">
        <v>2</v>
      </c>
      <c r="E31" s="50">
        <v>2</v>
      </c>
      <c r="F31" s="50">
        <v>1</v>
      </c>
      <c r="G31" s="50">
        <v>1</v>
      </c>
      <c r="H31" s="50">
        <v>1</v>
      </c>
      <c r="I31" s="50">
        <v>0</v>
      </c>
      <c r="J31" s="50">
        <v>1</v>
      </c>
      <c r="K31" s="50">
        <v>1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</row>
    <row r="32" spans="1:27">
      <c r="A32" s="49" t="s">
        <v>83</v>
      </c>
      <c r="B32" s="50">
        <v>10</v>
      </c>
      <c r="C32" s="50">
        <v>0</v>
      </c>
      <c r="D32" s="50">
        <v>10</v>
      </c>
      <c r="E32" s="50">
        <v>10</v>
      </c>
      <c r="F32" s="50">
        <v>3</v>
      </c>
      <c r="G32" s="50">
        <v>3</v>
      </c>
      <c r="H32" s="50">
        <v>3</v>
      </c>
      <c r="I32" s="50">
        <v>0</v>
      </c>
      <c r="J32" s="50">
        <v>3</v>
      </c>
      <c r="K32" s="50">
        <v>3</v>
      </c>
      <c r="L32" s="50">
        <v>2</v>
      </c>
      <c r="M32" s="50">
        <v>0</v>
      </c>
      <c r="N32" s="50">
        <v>1</v>
      </c>
      <c r="O32" s="50">
        <v>0</v>
      </c>
      <c r="P32" s="50">
        <v>0</v>
      </c>
      <c r="Q32" s="50">
        <v>1</v>
      </c>
    </row>
    <row r="33" spans="1:17">
      <c r="A33" s="49" t="s">
        <v>84</v>
      </c>
      <c r="B33" s="50">
        <v>20</v>
      </c>
      <c r="C33" s="50">
        <v>5</v>
      </c>
      <c r="D33" s="50">
        <v>15</v>
      </c>
      <c r="E33" s="50">
        <v>15</v>
      </c>
      <c r="F33" s="50">
        <v>5</v>
      </c>
      <c r="G33" s="50">
        <v>4</v>
      </c>
      <c r="H33" s="50">
        <v>4</v>
      </c>
      <c r="I33" s="50">
        <v>0</v>
      </c>
      <c r="J33" s="50">
        <v>4</v>
      </c>
      <c r="K33" s="50">
        <v>3</v>
      </c>
      <c r="L33" s="50">
        <v>3</v>
      </c>
      <c r="M33" s="50">
        <v>1</v>
      </c>
      <c r="N33" s="50">
        <v>3</v>
      </c>
      <c r="O33" s="50">
        <v>0</v>
      </c>
      <c r="P33" s="50">
        <v>0</v>
      </c>
      <c r="Q33" s="50">
        <v>1</v>
      </c>
    </row>
    <row r="34" spans="1:17">
      <c r="A34" s="49" t="s">
        <v>85</v>
      </c>
      <c r="B34" s="50">
        <v>4</v>
      </c>
      <c r="C34" s="50">
        <v>0</v>
      </c>
      <c r="D34" s="50">
        <v>4</v>
      </c>
      <c r="E34" s="50">
        <v>4</v>
      </c>
      <c r="F34" s="50">
        <v>1</v>
      </c>
      <c r="G34" s="50">
        <v>1</v>
      </c>
      <c r="H34" s="50">
        <v>1</v>
      </c>
      <c r="I34" s="50">
        <v>0</v>
      </c>
      <c r="J34" s="50">
        <v>1</v>
      </c>
      <c r="K34" s="50">
        <v>1</v>
      </c>
      <c r="L34" s="50">
        <v>1</v>
      </c>
      <c r="M34" s="50">
        <v>0</v>
      </c>
      <c r="N34" s="50">
        <v>1</v>
      </c>
      <c r="O34" s="50">
        <v>0</v>
      </c>
      <c r="P34" s="50">
        <v>0</v>
      </c>
      <c r="Q34" s="50">
        <v>0</v>
      </c>
    </row>
    <row r="35" spans="1:17">
      <c r="A35" s="49" t="s">
        <v>86</v>
      </c>
      <c r="B35" s="50">
        <v>7</v>
      </c>
      <c r="C35" s="50">
        <v>1</v>
      </c>
      <c r="D35" s="50">
        <v>6</v>
      </c>
      <c r="E35" s="50">
        <v>6</v>
      </c>
      <c r="F35" s="50">
        <v>1</v>
      </c>
      <c r="G35" s="50">
        <v>2</v>
      </c>
      <c r="H35" s="50">
        <v>2</v>
      </c>
      <c r="I35" s="50">
        <v>0</v>
      </c>
      <c r="J35" s="50">
        <v>1</v>
      </c>
      <c r="K35" s="50">
        <v>1</v>
      </c>
      <c r="L35" s="50">
        <v>1</v>
      </c>
      <c r="M35" s="50">
        <v>0</v>
      </c>
      <c r="N35" s="50">
        <v>1</v>
      </c>
      <c r="O35" s="50">
        <v>0</v>
      </c>
      <c r="P35" s="50">
        <v>0</v>
      </c>
      <c r="Q35" s="50">
        <v>1</v>
      </c>
    </row>
    <row r="36" spans="1:17">
      <c r="A36" s="49" t="s">
        <v>87</v>
      </c>
      <c r="B36" s="50">
        <v>124</v>
      </c>
      <c r="C36" s="50">
        <v>12</v>
      </c>
      <c r="D36" s="50">
        <v>112</v>
      </c>
      <c r="E36" s="50">
        <v>111</v>
      </c>
      <c r="F36" s="50">
        <v>14</v>
      </c>
      <c r="G36" s="50">
        <v>28</v>
      </c>
      <c r="H36" s="50">
        <v>25</v>
      </c>
      <c r="I36" s="50">
        <v>1</v>
      </c>
      <c r="J36" s="50">
        <v>22</v>
      </c>
      <c r="K36" s="50">
        <v>20</v>
      </c>
      <c r="L36" s="50">
        <v>10</v>
      </c>
      <c r="M36" s="50">
        <v>1</v>
      </c>
      <c r="N36" s="50">
        <v>10</v>
      </c>
      <c r="O36" s="50">
        <v>1</v>
      </c>
      <c r="P36" s="50">
        <v>8</v>
      </c>
      <c r="Q36" s="50">
        <v>4</v>
      </c>
    </row>
    <row r="37" spans="1:17">
      <c r="A37" s="49" t="s">
        <v>88</v>
      </c>
      <c r="B37" s="50">
        <v>1</v>
      </c>
      <c r="C37" s="50">
        <v>0</v>
      </c>
      <c r="D37" s="50">
        <v>1</v>
      </c>
      <c r="E37" s="50">
        <v>1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</row>
    <row r="38" spans="1:17">
      <c r="A38" s="49" t="s">
        <v>89</v>
      </c>
      <c r="B38" s="50">
        <v>1</v>
      </c>
      <c r="C38" s="50">
        <v>0</v>
      </c>
      <c r="D38" s="50">
        <v>1</v>
      </c>
      <c r="E38" s="50">
        <v>1</v>
      </c>
      <c r="F38" s="50">
        <v>0</v>
      </c>
      <c r="G38" s="50">
        <v>1</v>
      </c>
      <c r="H38" s="50">
        <v>1</v>
      </c>
      <c r="I38" s="50">
        <v>0</v>
      </c>
      <c r="J38" s="50">
        <v>1</v>
      </c>
      <c r="K38" s="50">
        <v>0</v>
      </c>
      <c r="L38" s="50">
        <v>1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</row>
    <row r="39" spans="1:17">
      <c r="A39" s="49" t="s">
        <v>90</v>
      </c>
      <c r="B39" s="50">
        <v>5</v>
      </c>
      <c r="C39" s="50">
        <v>1</v>
      </c>
      <c r="D39" s="50">
        <v>4</v>
      </c>
      <c r="E39" s="50">
        <v>4</v>
      </c>
      <c r="F39" s="50">
        <v>0</v>
      </c>
      <c r="G39" s="50">
        <v>1</v>
      </c>
      <c r="H39" s="50">
        <v>1</v>
      </c>
      <c r="I39" s="50">
        <v>0</v>
      </c>
      <c r="J39" s="50">
        <v>1</v>
      </c>
      <c r="K39" s="50">
        <v>1</v>
      </c>
      <c r="L39" s="50">
        <v>1</v>
      </c>
      <c r="M39" s="50">
        <v>0</v>
      </c>
      <c r="N39" s="50">
        <v>1</v>
      </c>
      <c r="O39" s="50">
        <v>0</v>
      </c>
      <c r="P39" s="50">
        <v>0</v>
      </c>
      <c r="Q39" s="50">
        <v>0</v>
      </c>
    </row>
    <row r="40" spans="1:17">
      <c r="A40" s="49" t="s">
        <v>91</v>
      </c>
      <c r="B40" s="50">
        <v>1</v>
      </c>
      <c r="C40" s="50">
        <v>0</v>
      </c>
      <c r="D40" s="50">
        <v>1</v>
      </c>
      <c r="E40" s="50">
        <v>1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</row>
    <row r="41" spans="1:17">
      <c r="A41" s="49" t="s">
        <v>92</v>
      </c>
      <c r="B41" s="50">
        <v>9</v>
      </c>
      <c r="C41" s="50">
        <v>2</v>
      </c>
      <c r="D41" s="50">
        <v>7</v>
      </c>
      <c r="E41" s="50">
        <v>7</v>
      </c>
      <c r="F41" s="50">
        <v>1</v>
      </c>
      <c r="G41" s="50">
        <v>2</v>
      </c>
      <c r="H41" s="50">
        <v>2</v>
      </c>
      <c r="I41" s="50">
        <v>0</v>
      </c>
      <c r="J41" s="50">
        <v>1</v>
      </c>
      <c r="K41" s="50">
        <v>1</v>
      </c>
      <c r="L41" s="50">
        <v>1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</row>
    <row r="42" spans="1:17" ht="17.25" customHeight="1">
      <c r="A42" s="49" t="s">
        <v>93</v>
      </c>
      <c r="B42" s="50">
        <v>8</v>
      </c>
      <c r="C42" s="50">
        <v>1</v>
      </c>
      <c r="D42" s="50">
        <v>7</v>
      </c>
      <c r="E42" s="50">
        <v>6</v>
      </c>
      <c r="F42" s="50">
        <v>2</v>
      </c>
      <c r="G42" s="50">
        <v>2</v>
      </c>
      <c r="H42" s="50">
        <v>2</v>
      </c>
      <c r="I42" s="50">
        <v>0</v>
      </c>
      <c r="J42" s="50">
        <v>2</v>
      </c>
      <c r="K42" s="50">
        <v>2</v>
      </c>
      <c r="L42" s="50">
        <v>2</v>
      </c>
      <c r="M42" s="50">
        <v>0</v>
      </c>
      <c r="N42" s="50">
        <v>2</v>
      </c>
      <c r="O42" s="50">
        <v>0</v>
      </c>
      <c r="P42" s="50">
        <v>1</v>
      </c>
      <c r="Q42" s="50">
        <v>0</v>
      </c>
    </row>
    <row r="43" spans="1:17">
      <c r="A43" s="49" t="s">
        <v>94</v>
      </c>
      <c r="B43" s="50">
        <v>5</v>
      </c>
      <c r="C43" s="50">
        <v>0</v>
      </c>
      <c r="D43" s="50">
        <v>5</v>
      </c>
      <c r="E43" s="50">
        <v>5</v>
      </c>
      <c r="F43" s="50">
        <v>2</v>
      </c>
      <c r="G43" s="50">
        <v>2</v>
      </c>
      <c r="H43" s="50">
        <v>2</v>
      </c>
      <c r="I43" s="50">
        <v>0</v>
      </c>
      <c r="J43" s="50">
        <v>1</v>
      </c>
      <c r="K43" s="50">
        <v>1</v>
      </c>
      <c r="L43" s="50">
        <v>1</v>
      </c>
      <c r="M43" s="50">
        <v>0</v>
      </c>
      <c r="N43" s="50">
        <v>1</v>
      </c>
      <c r="O43" s="50">
        <v>0</v>
      </c>
      <c r="P43" s="50">
        <v>1</v>
      </c>
      <c r="Q43" s="50">
        <v>0</v>
      </c>
    </row>
    <row r="44" spans="1:17">
      <c r="A44" s="49" t="s">
        <v>95</v>
      </c>
      <c r="B44" s="50">
        <v>14</v>
      </c>
      <c r="C44" s="50">
        <v>5</v>
      </c>
      <c r="D44" s="50">
        <v>9</v>
      </c>
      <c r="E44" s="50">
        <v>9</v>
      </c>
      <c r="F44" s="50">
        <v>0</v>
      </c>
      <c r="G44" s="50">
        <v>4</v>
      </c>
      <c r="H44" s="50">
        <v>3</v>
      </c>
      <c r="I44" s="50">
        <v>0</v>
      </c>
      <c r="J44" s="50">
        <v>5</v>
      </c>
      <c r="K44" s="50">
        <v>4</v>
      </c>
      <c r="L44" s="50">
        <v>2</v>
      </c>
      <c r="M44" s="50">
        <v>0</v>
      </c>
      <c r="N44" s="50">
        <v>2</v>
      </c>
      <c r="O44" s="50">
        <v>0</v>
      </c>
      <c r="P44" s="50">
        <v>1</v>
      </c>
      <c r="Q44" s="50">
        <v>1</v>
      </c>
    </row>
    <row r="45" spans="1:17" ht="15" customHeight="1">
      <c r="A45" s="49" t="s">
        <v>96</v>
      </c>
      <c r="B45" s="50">
        <v>7</v>
      </c>
      <c r="C45" s="50">
        <v>1</v>
      </c>
      <c r="D45" s="50">
        <v>6</v>
      </c>
      <c r="E45" s="50">
        <v>6</v>
      </c>
      <c r="F45" s="50">
        <v>1</v>
      </c>
      <c r="G45" s="50">
        <v>2</v>
      </c>
      <c r="H45" s="50">
        <v>2</v>
      </c>
      <c r="I45" s="50">
        <v>0</v>
      </c>
      <c r="J45" s="50">
        <v>2</v>
      </c>
      <c r="K45" s="50">
        <v>1</v>
      </c>
      <c r="L45" s="50">
        <v>1</v>
      </c>
      <c r="M45" s="50">
        <v>0</v>
      </c>
      <c r="N45" s="50">
        <v>2</v>
      </c>
      <c r="O45" s="50">
        <v>0</v>
      </c>
      <c r="P45" s="50">
        <v>0</v>
      </c>
      <c r="Q45" s="50">
        <v>0</v>
      </c>
    </row>
    <row r="46" spans="1:17">
      <c r="A46" s="49" t="s">
        <v>97</v>
      </c>
      <c r="B46" s="50">
        <v>11</v>
      </c>
      <c r="C46" s="50">
        <v>2</v>
      </c>
      <c r="D46" s="50">
        <v>9</v>
      </c>
      <c r="E46" s="50">
        <v>9</v>
      </c>
      <c r="F46" s="50">
        <v>2</v>
      </c>
      <c r="G46" s="50">
        <v>3</v>
      </c>
      <c r="H46" s="50">
        <v>2</v>
      </c>
      <c r="I46" s="50">
        <v>0</v>
      </c>
      <c r="J46" s="50">
        <v>2</v>
      </c>
      <c r="K46" s="50">
        <v>2</v>
      </c>
      <c r="L46" s="50">
        <v>1</v>
      </c>
      <c r="M46" s="50">
        <v>0</v>
      </c>
      <c r="N46" s="50">
        <v>1</v>
      </c>
      <c r="O46" s="50">
        <v>0</v>
      </c>
      <c r="P46" s="50">
        <v>1</v>
      </c>
      <c r="Q46" s="50">
        <v>0</v>
      </c>
    </row>
    <row r="47" spans="1:17">
      <c r="A47" s="49" t="s">
        <v>98</v>
      </c>
      <c r="B47" s="50">
        <v>1</v>
      </c>
      <c r="C47" s="50">
        <v>0</v>
      </c>
      <c r="D47" s="50">
        <v>1</v>
      </c>
      <c r="E47" s="50">
        <v>1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</row>
    <row r="48" spans="1:17">
      <c r="A48" s="49" t="s">
        <v>99</v>
      </c>
      <c r="B48" s="50">
        <v>7</v>
      </c>
      <c r="C48" s="50">
        <v>1</v>
      </c>
      <c r="D48" s="50">
        <v>6</v>
      </c>
      <c r="E48" s="50">
        <v>6</v>
      </c>
      <c r="F48" s="50">
        <v>1</v>
      </c>
      <c r="G48" s="50">
        <v>2</v>
      </c>
      <c r="H48" s="50">
        <v>2</v>
      </c>
      <c r="I48" s="50">
        <v>0</v>
      </c>
      <c r="J48" s="50">
        <v>2</v>
      </c>
      <c r="K48" s="50">
        <v>2</v>
      </c>
      <c r="L48" s="50">
        <v>1</v>
      </c>
      <c r="M48" s="50">
        <v>0</v>
      </c>
      <c r="N48" s="50">
        <v>1</v>
      </c>
      <c r="O48" s="50">
        <v>0</v>
      </c>
      <c r="P48" s="50">
        <v>0</v>
      </c>
      <c r="Q48" s="50">
        <v>0</v>
      </c>
    </row>
    <row r="49" spans="1:17">
      <c r="A49" s="51" t="s">
        <v>100</v>
      </c>
      <c r="B49" s="50">
        <v>1</v>
      </c>
      <c r="C49" s="50">
        <v>0</v>
      </c>
      <c r="D49" s="50">
        <v>1</v>
      </c>
      <c r="E49" s="50">
        <v>1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</row>
    <row r="50" spans="1:17">
      <c r="A50" s="49" t="s">
        <v>101</v>
      </c>
      <c r="B50" s="50">
        <v>14</v>
      </c>
      <c r="C50" s="50">
        <v>5</v>
      </c>
      <c r="D50" s="50">
        <v>9</v>
      </c>
      <c r="E50" s="50">
        <v>9</v>
      </c>
      <c r="F50" s="50">
        <v>2</v>
      </c>
      <c r="G50" s="50">
        <v>3</v>
      </c>
      <c r="H50" s="50">
        <v>2</v>
      </c>
      <c r="I50" s="50">
        <v>1</v>
      </c>
      <c r="J50" s="50">
        <v>2</v>
      </c>
      <c r="K50" s="50">
        <v>2</v>
      </c>
      <c r="L50" s="50">
        <v>1</v>
      </c>
      <c r="M50" s="50">
        <v>0</v>
      </c>
      <c r="N50" s="50">
        <v>1</v>
      </c>
      <c r="O50" s="50">
        <v>1</v>
      </c>
      <c r="P50" s="50">
        <v>0</v>
      </c>
      <c r="Q50" s="50">
        <v>1</v>
      </c>
    </row>
    <row r="51" spans="1:17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>
      <c r="A52" s="26" t="s">
        <v>102</v>
      </c>
    </row>
    <row r="54" spans="1:17" ht="40.5" customHeight="1">
      <c r="A54" s="39" t="s">
        <v>103</v>
      </c>
      <c r="B54" s="52"/>
      <c r="C54" s="52"/>
      <c r="D54" s="52"/>
      <c r="E54" s="52"/>
      <c r="F54" s="52"/>
      <c r="G54" s="52"/>
    </row>
    <row r="57" spans="1:17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</sheetData>
  <hyperlinks>
    <hyperlink ref="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&amp;L_x000D_&amp;"calibri"&amp;12&amp;B10.1.5. Número de centros que imparten cada enseñanza según municipio y enseñanza. Enseñanzas de Régimen General y Adultos. Centros públicos.&amp;R&amp;"calibri"&amp;10&amp;P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8"/>
  <sheetViews>
    <sheetView zoomScaleNormal="100" workbookViewId="0">
      <selection activeCell="P1" sqref="P1"/>
    </sheetView>
  </sheetViews>
  <sheetFormatPr baseColWidth="10" defaultRowHeight="15"/>
  <cols>
    <col min="1" max="1" width="37.140625" customWidth="1"/>
    <col min="2" max="8" width="11.7109375" customWidth="1"/>
    <col min="9" max="9" width="10.42578125" customWidth="1"/>
    <col min="10" max="15" width="10.7109375" customWidth="1"/>
  </cols>
  <sheetData>
    <row r="1" spans="1:16">
      <c r="A1" s="6" t="s">
        <v>159</v>
      </c>
      <c r="P1" s="10" t="s">
        <v>38</v>
      </c>
    </row>
    <row r="2" spans="1:16" s="45" customFormat="1" ht="1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6" s="13" customFormat="1">
      <c r="A3" s="4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s="48" customFormat="1" ht="48" customHeight="1">
      <c r="A4" s="14" t="s">
        <v>39</v>
      </c>
      <c r="B4" s="16" t="s">
        <v>142</v>
      </c>
      <c r="C4" s="16" t="s">
        <v>143</v>
      </c>
      <c r="D4" s="16" t="s">
        <v>144</v>
      </c>
      <c r="E4" s="16" t="s">
        <v>145</v>
      </c>
      <c r="F4" s="16" t="s">
        <v>146</v>
      </c>
      <c r="G4" s="16" t="s">
        <v>147</v>
      </c>
      <c r="H4" s="16" t="s">
        <v>148</v>
      </c>
      <c r="I4" s="16" t="s">
        <v>150</v>
      </c>
      <c r="J4" s="16" t="s">
        <v>151</v>
      </c>
      <c r="K4" s="16" t="s">
        <v>152</v>
      </c>
      <c r="L4" s="16" t="s">
        <v>153</v>
      </c>
      <c r="M4" s="16" t="s">
        <v>154</v>
      </c>
      <c r="N4" s="16" t="s">
        <v>155</v>
      </c>
      <c r="O4" s="16" t="s">
        <v>156</v>
      </c>
    </row>
    <row r="5" spans="1:16" ht="15" customHeight="1">
      <c r="A5" s="42" t="s">
        <v>56</v>
      </c>
      <c r="B5" s="19">
        <v>186</v>
      </c>
      <c r="C5" s="19">
        <v>100</v>
      </c>
      <c r="D5" s="19">
        <v>117</v>
      </c>
      <c r="E5" s="19">
        <v>116</v>
      </c>
      <c r="F5" s="19">
        <v>23</v>
      </c>
      <c r="G5" s="19">
        <v>110</v>
      </c>
      <c r="H5" s="19">
        <v>38</v>
      </c>
      <c r="I5" s="19">
        <v>40</v>
      </c>
      <c r="J5" s="19">
        <v>9</v>
      </c>
      <c r="K5" s="19">
        <v>30</v>
      </c>
      <c r="L5" s="19">
        <v>5</v>
      </c>
      <c r="M5" s="19">
        <v>21</v>
      </c>
      <c r="N5" s="19">
        <v>7</v>
      </c>
      <c r="O5" s="19">
        <v>17</v>
      </c>
    </row>
    <row r="6" spans="1:16" ht="15" customHeight="1">
      <c r="A6" s="53" t="s">
        <v>108</v>
      </c>
      <c r="B6" s="50">
        <v>1</v>
      </c>
      <c r="C6" s="50">
        <v>0</v>
      </c>
      <c r="D6" s="50">
        <v>1</v>
      </c>
      <c r="E6" s="50">
        <v>1</v>
      </c>
      <c r="F6" s="50">
        <v>0</v>
      </c>
      <c r="G6" s="50">
        <v>1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</row>
    <row r="7" spans="1:16" ht="15" customHeight="1">
      <c r="A7" s="53" t="s">
        <v>109</v>
      </c>
      <c r="B7" s="50">
        <v>2</v>
      </c>
      <c r="C7" s="50">
        <v>1</v>
      </c>
      <c r="D7" s="50">
        <v>2</v>
      </c>
      <c r="E7" s="50">
        <v>2</v>
      </c>
      <c r="F7" s="50">
        <v>0</v>
      </c>
      <c r="G7" s="50">
        <v>2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</row>
    <row r="8" spans="1:16">
      <c r="A8" s="53" t="s">
        <v>110</v>
      </c>
      <c r="B8" s="50">
        <v>6</v>
      </c>
      <c r="C8" s="50">
        <v>4</v>
      </c>
      <c r="D8" s="50">
        <v>2</v>
      </c>
      <c r="E8" s="50">
        <v>2</v>
      </c>
      <c r="F8" s="50">
        <v>0</v>
      </c>
      <c r="G8" s="50">
        <v>2</v>
      </c>
      <c r="H8" s="50">
        <v>1</v>
      </c>
      <c r="I8" s="50">
        <v>2</v>
      </c>
      <c r="J8" s="50">
        <v>0</v>
      </c>
      <c r="K8" s="50">
        <v>2</v>
      </c>
      <c r="L8" s="50">
        <v>0</v>
      </c>
      <c r="M8" s="50">
        <v>1</v>
      </c>
      <c r="N8" s="50">
        <v>0</v>
      </c>
      <c r="O8" s="50">
        <v>1</v>
      </c>
    </row>
    <row r="9" spans="1:16">
      <c r="A9" s="53" t="s">
        <v>111</v>
      </c>
      <c r="B9" s="50">
        <v>1</v>
      </c>
      <c r="C9" s="50">
        <v>1</v>
      </c>
      <c r="D9" s="50">
        <v>1</v>
      </c>
      <c r="E9" s="50">
        <v>1</v>
      </c>
      <c r="F9" s="50">
        <v>0</v>
      </c>
      <c r="G9" s="50">
        <v>1</v>
      </c>
      <c r="H9" s="50">
        <v>1</v>
      </c>
      <c r="I9" s="50">
        <v>1</v>
      </c>
      <c r="J9" s="50">
        <v>0</v>
      </c>
      <c r="K9" s="50">
        <v>1</v>
      </c>
      <c r="L9" s="50">
        <v>0</v>
      </c>
      <c r="M9" s="50">
        <v>0</v>
      </c>
      <c r="N9" s="50">
        <v>0</v>
      </c>
      <c r="O9" s="50">
        <v>0</v>
      </c>
    </row>
    <row r="10" spans="1:16">
      <c r="A10" s="53" t="s">
        <v>112</v>
      </c>
      <c r="B10" s="50">
        <v>1</v>
      </c>
      <c r="C10" s="50">
        <v>0</v>
      </c>
      <c r="D10" s="50">
        <v>1</v>
      </c>
      <c r="E10" s="50">
        <v>1</v>
      </c>
      <c r="F10" s="50">
        <v>0</v>
      </c>
      <c r="G10" s="50">
        <v>1</v>
      </c>
      <c r="H10" s="50">
        <v>0</v>
      </c>
      <c r="I10" s="50">
        <v>1</v>
      </c>
      <c r="J10" s="50">
        <v>1</v>
      </c>
      <c r="K10" s="50">
        <v>1</v>
      </c>
      <c r="L10" s="50">
        <v>0</v>
      </c>
      <c r="M10" s="50">
        <v>1</v>
      </c>
      <c r="N10" s="50">
        <v>0</v>
      </c>
      <c r="O10" s="50">
        <v>0</v>
      </c>
    </row>
    <row r="11" spans="1:16">
      <c r="A11" s="53" t="s">
        <v>113</v>
      </c>
      <c r="B11" s="50">
        <v>3</v>
      </c>
      <c r="C11" s="50">
        <v>2</v>
      </c>
      <c r="D11" s="50">
        <v>1</v>
      </c>
      <c r="E11" s="50">
        <v>1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</row>
    <row r="12" spans="1:16">
      <c r="A12" s="53" t="s">
        <v>114</v>
      </c>
      <c r="B12" s="50">
        <v>1</v>
      </c>
      <c r="C12" s="50">
        <v>1</v>
      </c>
      <c r="D12" s="50">
        <v>1</v>
      </c>
      <c r="E12" s="50">
        <v>1</v>
      </c>
      <c r="F12" s="50">
        <v>0</v>
      </c>
      <c r="G12" s="50">
        <v>1</v>
      </c>
      <c r="H12" s="50">
        <v>0</v>
      </c>
      <c r="I12" s="50">
        <v>1</v>
      </c>
      <c r="J12" s="50">
        <v>1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</row>
    <row r="13" spans="1:16">
      <c r="A13" s="53" t="s">
        <v>115</v>
      </c>
      <c r="B13" s="50">
        <v>1</v>
      </c>
      <c r="C13" s="50">
        <v>0</v>
      </c>
      <c r="D13" s="50">
        <v>1</v>
      </c>
      <c r="E13" s="50">
        <v>1</v>
      </c>
      <c r="F13" s="50">
        <v>1</v>
      </c>
      <c r="G13" s="50">
        <v>1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</row>
    <row r="14" spans="1:16">
      <c r="A14" s="53" t="s">
        <v>116</v>
      </c>
      <c r="B14" s="50">
        <v>1</v>
      </c>
      <c r="C14" s="50">
        <v>0</v>
      </c>
      <c r="D14" s="50">
        <v>1</v>
      </c>
      <c r="E14" s="50">
        <v>1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</row>
    <row r="15" spans="1:16">
      <c r="A15" s="53" t="s">
        <v>117</v>
      </c>
      <c r="B15" s="50">
        <v>1</v>
      </c>
      <c r="C15" s="50">
        <v>0</v>
      </c>
      <c r="D15" s="50">
        <v>1</v>
      </c>
      <c r="E15" s="50">
        <v>1</v>
      </c>
      <c r="F15" s="50">
        <v>0</v>
      </c>
      <c r="G15" s="50">
        <v>1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</row>
    <row r="16" spans="1:16">
      <c r="A16" s="53" t="s">
        <v>118</v>
      </c>
      <c r="B16" s="50">
        <v>1</v>
      </c>
      <c r="C16" s="50">
        <v>0</v>
      </c>
      <c r="D16" s="50">
        <v>1</v>
      </c>
      <c r="E16" s="50">
        <v>1</v>
      </c>
      <c r="F16" s="50">
        <v>0</v>
      </c>
      <c r="G16" s="50">
        <v>1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</row>
    <row r="17" spans="1:15">
      <c r="A17" s="53" t="s">
        <v>119</v>
      </c>
      <c r="B17" s="50">
        <v>2</v>
      </c>
      <c r="C17" s="50">
        <v>1</v>
      </c>
      <c r="D17" s="50">
        <v>1</v>
      </c>
      <c r="E17" s="50">
        <v>1</v>
      </c>
      <c r="F17" s="50">
        <v>0</v>
      </c>
      <c r="G17" s="50">
        <v>1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</row>
    <row r="18" spans="1:15">
      <c r="A18" s="53" t="s">
        <v>120</v>
      </c>
      <c r="B18" s="50">
        <v>21</v>
      </c>
      <c r="C18" s="50">
        <v>7</v>
      </c>
      <c r="D18" s="50">
        <v>16</v>
      </c>
      <c r="E18" s="50">
        <v>16</v>
      </c>
      <c r="F18" s="50">
        <v>2</v>
      </c>
      <c r="G18" s="50">
        <v>12</v>
      </c>
      <c r="H18" s="50">
        <v>8</v>
      </c>
      <c r="I18" s="50">
        <v>6</v>
      </c>
      <c r="J18" s="50">
        <v>2</v>
      </c>
      <c r="K18" s="50">
        <v>4</v>
      </c>
      <c r="L18" s="50">
        <v>1</v>
      </c>
      <c r="M18" s="50">
        <v>4</v>
      </c>
      <c r="N18" s="50">
        <v>1</v>
      </c>
      <c r="O18" s="50">
        <v>4</v>
      </c>
    </row>
    <row r="19" spans="1:15">
      <c r="A19" s="53" t="s">
        <v>121</v>
      </c>
      <c r="B19" s="50">
        <v>1</v>
      </c>
      <c r="C19" s="50">
        <v>0</v>
      </c>
      <c r="D19" s="50">
        <v>1</v>
      </c>
      <c r="E19" s="50">
        <v>1</v>
      </c>
      <c r="F19" s="50">
        <v>0</v>
      </c>
      <c r="G19" s="50">
        <v>1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</row>
    <row r="20" spans="1:15">
      <c r="A20" s="53" t="s">
        <v>122</v>
      </c>
      <c r="B20" s="50">
        <v>1</v>
      </c>
      <c r="C20" s="50">
        <v>1</v>
      </c>
      <c r="D20" s="50">
        <v>1</v>
      </c>
      <c r="E20" s="50">
        <v>1</v>
      </c>
      <c r="F20" s="50">
        <v>0</v>
      </c>
      <c r="G20" s="50">
        <v>1</v>
      </c>
      <c r="H20" s="50">
        <v>1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</row>
    <row r="21" spans="1:15">
      <c r="A21" s="53" t="s">
        <v>123</v>
      </c>
      <c r="B21" s="50">
        <v>8</v>
      </c>
      <c r="C21" s="50">
        <v>3</v>
      </c>
      <c r="D21" s="50">
        <v>5</v>
      </c>
      <c r="E21" s="50">
        <v>5</v>
      </c>
      <c r="F21" s="50">
        <v>2</v>
      </c>
      <c r="G21" s="50">
        <v>5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</row>
    <row r="22" spans="1:15">
      <c r="A22" s="53" t="s">
        <v>124</v>
      </c>
      <c r="B22" s="50">
        <v>1</v>
      </c>
      <c r="C22" s="50">
        <v>0</v>
      </c>
      <c r="D22" s="50">
        <v>1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</row>
    <row r="23" spans="1:15">
      <c r="A23" s="53" t="s">
        <v>125</v>
      </c>
      <c r="B23" s="50">
        <v>1</v>
      </c>
      <c r="C23" s="50">
        <v>1</v>
      </c>
      <c r="D23" s="50">
        <v>1</v>
      </c>
      <c r="E23" s="50">
        <v>1</v>
      </c>
      <c r="F23" s="50">
        <v>0</v>
      </c>
      <c r="G23" s="50">
        <v>1</v>
      </c>
      <c r="H23" s="50">
        <v>1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</row>
    <row r="24" spans="1:15">
      <c r="A24" s="53" t="s">
        <v>126</v>
      </c>
      <c r="B24" s="50">
        <v>2</v>
      </c>
      <c r="C24" s="50">
        <v>0</v>
      </c>
      <c r="D24" s="50">
        <v>2</v>
      </c>
      <c r="E24" s="50">
        <v>2</v>
      </c>
      <c r="F24" s="50">
        <v>1</v>
      </c>
      <c r="G24" s="50">
        <v>2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</row>
    <row r="25" spans="1:15">
      <c r="A25" s="53" t="s">
        <v>127</v>
      </c>
      <c r="B25" s="50">
        <v>3</v>
      </c>
      <c r="C25" s="50">
        <v>0</v>
      </c>
      <c r="D25" s="50">
        <v>3</v>
      </c>
      <c r="E25" s="50">
        <v>3</v>
      </c>
      <c r="F25" s="50">
        <v>1</v>
      </c>
      <c r="G25" s="50">
        <v>3</v>
      </c>
      <c r="H25" s="50">
        <v>1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</row>
    <row r="26" spans="1:15">
      <c r="A26" s="53" t="s">
        <v>128</v>
      </c>
      <c r="B26" s="50">
        <v>1</v>
      </c>
      <c r="C26" s="50">
        <v>1</v>
      </c>
      <c r="D26" s="50">
        <v>1</v>
      </c>
      <c r="E26" s="50">
        <v>1</v>
      </c>
      <c r="F26" s="50">
        <v>1</v>
      </c>
      <c r="G26" s="50">
        <v>1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</row>
    <row r="27" spans="1:15">
      <c r="A27" s="53" t="s">
        <v>129</v>
      </c>
      <c r="B27" s="50">
        <v>14</v>
      </c>
      <c r="C27" s="50">
        <v>8</v>
      </c>
      <c r="D27" s="50">
        <v>9</v>
      </c>
      <c r="E27" s="50">
        <v>9</v>
      </c>
      <c r="F27" s="50">
        <v>1</v>
      </c>
      <c r="G27" s="50">
        <v>9</v>
      </c>
      <c r="H27" s="50">
        <v>6</v>
      </c>
      <c r="I27" s="50">
        <v>3</v>
      </c>
      <c r="J27" s="50">
        <v>0</v>
      </c>
      <c r="K27" s="50">
        <v>1</v>
      </c>
      <c r="L27" s="50">
        <v>0</v>
      </c>
      <c r="M27" s="50">
        <v>3</v>
      </c>
      <c r="N27" s="50">
        <v>1</v>
      </c>
      <c r="O27" s="50">
        <v>0</v>
      </c>
    </row>
    <row r="28" spans="1:15">
      <c r="A28" s="53" t="s">
        <v>130</v>
      </c>
      <c r="B28" s="50">
        <v>1</v>
      </c>
      <c r="C28" s="50">
        <v>1</v>
      </c>
      <c r="D28" s="50">
        <v>1</v>
      </c>
      <c r="E28" s="50">
        <v>1</v>
      </c>
      <c r="F28" s="50">
        <v>0</v>
      </c>
      <c r="G28" s="50">
        <v>1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</row>
    <row r="29" spans="1:15">
      <c r="A29" s="53" t="s">
        <v>131</v>
      </c>
      <c r="B29" s="50">
        <v>2</v>
      </c>
      <c r="C29" s="50">
        <v>0</v>
      </c>
      <c r="D29" s="50">
        <v>2</v>
      </c>
      <c r="E29" s="50">
        <v>2</v>
      </c>
      <c r="F29" s="50">
        <v>0</v>
      </c>
      <c r="G29" s="50">
        <v>2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</row>
    <row r="30" spans="1:15">
      <c r="A30" s="53" t="s">
        <v>132</v>
      </c>
      <c r="B30" s="50">
        <v>86</v>
      </c>
      <c r="C30" s="50">
        <v>53</v>
      </c>
      <c r="D30" s="50">
        <v>44</v>
      </c>
      <c r="E30" s="50">
        <v>44</v>
      </c>
      <c r="F30" s="50">
        <v>9</v>
      </c>
      <c r="G30" s="50">
        <v>42</v>
      </c>
      <c r="H30" s="50">
        <v>15</v>
      </c>
      <c r="I30" s="50">
        <v>24</v>
      </c>
      <c r="J30" s="50">
        <v>4</v>
      </c>
      <c r="K30" s="50">
        <v>19</v>
      </c>
      <c r="L30" s="50">
        <v>4</v>
      </c>
      <c r="M30" s="50">
        <v>11</v>
      </c>
      <c r="N30" s="50">
        <v>5</v>
      </c>
      <c r="O30" s="50">
        <v>9</v>
      </c>
    </row>
    <row r="31" spans="1:15">
      <c r="A31" s="53" t="s">
        <v>133</v>
      </c>
      <c r="B31" s="50">
        <v>2</v>
      </c>
      <c r="C31" s="50">
        <v>1</v>
      </c>
      <c r="D31" s="50">
        <v>1</v>
      </c>
      <c r="E31" s="50">
        <v>1</v>
      </c>
      <c r="F31" s="50">
        <v>1</v>
      </c>
      <c r="G31" s="50">
        <v>1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2</v>
      </c>
    </row>
    <row r="32" spans="1:15">
      <c r="A32" s="53" t="s">
        <v>134</v>
      </c>
      <c r="B32" s="50">
        <v>2</v>
      </c>
      <c r="C32" s="50">
        <v>2</v>
      </c>
      <c r="D32" s="50">
        <v>2</v>
      </c>
      <c r="E32" s="50">
        <v>2</v>
      </c>
      <c r="F32" s="50">
        <v>0</v>
      </c>
      <c r="G32" s="50">
        <v>2</v>
      </c>
      <c r="H32" s="50">
        <v>1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</row>
    <row r="33" spans="1:15">
      <c r="A33" s="53" t="s">
        <v>135</v>
      </c>
      <c r="B33" s="50">
        <v>2</v>
      </c>
      <c r="C33" s="50">
        <v>2</v>
      </c>
      <c r="D33" s="50">
        <v>1</v>
      </c>
      <c r="E33" s="50">
        <v>1</v>
      </c>
      <c r="F33" s="50">
        <v>0</v>
      </c>
      <c r="G33" s="50">
        <v>1</v>
      </c>
      <c r="H33" s="50">
        <v>1</v>
      </c>
      <c r="I33" s="50">
        <v>1</v>
      </c>
      <c r="J33" s="50">
        <v>0</v>
      </c>
      <c r="K33" s="50">
        <v>1</v>
      </c>
      <c r="L33" s="50">
        <v>0</v>
      </c>
      <c r="M33" s="50">
        <v>1</v>
      </c>
      <c r="N33" s="50">
        <v>0</v>
      </c>
      <c r="O33" s="50">
        <v>0</v>
      </c>
    </row>
    <row r="34" spans="1:15">
      <c r="A34" s="53" t="s">
        <v>136</v>
      </c>
      <c r="B34" s="50">
        <v>3</v>
      </c>
      <c r="C34" s="50">
        <v>3</v>
      </c>
      <c r="D34" s="50">
        <v>3</v>
      </c>
      <c r="E34" s="50">
        <v>3</v>
      </c>
      <c r="F34" s="50">
        <v>1</v>
      </c>
      <c r="G34" s="50">
        <v>3</v>
      </c>
      <c r="H34" s="50">
        <v>2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</row>
    <row r="35" spans="1:15">
      <c r="A35" s="53" t="s">
        <v>137</v>
      </c>
      <c r="B35" s="50">
        <v>4</v>
      </c>
      <c r="C35" s="50">
        <v>2</v>
      </c>
      <c r="D35" s="50">
        <v>3</v>
      </c>
      <c r="E35" s="50">
        <v>3</v>
      </c>
      <c r="F35" s="50">
        <v>1</v>
      </c>
      <c r="G35" s="50">
        <v>3</v>
      </c>
      <c r="H35" s="50">
        <v>0</v>
      </c>
      <c r="I35" s="50">
        <v>1</v>
      </c>
      <c r="J35" s="50">
        <v>1</v>
      </c>
      <c r="K35" s="50">
        <v>1</v>
      </c>
      <c r="L35" s="50">
        <v>0</v>
      </c>
      <c r="M35" s="50">
        <v>0</v>
      </c>
      <c r="N35" s="50">
        <v>0</v>
      </c>
      <c r="O35" s="50">
        <v>0</v>
      </c>
    </row>
    <row r="36" spans="1:15">
      <c r="A36" s="53" t="s">
        <v>138</v>
      </c>
      <c r="B36" s="50">
        <v>3</v>
      </c>
      <c r="C36" s="50">
        <v>1</v>
      </c>
      <c r="D36" s="50">
        <v>2</v>
      </c>
      <c r="E36" s="50">
        <v>2</v>
      </c>
      <c r="F36" s="50">
        <v>0</v>
      </c>
      <c r="G36" s="50">
        <v>2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1</v>
      </c>
    </row>
    <row r="37" spans="1:15">
      <c r="A37" s="53" t="s">
        <v>139</v>
      </c>
      <c r="B37" s="50">
        <v>3</v>
      </c>
      <c r="C37" s="50">
        <v>2</v>
      </c>
      <c r="D37" s="50">
        <v>2</v>
      </c>
      <c r="E37" s="50">
        <v>2</v>
      </c>
      <c r="F37" s="50">
        <v>1</v>
      </c>
      <c r="G37" s="50">
        <v>2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</row>
    <row r="38" spans="1:15">
      <c r="A38" s="53" t="s">
        <v>140</v>
      </c>
      <c r="B38" s="50">
        <v>4</v>
      </c>
      <c r="C38" s="50">
        <v>2</v>
      </c>
      <c r="D38" s="50">
        <v>2</v>
      </c>
      <c r="E38" s="50">
        <v>2</v>
      </c>
      <c r="F38" s="50">
        <v>1</v>
      </c>
      <c r="G38" s="50">
        <v>2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</row>
    <row r="39" spans="1: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>
      <c r="A40" s="26" t="s">
        <v>102</v>
      </c>
    </row>
    <row r="42" spans="1:15" ht="40.5" customHeight="1">
      <c r="A42" s="39" t="s">
        <v>103</v>
      </c>
      <c r="B42" s="52"/>
      <c r="C42" s="52"/>
      <c r="D42" s="52"/>
      <c r="E42" s="52"/>
      <c r="F42" s="52"/>
      <c r="G42" s="52"/>
    </row>
    <row r="43" spans="1: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1: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1:15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1: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1: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&amp;L_x000D_&amp;"calibri"&amp;12&amp;B10.1.6. Número de centros que imparten cada enseñanza según municipio y enseñanza. Enseñanzas de Régimen General y Adultos. Centros privados.&amp;R&amp;"calibri"&amp;10&amp;P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Normal="100" workbookViewId="0">
      <selection activeCell="H1" sqref="H1"/>
    </sheetView>
  </sheetViews>
  <sheetFormatPr baseColWidth="10" defaultRowHeight="15"/>
  <cols>
    <col min="1" max="1" width="33.28515625" customWidth="1"/>
    <col min="2" max="2" width="14" customWidth="1"/>
    <col min="3" max="3" width="15.28515625" customWidth="1"/>
    <col min="4" max="4" width="14.5703125" customWidth="1"/>
    <col min="5" max="5" width="15.28515625" customWidth="1"/>
    <col min="6" max="6" width="18.85546875" customWidth="1"/>
    <col min="7" max="7" width="17" customWidth="1"/>
  </cols>
  <sheetData>
    <row r="1" spans="1:8">
      <c r="A1" s="6" t="s">
        <v>160</v>
      </c>
      <c r="H1" s="10" t="s">
        <v>38</v>
      </c>
    </row>
    <row r="2" spans="1:8" s="45" customFormat="1" ht="15" customHeight="1">
      <c r="B2" s="6"/>
      <c r="C2" s="6"/>
      <c r="D2" s="6"/>
      <c r="E2" s="6"/>
      <c r="F2" s="6"/>
      <c r="G2" s="6"/>
      <c r="H2"/>
    </row>
    <row r="3" spans="1:8">
      <c r="A3" s="6"/>
      <c r="B3" s="6"/>
      <c r="C3" s="6"/>
      <c r="D3" s="6"/>
      <c r="E3" s="6"/>
      <c r="F3" s="6"/>
      <c r="G3" s="6"/>
    </row>
    <row r="4" spans="1:8" s="48" customFormat="1" ht="40.5" customHeight="1">
      <c r="A4" s="54" t="s">
        <v>39</v>
      </c>
      <c r="B4" s="54" t="s">
        <v>161</v>
      </c>
      <c r="C4" s="54" t="s">
        <v>162</v>
      </c>
      <c r="D4" s="54" t="s">
        <v>163</v>
      </c>
      <c r="E4" s="54" t="s">
        <v>164</v>
      </c>
      <c r="F4" s="54" t="s">
        <v>165</v>
      </c>
      <c r="G4" s="54" t="s">
        <v>166</v>
      </c>
      <c r="H4"/>
    </row>
    <row r="5" spans="1:8" s="57" customFormat="1">
      <c r="A5" s="55" t="s">
        <v>167</v>
      </c>
      <c r="B5" s="56"/>
      <c r="C5" s="56"/>
      <c r="D5" s="56"/>
      <c r="E5" s="56"/>
      <c r="F5" s="56"/>
      <c r="G5" s="56"/>
      <c r="H5"/>
    </row>
    <row r="6" spans="1:8">
      <c r="A6" s="58" t="s">
        <v>56</v>
      </c>
      <c r="B6" s="59">
        <v>6</v>
      </c>
      <c r="C6" s="59">
        <v>14</v>
      </c>
      <c r="D6" s="59">
        <v>6</v>
      </c>
      <c r="E6" s="59">
        <v>1</v>
      </c>
      <c r="F6" s="59">
        <v>3</v>
      </c>
      <c r="G6" s="59">
        <v>5</v>
      </c>
    </row>
    <row r="7" spans="1:8">
      <c r="A7" s="60" t="s">
        <v>59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1</v>
      </c>
    </row>
    <row r="8" spans="1:8">
      <c r="A8" s="60" t="s">
        <v>61</v>
      </c>
      <c r="B8" s="50">
        <v>0</v>
      </c>
      <c r="C8" s="50">
        <v>0</v>
      </c>
      <c r="D8" s="50">
        <v>1</v>
      </c>
      <c r="E8" s="50">
        <v>0</v>
      </c>
      <c r="F8" s="50">
        <v>0</v>
      </c>
      <c r="G8" s="50">
        <v>0</v>
      </c>
    </row>
    <row r="9" spans="1:8">
      <c r="A9" s="60" t="s">
        <v>65</v>
      </c>
      <c r="B9" s="50">
        <v>0</v>
      </c>
      <c r="C9" s="50">
        <v>0</v>
      </c>
      <c r="D9" s="50">
        <v>1</v>
      </c>
      <c r="E9" s="50">
        <v>0</v>
      </c>
      <c r="F9" s="50">
        <v>0</v>
      </c>
      <c r="G9" s="50">
        <v>0</v>
      </c>
    </row>
    <row r="10" spans="1:8">
      <c r="A10" s="60" t="s">
        <v>72</v>
      </c>
      <c r="B10" s="50">
        <v>1</v>
      </c>
      <c r="C10" s="50">
        <v>1</v>
      </c>
      <c r="D10" s="50">
        <v>0</v>
      </c>
      <c r="E10" s="50">
        <v>0</v>
      </c>
      <c r="F10" s="50">
        <v>0</v>
      </c>
      <c r="G10" s="50">
        <v>0</v>
      </c>
    </row>
    <row r="11" spans="1:8">
      <c r="A11" s="60" t="s">
        <v>73</v>
      </c>
      <c r="B11" s="50">
        <v>1</v>
      </c>
      <c r="C11" s="50">
        <v>3</v>
      </c>
      <c r="D11" s="50">
        <v>1</v>
      </c>
      <c r="E11" s="50">
        <v>0</v>
      </c>
      <c r="F11" s="50">
        <v>0</v>
      </c>
      <c r="G11" s="50">
        <v>1</v>
      </c>
    </row>
    <row r="12" spans="1:8">
      <c r="A12" s="60" t="s">
        <v>76</v>
      </c>
      <c r="B12" s="50">
        <v>0</v>
      </c>
      <c r="C12" s="50">
        <v>1</v>
      </c>
      <c r="D12" s="50">
        <v>0</v>
      </c>
      <c r="E12" s="50">
        <v>0</v>
      </c>
      <c r="F12" s="50">
        <v>0</v>
      </c>
      <c r="G12" s="50">
        <v>0</v>
      </c>
    </row>
    <row r="13" spans="1:8">
      <c r="A13" s="60" t="s">
        <v>79</v>
      </c>
      <c r="B13" s="50">
        <v>0</v>
      </c>
      <c r="C13" s="50">
        <v>1</v>
      </c>
      <c r="D13" s="50">
        <v>0</v>
      </c>
      <c r="E13" s="50">
        <v>0</v>
      </c>
      <c r="F13" s="50">
        <v>0</v>
      </c>
      <c r="G13" s="50">
        <v>0</v>
      </c>
    </row>
    <row r="14" spans="1:8">
      <c r="A14" s="60" t="s">
        <v>81</v>
      </c>
      <c r="B14" s="50">
        <v>1</v>
      </c>
      <c r="C14" s="50">
        <v>1</v>
      </c>
      <c r="D14" s="50">
        <v>0</v>
      </c>
      <c r="E14" s="50">
        <v>0</v>
      </c>
      <c r="F14" s="50">
        <v>0</v>
      </c>
      <c r="G14" s="50">
        <v>0</v>
      </c>
    </row>
    <row r="15" spans="1:8">
      <c r="A15" s="60" t="s">
        <v>84</v>
      </c>
      <c r="B15" s="50">
        <v>1</v>
      </c>
      <c r="C15" s="50">
        <v>1</v>
      </c>
      <c r="D15" s="50">
        <v>0</v>
      </c>
      <c r="E15" s="50">
        <v>0</v>
      </c>
      <c r="F15" s="50">
        <v>0</v>
      </c>
      <c r="G15" s="50">
        <v>0</v>
      </c>
    </row>
    <row r="16" spans="1:8">
      <c r="A16" s="60" t="s">
        <v>87</v>
      </c>
      <c r="B16" s="50">
        <v>1</v>
      </c>
      <c r="C16" s="50">
        <v>5</v>
      </c>
      <c r="D16" s="50">
        <v>3</v>
      </c>
      <c r="E16" s="50">
        <v>1</v>
      </c>
      <c r="F16" s="50">
        <v>3</v>
      </c>
      <c r="G16" s="50">
        <v>3</v>
      </c>
    </row>
    <row r="17" spans="1:7">
      <c r="A17" s="60" t="s">
        <v>92</v>
      </c>
      <c r="B17" s="50">
        <v>1</v>
      </c>
      <c r="C17" s="50">
        <v>1</v>
      </c>
      <c r="D17" s="50">
        <v>0</v>
      </c>
      <c r="E17" s="50">
        <v>0</v>
      </c>
      <c r="F17" s="50">
        <v>0</v>
      </c>
      <c r="G17" s="50">
        <v>0</v>
      </c>
    </row>
    <row r="18" spans="1:7">
      <c r="A18" s="61" t="s">
        <v>168</v>
      </c>
      <c r="B18" s="62"/>
      <c r="C18" s="62"/>
      <c r="D18" s="62"/>
      <c r="E18" s="62"/>
      <c r="F18" s="62"/>
      <c r="G18" s="62"/>
    </row>
    <row r="19" spans="1:7">
      <c r="A19" s="58" t="s">
        <v>56</v>
      </c>
      <c r="B19" s="59">
        <v>6</v>
      </c>
      <c r="C19" s="59">
        <v>9</v>
      </c>
      <c r="D19" s="59">
        <v>1</v>
      </c>
      <c r="E19" s="59">
        <v>1</v>
      </c>
      <c r="F19" s="59">
        <v>2</v>
      </c>
      <c r="G19" s="59">
        <v>1</v>
      </c>
    </row>
    <row r="20" spans="1:7">
      <c r="A20" s="60" t="s">
        <v>72</v>
      </c>
      <c r="B20" s="50">
        <v>1</v>
      </c>
      <c r="C20" s="50">
        <v>1</v>
      </c>
      <c r="D20" s="50">
        <v>0</v>
      </c>
      <c r="E20" s="50">
        <v>0</v>
      </c>
      <c r="F20" s="50">
        <v>0</v>
      </c>
      <c r="G20" s="50">
        <v>0</v>
      </c>
    </row>
    <row r="21" spans="1:7">
      <c r="A21" s="60" t="s">
        <v>73</v>
      </c>
      <c r="B21" s="50">
        <v>1</v>
      </c>
      <c r="C21" s="50">
        <v>1</v>
      </c>
      <c r="D21" s="50">
        <v>0</v>
      </c>
      <c r="E21" s="50">
        <v>0</v>
      </c>
      <c r="F21" s="50">
        <v>0</v>
      </c>
      <c r="G21" s="50">
        <v>0</v>
      </c>
    </row>
    <row r="22" spans="1:7">
      <c r="A22" s="60" t="s">
        <v>76</v>
      </c>
      <c r="B22" s="50">
        <v>0</v>
      </c>
      <c r="C22" s="50">
        <v>1</v>
      </c>
      <c r="D22" s="50">
        <v>0</v>
      </c>
      <c r="E22" s="50">
        <v>0</v>
      </c>
      <c r="F22" s="50">
        <v>0</v>
      </c>
      <c r="G22" s="50">
        <v>0</v>
      </c>
    </row>
    <row r="23" spans="1:7">
      <c r="A23" s="60" t="s">
        <v>79</v>
      </c>
      <c r="B23" s="50">
        <v>0</v>
      </c>
      <c r="C23" s="50">
        <v>1</v>
      </c>
      <c r="D23" s="50">
        <v>0</v>
      </c>
      <c r="E23" s="50">
        <v>0</v>
      </c>
      <c r="F23" s="50">
        <v>0</v>
      </c>
      <c r="G23" s="50">
        <v>0</v>
      </c>
    </row>
    <row r="24" spans="1:7">
      <c r="A24" s="60" t="s">
        <v>81</v>
      </c>
      <c r="B24" s="50">
        <v>1</v>
      </c>
      <c r="C24" s="50">
        <v>1</v>
      </c>
      <c r="D24" s="50">
        <v>0</v>
      </c>
      <c r="E24" s="50">
        <v>0</v>
      </c>
      <c r="F24" s="50">
        <v>0</v>
      </c>
      <c r="G24" s="50">
        <v>0</v>
      </c>
    </row>
    <row r="25" spans="1:7">
      <c r="A25" s="60" t="s">
        <v>84</v>
      </c>
      <c r="B25" s="50">
        <v>1</v>
      </c>
      <c r="C25" s="50">
        <v>1</v>
      </c>
      <c r="D25" s="50">
        <v>0</v>
      </c>
      <c r="E25" s="50">
        <v>0</v>
      </c>
      <c r="F25" s="50">
        <v>0</v>
      </c>
      <c r="G25" s="50">
        <v>0</v>
      </c>
    </row>
    <row r="26" spans="1:7">
      <c r="A26" s="60" t="s">
        <v>87</v>
      </c>
      <c r="B26" s="50">
        <v>1</v>
      </c>
      <c r="C26" s="50">
        <v>2</v>
      </c>
      <c r="D26" s="50">
        <v>1</v>
      </c>
      <c r="E26" s="50">
        <v>1</v>
      </c>
      <c r="F26" s="50">
        <v>2</v>
      </c>
      <c r="G26" s="50">
        <v>1</v>
      </c>
    </row>
    <row r="27" spans="1:7">
      <c r="A27" s="60" t="s">
        <v>92</v>
      </c>
      <c r="B27" s="50">
        <v>1</v>
      </c>
      <c r="C27" s="50">
        <v>1</v>
      </c>
      <c r="D27" s="50">
        <v>0</v>
      </c>
      <c r="E27" s="50">
        <v>0</v>
      </c>
      <c r="F27" s="50">
        <v>0</v>
      </c>
      <c r="G27" s="50">
        <v>0</v>
      </c>
    </row>
    <row r="28" spans="1:7">
      <c r="A28" s="63" t="s">
        <v>169</v>
      </c>
      <c r="B28" s="64"/>
      <c r="C28" s="64"/>
      <c r="D28" s="64"/>
      <c r="E28" s="64"/>
      <c r="F28" s="64"/>
      <c r="G28" s="64"/>
    </row>
    <row r="29" spans="1:7">
      <c r="A29" s="58" t="s">
        <v>56</v>
      </c>
      <c r="B29" s="50">
        <v>0</v>
      </c>
      <c r="C29" s="59">
        <v>5</v>
      </c>
      <c r="D29" s="59">
        <v>5</v>
      </c>
      <c r="E29" s="50">
        <v>0</v>
      </c>
      <c r="F29" s="59">
        <v>1</v>
      </c>
      <c r="G29" s="59">
        <v>4</v>
      </c>
    </row>
    <row r="30" spans="1:7">
      <c r="A30" s="60" t="s">
        <v>59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1</v>
      </c>
    </row>
    <row r="31" spans="1:7">
      <c r="A31" s="60" t="s">
        <v>61</v>
      </c>
      <c r="B31" s="50">
        <v>0</v>
      </c>
      <c r="C31" s="50">
        <v>0</v>
      </c>
      <c r="D31" s="50">
        <v>1</v>
      </c>
      <c r="E31" s="50">
        <v>0</v>
      </c>
      <c r="F31" s="50">
        <v>0</v>
      </c>
      <c r="G31" s="50">
        <v>0</v>
      </c>
    </row>
    <row r="32" spans="1:7">
      <c r="A32" s="60" t="s">
        <v>65</v>
      </c>
      <c r="B32" s="50">
        <v>0</v>
      </c>
      <c r="C32" s="50">
        <v>0</v>
      </c>
      <c r="D32" s="50">
        <v>1</v>
      </c>
      <c r="E32" s="50">
        <v>0</v>
      </c>
      <c r="F32" s="50">
        <v>0</v>
      </c>
      <c r="G32" s="50">
        <v>0</v>
      </c>
    </row>
    <row r="33" spans="1:8">
      <c r="A33" s="60" t="s">
        <v>73</v>
      </c>
      <c r="B33" s="50">
        <v>0</v>
      </c>
      <c r="C33" s="50">
        <v>2</v>
      </c>
      <c r="D33" s="50">
        <v>1</v>
      </c>
      <c r="E33" s="50">
        <v>0</v>
      </c>
      <c r="F33" s="50">
        <v>0</v>
      </c>
      <c r="G33" s="50">
        <v>1</v>
      </c>
    </row>
    <row r="34" spans="1:8">
      <c r="A34" s="60" t="s">
        <v>87</v>
      </c>
      <c r="B34" s="50">
        <v>0</v>
      </c>
      <c r="C34" s="50">
        <v>3</v>
      </c>
      <c r="D34" s="50">
        <v>2</v>
      </c>
      <c r="E34" s="50">
        <v>0</v>
      </c>
      <c r="F34" s="50">
        <v>1</v>
      </c>
      <c r="G34" s="50">
        <v>2</v>
      </c>
    </row>
    <row r="35" spans="1:8">
      <c r="A35" s="65"/>
      <c r="B35" s="66"/>
      <c r="C35" s="66"/>
      <c r="D35" s="66"/>
      <c r="E35" s="66"/>
      <c r="F35" s="66"/>
      <c r="G35" s="66"/>
    </row>
    <row r="36" spans="1:8">
      <c r="A36" s="26" t="s">
        <v>102</v>
      </c>
      <c r="B36" s="32"/>
      <c r="C36" s="32"/>
      <c r="D36" s="32"/>
      <c r="E36" s="32"/>
      <c r="F36" s="32"/>
      <c r="G36" s="32"/>
    </row>
    <row r="37" spans="1:8">
      <c r="A37" s="67"/>
      <c r="B37" s="32"/>
      <c r="C37" s="32"/>
      <c r="D37" s="32"/>
      <c r="E37" s="32"/>
      <c r="F37" s="32"/>
      <c r="G37" s="32"/>
    </row>
    <row r="38" spans="1:8" ht="15" customHeight="1">
      <c r="A38" s="101" t="s">
        <v>103</v>
      </c>
      <c r="B38" s="102"/>
      <c r="C38" s="102"/>
      <c r="D38" s="102"/>
      <c r="E38" s="102"/>
      <c r="F38" s="102"/>
      <c r="G38" s="102"/>
      <c r="H38" s="102"/>
    </row>
    <row r="39" spans="1:8">
      <c r="A39" s="34"/>
      <c r="B39" s="32"/>
      <c r="C39" s="32"/>
      <c r="D39" s="32"/>
      <c r="E39" s="32"/>
      <c r="F39" s="32"/>
      <c r="G39" s="32"/>
    </row>
  </sheetData>
  <mergeCells count="1">
    <mergeCell ref="A38:H38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&amp;L_x000D_&amp;"calibri"&amp;12&amp;B10.1.7. Número de centros que imparten cada enseñanza según titularidad y municipio, por tipo de enseñanza. Enseñanzas de Régimen Especial.&amp;R&amp;"calibri"&amp;10&amp;P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Normal="100" workbookViewId="0">
      <selection activeCell="J1" sqref="J1"/>
    </sheetView>
  </sheetViews>
  <sheetFormatPr baseColWidth="10" defaultRowHeight="15"/>
  <cols>
    <col min="1" max="1" width="25.28515625" customWidth="1"/>
    <col min="2" max="2" width="16.42578125" customWidth="1"/>
    <col min="3" max="8" width="11.85546875" customWidth="1"/>
    <col min="9" max="9" width="15.5703125" customWidth="1"/>
    <col min="10" max="10" width="11.85546875" customWidth="1"/>
  </cols>
  <sheetData>
    <row r="1" spans="1:10">
      <c r="A1" s="9" t="s">
        <v>170</v>
      </c>
      <c r="J1" s="10" t="s">
        <v>38</v>
      </c>
    </row>
    <row r="2" spans="1:10" ht="15" customHeight="1">
      <c r="B2" s="33"/>
      <c r="C2" s="33"/>
      <c r="D2" s="33"/>
      <c r="E2" s="33"/>
      <c r="F2" s="33"/>
      <c r="G2" s="33"/>
      <c r="H2" s="33"/>
      <c r="I2" s="33"/>
    </row>
    <row r="3" spans="1:10">
      <c r="A3" s="9"/>
      <c r="B3" s="33"/>
      <c r="C3" s="33"/>
      <c r="D3" s="33"/>
      <c r="E3" s="33"/>
      <c r="F3" s="33"/>
      <c r="G3" s="33"/>
      <c r="H3" s="33"/>
      <c r="I3" s="33"/>
    </row>
    <row r="4" spans="1:10" s="17" customFormat="1" ht="42" customHeight="1">
      <c r="A4" s="68" t="s">
        <v>39</v>
      </c>
      <c r="B4" s="68" t="s">
        <v>171</v>
      </c>
      <c r="C4" s="68" t="s">
        <v>142</v>
      </c>
      <c r="D4" s="68" t="s">
        <v>145</v>
      </c>
      <c r="E4" s="68" t="s">
        <v>146</v>
      </c>
      <c r="F4" s="68" t="s">
        <v>147</v>
      </c>
      <c r="G4" s="68" t="s">
        <v>148</v>
      </c>
      <c r="H4" s="68" t="s">
        <v>150</v>
      </c>
      <c r="I4" s="68" t="s">
        <v>156</v>
      </c>
    </row>
    <row r="5" spans="1:10">
      <c r="A5" s="69" t="s">
        <v>56</v>
      </c>
      <c r="B5" s="70">
        <v>13333</v>
      </c>
      <c r="C5" s="70">
        <v>2949</v>
      </c>
      <c r="D5" s="70">
        <v>4875</v>
      </c>
      <c r="E5" s="70">
        <v>278</v>
      </c>
      <c r="F5" s="70">
        <v>3024</v>
      </c>
      <c r="G5" s="70">
        <v>969</v>
      </c>
      <c r="H5" s="70">
        <v>1173</v>
      </c>
      <c r="I5" s="70">
        <v>65</v>
      </c>
    </row>
    <row r="6" spans="1:10">
      <c r="A6" s="34" t="s">
        <v>57</v>
      </c>
      <c r="B6" s="32">
        <v>41</v>
      </c>
      <c r="C6" s="32">
        <v>9</v>
      </c>
      <c r="D6" s="32">
        <v>20</v>
      </c>
      <c r="E6" s="32">
        <v>0</v>
      </c>
      <c r="F6" s="32">
        <v>8</v>
      </c>
      <c r="G6" s="32">
        <v>2</v>
      </c>
      <c r="H6" s="32">
        <v>2</v>
      </c>
      <c r="I6" s="32">
        <v>0</v>
      </c>
    </row>
    <row r="7" spans="1:10">
      <c r="A7" s="34" t="s">
        <v>58</v>
      </c>
      <c r="B7" s="32">
        <v>103</v>
      </c>
      <c r="C7" s="32">
        <v>25</v>
      </c>
      <c r="D7" s="32">
        <v>41</v>
      </c>
      <c r="E7" s="32">
        <v>0</v>
      </c>
      <c r="F7" s="32">
        <v>21</v>
      </c>
      <c r="G7" s="32">
        <v>6</v>
      </c>
      <c r="H7" s="32">
        <v>9</v>
      </c>
      <c r="I7" s="32">
        <v>1</v>
      </c>
    </row>
    <row r="8" spans="1:10">
      <c r="A8" s="34" t="s">
        <v>59</v>
      </c>
      <c r="B8" s="32">
        <v>270</v>
      </c>
      <c r="C8" s="32">
        <v>53</v>
      </c>
      <c r="D8" s="32">
        <v>111</v>
      </c>
      <c r="E8" s="32">
        <v>3</v>
      </c>
      <c r="F8" s="32">
        <v>67</v>
      </c>
      <c r="G8" s="32">
        <v>16</v>
      </c>
      <c r="H8" s="32">
        <v>19</v>
      </c>
      <c r="I8" s="32">
        <v>1</v>
      </c>
    </row>
    <row r="9" spans="1:10">
      <c r="A9" s="34" t="s">
        <v>60</v>
      </c>
      <c r="B9" s="32">
        <v>9</v>
      </c>
      <c r="C9" s="32">
        <v>3</v>
      </c>
      <c r="D9" s="32">
        <v>6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1:10">
      <c r="A10" s="34" t="s">
        <v>61</v>
      </c>
      <c r="B10" s="32">
        <v>395</v>
      </c>
      <c r="C10" s="32">
        <v>74</v>
      </c>
      <c r="D10" s="32">
        <v>138</v>
      </c>
      <c r="E10" s="32">
        <v>13</v>
      </c>
      <c r="F10" s="32">
        <v>98</v>
      </c>
      <c r="G10" s="32">
        <v>26</v>
      </c>
      <c r="H10" s="32">
        <v>41</v>
      </c>
      <c r="I10" s="32">
        <v>5</v>
      </c>
    </row>
    <row r="11" spans="1:10">
      <c r="A11" s="34" t="s">
        <v>62</v>
      </c>
      <c r="B11" s="32">
        <v>149</v>
      </c>
      <c r="C11" s="32">
        <v>39</v>
      </c>
      <c r="D11" s="32">
        <v>56</v>
      </c>
      <c r="E11" s="32">
        <v>0</v>
      </c>
      <c r="F11" s="32">
        <v>38</v>
      </c>
      <c r="G11" s="32">
        <v>10</v>
      </c>
      <c r="H11" s="32">
        <v>6</v>
      </c>
      <c r="I11" s="32">
        <v>0</v>
      </c>
    </row>
    <row r="12" spans="1:10">
      <c r="A12" s="34" t="s">
        <v>63</v>
      </c>
      <c r="B12" s="32">
        <v>7</v>
      </c>
      <c r="C12" s="32">
        <v>2</v>
      </c>
      <c r="D12" s="32">
        <v>5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</row>
    <row r="13" spans="1:10">
      <c r="A13" s="34" t="s">
        <v>64</v>
      </c>
      <c r="B13" s="32">
        <v>86</v>
      </c>
      <c r="C13" s="32">
        <v>18</v>
      </c>
      <c r="D13" s="32">
        <v>31</v>
      </c>
      <c r="E13" s="32">
        <v>0</v>
      </c>
      <c r="F13" s="32">
        <v>21</v>
      </c>
      <c r="G13" s="32">
        <v>4</v>
      </c>
      <c r="H13" s="32">
        <v>12</v>
      </c>
      <c r="I13" s="32">
        <v>0</v>
      </c>
    </row>
    <row r="14" spans="1:10">
      <c r="A14" s="34" t="s">
        <v>65</v>
      </c>
      <c r="B14" s="32">
        <v>199</v>
      </c>
      <c r="C14" s="32">
        <v>51</v>
      </c>
      <c r="D14" s="32">
        <v>78</v>
      </c>
      <c r="E14" s="32">
        <v>1</v>
      </c>
      <c r="F14" s="32">
        <v>40</v>
      </c>
      <c r="G14" s="32">
        <v>13</v>
      </c>
      <c r="H14" s="32">
        <v>16</v>
      </c>
      <c r="I14" s="32">
        <v>0</v>
      </c>
    </row>
    <row r="15" spans="1:10">
      <c r="A15" s="34" t="s">
        <v>66</v>
      </c>
      <c r="B15" s="32">
        <v>186</v>
      </c>
      <c r="C15" s="32">
        <v>46</v>
      </c>
      <c r="D15" s="32">
        <v>65</v>
      </c>
      <c r="E15" s="32">
        <v>4</v>
      </c>
      <c r="F15" s="32">
        <v>42</v>
      </c>
      <c r="G15" s="32">
        <v>14</v>
      </c>
      <c r="H15" s="32">
        <v>15</v>
      </c>
      <c r="I15" s="32">
        <v>0</v>
      </c>
    </row>
    <row r="16" spans="1:10">
      <c r="A16" s="34" t="s">
        <v>67</v>
      </c>
      <c r="B16" s="32">
        <v>86</v>
      </c>
      <c r="C16" s="32">
        <v>15</v>
      </c>
      <c r="D16" s="32">
        <v>35</v>
      </c>
      <c r="E16" s="32">
        <v>2</v>
      </c>
      <c r="F16" s="32">
        <v>25</v>
      </c>
      <c r="G16" s="32">
        <v>5</v>
      </c>
      <c r="H16" s="32">
        <v>4</v>
      </c>
      <c r="I16" s="32">
        <v>0</v>
      </c>
    </row>
    <row r="17" spans="1:9">
      <c r="A17" s="34" t="s">
        <v>68</v>
      </c>
      <c r="B17" s="32">
        <v>52</v>
      </c>
      <c r="C17" s="32">
        <v>11</v>
      </c>
      <c r="D17" s="32">
        <v>22</v>
      </c>
      <c r="E17" s="32">
        <v>0</v>
      </c>
      <c r="F17" s="32">
        <v>12</v>
      </c>
      <c r="G17" s="32">
        <v>5</v>
      </c>
      <c r="H17" s="32">
        <v>2</v>
      </c>
      <c r="I17" s="32">
        <v>0</v>
      </c>
    </row>
    <row r="18" spans="1:9">
      <c r="A18" s="34" t="s">
        <v>69</v>
      </c>
      <c r="B18" s="32">
        <v>85</v>
      </c>
      <c r="C18" s="32">
        <v>19</v>
      </c>
      <c r="D18" s="32">
        <v>33</v>
      </c>
      <c r="E18" s="32">
        <v>1</v>
      </c>
      <c r="F18" s="32">
        <v>23</v>
      </c>
      <c r="G18" s="32">
        <v>6</v>
      </c>
      <c r="H18" s="32">
        <v>3</v>
      </c>
      <c r="I18" s="32">
        <v>0</v>
      </c>
    </row>
    <row r="19" spans="1:9">
      <c r="A19" s="34" t="s">
        <v>70</v>
      </c>
      <c r="B19" s="32">
        <v>73</v>
      </c>
      <c r="C19" s="32">
        <v>17</v>
      </c>
      <c r="D19" s="32">
        <v>27</v>
      </c>
      <c r="E19" s="32">
        <v>1</v>
      </c>
      <c r="F19" s="32">
        <v>16</v>
      </c>
      <c r="G19" s="32">
        <v>5</v>
      </c>
      <c r="H19" s="32">
        <v>6</v>
      </c>
      <c r="I19" s="32">
        <v>1</v>
      </c>
    </row>
    <row r="20" spans="1:9">
      <c r="A20" s="34" t="s">
        <v>71</v>
      </c>
      <c r="B20" s="32">
        <v>12</v>
      </c>
      <c r="C20" s="32">
        <v>6</v>
      </c>
      <c r="D20" s="32">
        <v>6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>
      <c r="A21" s="34" t="s">
        <v>72</v>
      </c>
      <c r="B21" s="32">
        <v>233</v>
      </c>
      <c r="C21" s="32">
        <v>40</v>
      </c>
      <c r="D21" s="32">
        <v>81</v>
      </c>
      <c r="E21" s="32">
        <v>10</v>
      </c>
      <c r="F21" s="32">
        <v>52</v>
      </c>
      <c r="G21" s="32">
        <v>20</v>
      </c>
      <c r="H21" s="32">
        <v>28</v>
      </c>
      <c r="I21" s="32">
        <v>2</v>
      </c>
    </row>
    <row r="22" spans="1:9">
      <c r="A22" s="34" t="s">
        <v>73</v>
      </c>
      <c r="B22" s="32">
        <v>1897</v>
      </c>
      <c r="C22" s="32">
        <v>396</v>
      </c>
      <c r="D22" s="32">
        <v>713</v>
      </c>
      <c r="E22" s="32">
        <v>35</v>
      </c>
      <c r="F22" s="32">
        <v>400</v>
      </c>
      <c r="G22" s="32">
        <v>130</v>
      </c>
      <c r="H22" s="32">
        <v>213</v>
      </c>
      <c r="I22" s="32">
        <v>10</v>
      </c>
    </row>
    <row r="23" spans="1:9">
      <c r="A23" s="34" t="s">
        <v>74</v>
      </c>
      <c r="B23" s="32">
        <v>109</v>
      </c>
      <c r="C23" s="32">
        <v>24</v>
      </c>
      <c r="D23" s="32">
        <v>44</v>
      </c>
      <c r="E23" s="32">
        <v>0</v>
      </c>
      <c r="F23" s="32">
        <v>28</v>
      </c>
      <c r="G23" s="32">
        <v>8</v>
      </c>
      <c r="H23" s="32">
        <v>5</v>
      </c>
      <c r="I23" s="32">
        <v>0</v>
      </c>
    </row>
    <row r="24" spans="1:9">
      <c r="A24" s="34" t="s">
        <v>75</v>
      </c>
      <c r="B24" s="32">
        <v>128</v>
      </c>
      <c r="C24" s="32">
        <v>33</v>
      </c>
      <c r="D24" s="32">
        <v>48</v>
      </c>
      <c r="E24" s="32">
        <v>0</v>
      </c>
      <c r="F24" s="32">
        <v>25</v>
      </c>
      <c r="G24" s="32">
        <v>12</v>
      </c>
      <c r="H24" s="32">
        <v>10</v>
      </c>
      <c r="I24" s="32">
        <v>0</v>
      </c>
    </row>
    <row r="25" spans="1:9">
      <c r="A25" s="34" t="s">
        <v>76</v>
      </c>
      <c r="B25" s="32">
        <v>303</v>
      </c>
      <c r="C25" s="32">
        <v>64</v>
      </c>
      <c r="D25" s="32">
        <v>103</v>
      </c>
      <c r="E25" s="32">
        <v>9</v>
      </c>
      <c r="F25" s="32">
        <v>78</v>
      </c>
      <c r="G25" s="32">
        <v>21</v>
      </c>
      <c r="H25" s="32">
        <v>28</v>
      </c>
      <c r="I25" s="32">
        <v>0</v>
      </c>
    </row>
    <row r="26" spans="1:9">
      <c r="A26" s="34" t="s">
        <v>77</v>
      </c>
      <c r="B26" s="32">
        <v>92</v>
      </c>
      <c r="C26" s="32">
        <v>19</v>
      </c>
      <c r="D26" s="32">
        <v>35</v>
      </c>
      <c r="E26" s="32">
        <v>2</v>
      </c>
      <c r="F26" s="32">
        <v>21</v>
      </c>
      <c r="G26" s="32">
        <v>4</v>
      </c>
      <c r="H26" s="32">
        <v>10</v>
      </c>
      <c r="I26" s="32">
        <v>1</v>
      </c>
    </row>
    <row r="27" spans="1:9">
      <c r="A27" s="34" t="s">
        <v>78</v>
      </c>
      <c r="B27" s="32">
        <v>151</v>
      </c>
      <c r="C27" s="32">
        <v>32</v>
      </c>
      <c r="D27" s="32">
        <v>59</v>
      </c>
      <c r="E27" s="32">
        <v>2</v>
      </c>
      <c r="F27" s="32">
        <v>39</v>
      </c>
      <c r="G27" s="32">
        <v>12</v>
      </c>
      <c r="H27" s="32">
        <v>7</v>
      </c>
      <c r="I27" s="32">
        <v>0</v>
      </c>
    </row>
    <row r="28" spans="1:9">
      <c r="A28" s="34" t="s">
        <v>79</v>
      </c>
      <c r="B28" s="32">
        <v>190</v>
      </c>
      <c r="C28" s="32">
        <v>33</v>
      </c>
      <c r="D28" s="32">
        <v>73</v>
      </c>
      <c r="E28" s="32">
        <v>8</v>
      </c>
      <c r="F28" s="32">
        <v>44</v>
      </c>
      <c r="G28" s="32">
        <v>11</v>
      </c>
      <c r="H28" s="32">
        <v>21</v>
      </c>
      <c r="I28" s="32">
        <v>0</v>
      </c>
    </row>
    <row r="29" spans="1:9">
      <c r="A29" s="34" t="s">
        <v>80</v>
      </c>
      <c r="B29" s="32">
        <v>41</v>
      </c>
      <c r="C29" s="32">
        <v>13</v>
      </c>
      <c r="D29" s="32">
        <v>16</v>
      </c>
      <c r="E29" s="32">
        <v>0</v>
      </c>
      <c r="F29" s="32">
        <v>10</v>
      </c>
      <c r="G29" s="32">
        <v>0</v>
      </c>
      <c r="H29" s="32">
        <v>2</v>
      </c>
      <c r="I29" s="32">
        <v>0</v>
      </c>
    </row>
    <row r="30" spans="1:9">
      <c r="A30" s="34" t="s">
        <v>81</v>
      </c>
      <c r="B30" s="32">
        <v>788</v>
      </c>
      <c r="C30" s="32">
        <v>154</v>
      </c>
      <c r="D30" s="32">
        <v>302</v>
      </c>
      <c r="E30" s="32">
        <v>29</v>
      </c>
      <c r="F30" s="32">
        <v>165</v>
      </c>
      <c r="G30" s="32">
        <v>62</v>
      </c>
      <c r="H30" s="32">
        <v>72</v>
      </c>
      <c r="I30" s="32">
        <v>4</v>
      </c>
    </row>
    <row r="31" spans="1:9">
      <c r="A31" s="34" t="s">
        <v>82</v>
      </c>
      <c r="B31" s="32">
        <v>53</v>
      </c>
      <c r="C31" s="32">
        <v>13</v>
      </c>
      <c r="D31" s="32">
        <v>19</v>
      </c>
      <c r="E31" s="32">
        <v>1</v>
      </c>
      <c r="F31" s="32">
        <v>13</v>
      </c>
      <c r="G31" s="32">
        <v>4</v>
      </c>
      <c r="H31" s="32">
        <v>3</v>
      </c>
      <c r="I31" s="32">
        <v>0</v>
      </c>
    </row>
    <row r="32" spans="1:9">
      <c r="A32" s="34" t="s">
        <v>83</v>
      </c>
      <c r="B32" s="32">
        <v>217</v>
      </c>
      <c r="C32" s="32">
        <v>45</v>
      </c>
      <c r="D32" s="32">
        <v>89</v>
      </c>
      <c r="E32" s="32">
        <v>5</v>
      </c>
      <c r="F32" s="32">
        <v>51</v>
      </c>
      <c r="G32" s="32">
        <v>14</v>
      </c>
      <c r="H32" s="32">
        <v>13</v>
      </c>
      <c r="I32" s="32">
        <v>0</v>
      </c>
    </row>
    <row r="33" spans="1:9">
      <c r="A33" s="34" t="s">
        <v>84</v>
      </c>
      <c r="B33" s="32">
        <v>710</v>
      </c>
      <c r="C33" s="32">
        <v>188</v>
      </c>
      <c r="D33" s="32">
        <v>254</v>
      </c>
      <c r="E33" s="32">
        <v>9</v>
      </c>
      <c r="F33" s="32">
        <v>144</v>
      </c>
      <c r="G33" s="32">
        <v>62</v>
      </c>
      <c r="H33" s="32">
        <v>53</v>
      </c>
      <c r="I33" s="32">
        <v>0</v>
      </c>
    </row>
    <row r="34" spans="1:9">
      <c r="A34" s="34" t="s">
        <v>85</v>
      </c>
      <c r="B34" s="32">
        <v>64</v>
      </c>
      <c r="C34" s="32">
        <v>15</v>
      </c>
      <c r="D34" s="32">
        <v>25</v>
      </c>
      <c r="E34" s="32">
        <v>1</v>
      </c>
      <c r="F34" s="32">
        <v>13</v>
      </c>
      <c r="G34" s="32">
        <v>4</v>
      </c>
      <c r="H34" s="32">
        <v>6</v>
      </c>
      <c r="I34" s="32">
        <v>0</v>
      </c>
    </row>
    <row r="35" spans="1:9">
      <c r="A35" s="34" t="s">
        <v>86</v>
      </c>
      <c r="B35" s="32">
        <v>151</v>
      </c>
      <c r="C35" s="32">
        <v>32</v>
      </c>
      <c r="D35" s="32">
        <v>56</v>
      </c>
      <c r="E35" s="32">
        <v>2</v>
      </c>
      <c r="F35" s="32">
        <v>40</v>
      </c>
      <c r="G35" s="32">
        <v>12</v>
      </c>
      <c r="H35" s="32">
        <v>9</v>
      </c>
      <c r="I35" s="32">
        <v>0</v>
      </c>
    </row>
    <row r="36" spans="1:9">
      <c r="A36" s="34" t="s">
        <v>87</v>
      </c>
      <c r="B36" s="32">
        <v>4256</v>
      </c>
      <c r="C36" s="32">
        <v>942</v>
      </c>
      <c r="D36" s="32">
        <v>1446</v>
      </c>
      <c r="E36" s="32">
        <v>84</v>
      </c>
      <c r="F36" s="32">
        <v>997</v>
      </c>
      <c r="G36" s="32">
        <v>346</v>
      </c>
      <c r="H36" s="32">
        <v>409</v>
      </c>
      <c r="I36" s="32">
        <v>32</v>
      </c>
    </row>
    <row r="37" spans="1:9">
      <c r="A37" s="34" t="s">
        <v>88</v>
      </c>
      <c r="B37" s="32">
        <v>4</v>
      </c>
      <c r="C37" s="32">
        <v>2</v>
      </c>
      <c r="D37" s="32">
        <v>2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>
      <c r="A38" s="34" t="s">
        <v>89</v>
      </c>
      <c r="B38" s="32">
        <v>30</v>
      </c>
      <c r="C38" s="32">
        <v>6</v>
      </c>
      <c r="D38" s="32">
        <v>12</v>
      </c>
      <c r="E38" s="32">
        <v>0</v>
      </c>
      <c r="F38" s="32">
        <v>8</v>
      </c>
      <c r="G38" s="32">
        <v>2</v>
      </c>
      <c r="H38" s="32">
        <v>2</v>
      </c>
      <c r="I38" s="32">
        <v>0</v>
      </c>
    </row>
    <row r="39" spans="1:9">
      <c r="A39" s="34" t="s">
        <v>90</v>
      </c>
      <c r="B39" s="32">
        <v>122</v>
      </c>
      <c r="C39" s="32">
        <v>29</v>
      </c>
      <c r="D39" s="32">
        <v>49</v>
      </c>
      <c r="E39" s="32">
        <v>0</v>
      </c>
      <c r="F39" s="32">
        <v>28</v>
      </c>
      <c r="G39" s="32">
        <v>6</v>
      </c>
      <c r="H39" s="32">
        <v>10</v>
      </c>
      <c r="I39" s="32">
        <v>0</v>
      </c>
    </row>
    <row r="40" spans="1:9">
      <c r="A40" s="34" t="s">
        <v>91</v>
      </c>
      <c r="B40" s="32">
        <v>5</v>
      </c>
      <c r="C40" s="32">
        <v>1</v>
      </c>
      <c r="D40" s="32">
        <v>4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>
      <c r="A41" s="34" t="s">
        <v>92</v>
      </c>
      <c r="B41" s="32">
        <v>268</v>
      </c>
      <c r="C41" s="32">
        <v>56</v>
      </c>
      <c r="D41" s="32">
        <v>96</v>
      </c>
      <c r="E41" s="32">
        <v>16</v>
      </c>
      <c r="F41" s="32">
        <v>59</v>
      </c>
      <c r="G41" s="32">
        <v>22</v>
      </c>
      <c r="H41" s="32">
        <v>16</v>
      </c>
      <c r="I41" s="32">
        <v>3</v>
      </c>
    </row>
    <row r="42" spans="1:9" ht="15" customHeight="1">
      <c r="A42" s="34" t="s">
        <v>93</v>
      </c>
      <c r="B42" s="32">
        <v>229</v>
      </c>
      <c r="C42" s="32">
        <v>52</v>
      </c>
      <c r="D42" s="32">
        <v>87</v>
      </c>
      <c r="E42" s="32">
        <v>4</v>
      </c>
      <c r="F42" s="32">
        <v>55</v>
      </c>
      <c r="G42" s="32">
        <v>12</v>
      </c>
      <c r="H42" s="32">
        <v>18</v>
      </c>
      <c r="I42" s="32">
        <v>1</v>
      </c>
    </row>
    <row r="43" spans="1:9">
      <c r="A43" s="34" t="s">
        <v>94</v>
      </c>
      <c r="B43" s="32">
        <v>173</v>
      </c>
      <c r="C43" s="32">
        <v>39</v>
      </c>
      <c r="D43" s="32">
        <v>62</v>
      </c>
      <c r="E43" s="32">
        <v>9</v>
      </c>
      <c r="F43" s="32">
        <v>38</v>
      </c>
      <c r="G43" s="32">
        <v>12</v>
      </c>
      <c r="H43" s="32">
        <v>12</v>
      </c>
      <c r="I43" s="32">
        <v>1</v>
      </c>
    </row>
    <row r="44" spans="1:9">
      <c r="A44" s="34" t="s">
        <v>95</v>
      </c>
      <c r="B44" s="32">
        <v>400</v>
      </c>
      <c r="C44" s="32">
        <v>98</v>
      </c>
      <c r="D44" s="32">
        <v>165</v>
      </c>
      <c r="E44" s="32">
        <v>2</v>
      </c>
      <c r="F44" s="32">
        <v>84</v>
      </c>
      <c r="G44" s="32">
        <v>21</v>
      </c>
      <c r="H44" s="32">
        <v>29</v>
      </c>
      <c r="I44" s="32">
        <v>1</v>
      </c>
    </row>
    <row r="45" spans="1:9">
      <c r="A45" s="34" t="s">
        <v>96</v>
      </c>
      <c r="B45" s="32">
        <v>180</v>
      </c>
      <c r="C45" s="32">
        <v>39</v>
      </c>
      <c r="D45" s="32">
        <v>71</v>
      </c>
      <c r="E45" s="32">
        <v>4</v>
      </c>
      <c r="F45" s="32">
        <v>42</v>
      </c>
      <c r="G45" s="32">
        <v>9</v>
      </c>
      <c r="H45" s="32">
        <v>15</v>
      </c>
      <c r="I45" s="32">
        <v>0</v>
      </c>
    </row>
    <row r="46" spans="1:9">
      <c r="A46" s="34" t="s">
        <v>97</v>
      </c>
      <c r="B46" s="32">
        <v>274</v>
      </c>
      <c r="C46" s="32">
        <v>70</v>
      </c>
      <c r="D46" s="32">
        <v>101</v>
      </c>
      <c r="E46" s="32">
        <v>2</v>
      </c>
      <c r="F46" s="32">
        <v>65</v>
      </c>
      <c r="G46" s="32">
        <v>17</v>
      </c>
      <c r="H46" s="32">
        <v>17</v>
      </c>
      <c r="I46" s="32">
        <v>2</v>
      </c>
    </row>
    <row r="47" spans="1:9">
      <c r="A47" s="34" t="s">
        <v>98</v>
      </c>
      <c r="B47" s="32">
        <v>4</v>
      </c>
      <c r="C47" s="32">
        <v>1</v>
      </c>
      <c r="D47" s="32">
        <v>3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</row>
    <row r="48" spans="1:9">
      <c r="A48" s="34" t="s">
        <v>99</v>
      </c>
      <c r="B48" s="32">
        <v>191</v>
      </c>
      <c r="C48" s="32">
        <v>42</v>
      </c>
      <c r="D48" s="32">
        <v>73</v>
      </c>
      <c r="E48" s="32">
        <v>12</v>
      </c>
      <c r="F48" s="32">
        <v>42</v>
      </c>
      <c r="G48" s="32">
        <v>11</v>
      </c>
      <c r="H48" s="32">
        <v>11</v>
      </c>
      <c r="I48" s="32">
        <v>0</v>
      </c>
    </row>
    <row r="49" spans="1:9">
      <c r="A49" s="34" t="s">
        <v>100</v>
      </c>
      <c r="B49" s="32">
        <v>8</v>
      </c>
      <c r="C49" s="32">
        <v>2</v>
      </c>
      <c r="D49" s="32">
        <v>6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>
      <c r="A50" s="34" t="s">
        <v>101</v>
      </c>
      <c r="B50" s="32">
        <v>309</v>
      </c>
      <c r="C50" s="32">
        <v>81</v>
      </c>
      <c r="D50" s="32">
        <v>107</v>
      </c>
      <c r="E50" s="32">
        <v>7</v>
      </c>
      <c r="F50" s="32">
        <v>72</v>
      </c>
      <c r="G50" s="32">
        <v>23</v>
      </c>
      <c r="H50" s="32">
        <v>19</v>
      </c>
      <c r="I50" s="32">
        <v>0</v>
      </c>
    </row>
    <row r="51" spans="1:9">
      <c r="A51" s="65"/>
      <c r="B51" s="71"/>
      <c r="C51" s="71"/>
      <c r="D51" s="71"/>
      <c r="E51" s="71"/>
      <c r="F51" s="71"/>
      <c r="G51" s="71"/>
      <c r="H51" s="71"/>
      <c r="I51" s="25"/>
    </row>
    <row r="52" spans="1:9">
      <c r="A52" s="26" t="s">
        <v>102</v>
      </c>
      <c r="B52" s="72"/>
      <c r="C52" s="72"/>
      <c r="D52" s="72"/>
      <c r="E52" s="72"/>
      <c r="F52" s="72"/>
      <c r="G52" s="72"/>
      <c r="H52" s="72"/>
      <c r="I52" s="72"/>
    </row>
    <row r="53" spans="1:9">
      <c r="A53" s="73"/>
      <c r="B53" s="72"/>
      <c r="C53" s="72"/>
      <c r="D53" s="72"/>
      <c r="E53" s="72"/>
      <c r="F53" s="72"/>
      <c r="G53" s="72"/>
      <c r="H53" s="72"/>
      <c r="I53" s="72"/>
    </row>
    <row r="54" spans="1:9" ht="15" customHeight="1">
      <c r="A54" s="103" t="s">
        <v>103</v>
      </c>
      <c r="B54" s="103"/>
      <c r="C54" s="103"/>
      <c r="D54" s="103"/>
      <c r="E54" s="103"/>
      <c r="F54" s="103"/>
      <c r="G54" s="103"/>
      <c r="H54" s="103"/>
      <c r="I54" s="103"/>
    </row>
  </sheetData>
  <mergeCells count="1">
    <mergeCell ref="A54:I54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&amp;L_x000D_&amp;"calibri"&amp;12&amp;B10.1.8. Unidades/grupos en Enseñanzas de Régimen General según municipio y enseñanza. Total centros.&amp;R&amp;"calibri"&amp;10&amp;P</oddHeader>
    <oddFooter>&amp;L&amp;"calibri"&amp;8&amp;I&amp;"-,Cursiva"&amp;8ANUARIO ESTADÍSTICO DE LA REGIÓN DE MURCIA 2019. TOMO II. DATOS MUNICIPALES&amp;R&amp;"calibri"&amp;8&amp;I10.1. ENSEÑANZA NO UNIVERSITARIA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35</vt:i4>
      </vt:variant>
    </vt:vector>
  </HeadingPairs>
  <TitlesOfParts>
    <vt:vector size="52" baseType="lpstr">
      <vt:lpstr>Índice</vt:lpstr>
      <vt:lpstr>10.1.1.</vt:lpstr>
      <vt:lpstr>10.1.2.</vt:lpstr>
      <vt:lpstr>10.1.3.</vt:lpstr>
      <vt:lpstr>10.1.4.</vt:lpstr>
      <vt:lpstr>10.1.5.</vt:lpstr>
      <vt:lpstr>10.1.6.</vt:lpstr>
      <vt:lpstr>10.1.7.</vt:lpstr>
      <vt:lpstr>10.1.8.</vt:lpstr>
      <vt:lpstr>10.1.9.</vt:lpstr>
      <vt:lpstr>10.1.10.</vt:lpstr>
      <vt:lpstr>10.1.11.</vt:lpstr>
      <vt:lpstr>10.1.12.</vt:lpstr>
      <vt:lpstr>10.1.13.</vt:lpstr>
      <vt:lpstr>10.1.14.</vt:lpstr>
      <vt:lpstr>10.1.15.</vt:lpstr>
      <vt:lpstr>10.1.16.</vt:lpstr>
      <vt:lpstr>Índice!_Hlt467563095</vt:lpstr>
      <vt:lpstr>Índice!_Hlt473959885</vt:lpstr>
      <vt:lpstr>'10.1.1.'!Área_de_impresión</vt:lpstr>
      <vt:lpstr>'10.1.10.'!Área_de_impresión</vt:lpstr>
      <vt:lpstr>'10.1.11.'!Área_de_impresión</vt:lpstr>
      <vt:lpstr>'10.1.12.'!Área_de_impresión</vt:lpstr>
      <vt:lpstr>'10.1.13.'!Área_de_impresión</vt:lpstr>
      <vt:lpstr>'10.1.14.'!Área_de_impresión</vt:lpstr>
      <vt:lpstr>'10.1.15.'!Área_de_impresión</vt:lpstr>
      <vt:lpstr>'10.1.16.'!Área_de_impresión</vt:lpstr>
      <vt:lpstr>'10.1.2.'!Área_de_impresión</vt:lpstr>
      <vt:lpstr>'10.1.3.'!Área_de_impresión</vt:lpstr>
      <vt:lpstr>'10.1.4.'!Área_de_impresión</vt:lpstr>
      <vt:lpstr>'10.1.5.'!Área_de_impresión</vt:lpstr>
      <vt:lpstr>'10.1.6.'!Área_de_impresión</vt:lpstr>
      <vt:lpstr>'10.1.7.'!Área_de_impresión</vt:lpstr>
      <vt:lpstr>'10.1.8.'!Área_de_impresión</vt:lpstr>
      <vt:lpstr>'10.1.9.'!Área_de_impresión</vt:lpstr>
      <vt:lpstr>Índice!Área_de_impresión</vt:lpstr>
      <vt:lpstr>'10.1.1.'!Títulos_a_imprimir</vt:lpstr>
      <vt:lpstr>'10.1.10.'!Títulos_a_imprimir</vt:lpstr>
      <vt:lpstr>'10.1.11.'!Títulos_a_imprimir</vt:lpstr>
      <vt:lpstr>'10.1.12.'!Títulos_a_imprimir</vt:lpstr>
      <vt:lpstr>'10.1.13.'!Títulos_a_imprimir</vt:lpstr>
      <vt:lpstr>'10.1.14.'!Títulos_a_imprimir</vt:lpstr>
      <vt:lpstr>'10.1.15.'!Títulos_a_imprimir</vt:lpstr>
      <vt:lpstr>'10.1.16.'!Títulos_a_imprimir</vt:lpstr>
      <vt:lpstr>'10.1.2.'!Títulos_a_imprimir</vt:lpstr>
      <vt:lpstr>'10.1.3.'!Títulos_a_imprimir</vt:lpstr>
      <vt:lpstr>'10.1.4.'!Títulos_a_imprimir</vt:lpstr>
      <vt:lpstr>'10.1.5.'!Títulos_a_imprimir</vt:lpstr>
      <vt:lpstr>'10.1.6.'!Títulos_a_imprimir</vt:lpstr>
      <vt:lpstr>'10.1.7.'!Títulos_a_imprimir</vt:lpstr>
      <vt:lpstr>'10.1.8.'!Títulos_a_imprimir</vt:lpstr>
      <vt:lpstr>'10.1.9.'!Títulos_a_imprimir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MONREAL ROMERO, FELICIANA</cp:lastModifiedBy>
  <cp:lastPrinted>2021-02-04T17:59:59Z</cp:lastPrinted>
  <dcterms:created xsi:type="dcterms:W3CDTF">2021-01-28T12:01:22Z</dcterms:created>
  <dcterms:modified xsi:type="dcterms:W3CDTF">2021-02-04T18:00:16Z</dcterms:modified>
</cp:coreProperties>
</file>