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ÍNDICE" sheetId="1" r:id="rId1"/>
    <sheet name="5.1.1" sheetId="2" r:id="rId2"/>
    <sheet name="5.1.2" sheetId="3" r:id="rId3"/>
    <sheet name="5.1.3" sheetId="4" r:id="rId4"/>
    <sheet name="5.1.4" sheetId="5" r:id="rId5"/>
    <sheet name="5.2.1" sheetId="7" r:id="rId6"/>
  </sheets>
  <definedNames>
    <definedName name="_Hlt466871676" localSheetId="0">ÍNDICE!$B$12</definedName>
    <definedName name="_xlnm.Print_Area" localSheetId="1">'5.1.1'!$A$4:$I$57</definedName>
    <definedName name="_xlnm.Print_Area" localSheetId="2">'5.1.2'!$A$4:$E$54</definedName>
    <definedName name="_xlnm.Print_Area" localSheetId="3">'5.1.3'!$A$4:$E$52</definedName>
    <definedName name="_xlnm.Print_Area" localSheetId="4">'5.1.4'!$A$4:$E$43</definedName>
    <definedName name="_xlnm.Print_Area" localSheetId="5">'5.2.1'!$A$4:$Q$37</definedName>
    <definedName name="_xlnm.Print_Area" localSheetId="0">ÍNDICE!$A$1:$B$15</definedName>
    <definedName name="_xlnm.Print_Titles" localSheetId="1">'5.1.1'!$A:$A,'5.1.1'!$4:$6</definedName>
    <definedName name="_xlnm.Print_Titles" localSheetId="2">'5.1.2'!$A:$A,'5.1.2'!$4:$5</definedName>
    <definedName name="_xlnm.Print_Titles" localSheetId="3">'5.1.3'!$A:$A,'5.1.3'!$4:$5</definedName>
    <definedName name="_xlnm.Print_Titles" localSheetId="4">'5.1.4'!$A:$A,'5.1.4'!$4:$5</definedName>
    <definedName name="_xlnm.Print_Titles" localSheetId="5">'5.2.1'!$A:$A,'5.2.1'!$4:$5</definedName>
  </definedNames>
  <calcPr calcId="125725"/>
</workbook>
</file>

<file path=xl/calcChain.xml><?xml version="1.0" encoding="utf-8"?>
<calcChain xmlns="http://schemas.openxmlformats.org/spreadsheetml/2006/main">
  <c r="B48" i="3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<sst xmlns="http://schemas.openxmlformats.org/spreadsheetml/2006/main" count="290" uniqueCount="128">
  <si>
    <t>5.</t>
  </si>
  <si>
    <t>INDUSTRIA Y MINAS</t>
  </si>
  <si>
    <t>Índice de tablas</t>
  </si>
  <si>
    <t>5.1.</t>
  </si>
  <si>
    <t>Inversión Industrial</t>
  </si>
  <si>
    <t>5.1.1.</t>
  </si>
  <si>
    <t>Evolución de la inversión industrial según tipo de inversión.</t>
  </si>
  <si>
    <t>5.1.2.</t>
  </si>
  <si>
    <t>Inversión industrial según destino de la inversión. Total.</t>
  </si>
  <si>
    <t>5.1.3.</t>
  </si>
  <si>
    <t>Inversión industrial según destino de la inversión. Nueva industria.</t>
  </si>
  <si>
    <t>5.1.4.</t>
  </si>
  <si>
    <t>Inversión industrial según destino de la inversión. Ampliación.</t>
  </si>
  <si>
    <t>5.2.</t>
  </si>
  <si>
    <t>Minas</t>
  </si>
  <si>
    <t>5.2.1.</t>
  </si>
  <si>
    <t>Evolución de los principales rasgos del sector minero.</t>
  </si>
  <si>
    <t>5.1.1. Evolución de la inversión industrial según tipo de inversión.</t>
  </si>
  <si>
    <t>Índice</t>
  </si>
  <si>
    <t>Euros</t>
  </si>
  <si>
    <t>Nueva industria</t>
  </si>
  <si>
    <t>Ampliación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</si>
  <si>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</si>
  <si>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</si>
  <si>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</si>
  <si>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</si>
  <si>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</si>
  <si>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</si>
  <si>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</si>
  <si>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</si>
  <si>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</si>
  <si>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</si>
  <si>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</si>
  <si>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</si>
  <si>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</si>
  <si>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</si>
  <si>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</si>
  <si>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</si>
  <si>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</si>
  <si>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</si>
  <si>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</si>
  <si>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</si>
  <si>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</si>
  <si>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</si>
  <si>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</si>
  <si>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</si>
  <si>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</si>
  <si>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</si>
  <si>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</si>
  <si>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</si>
  <si>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</si>
  <si>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</si>
  <si>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</si>
  <si>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</si>
  <si>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</si>
  <si>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</si>
  <si>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</si>
  <si>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</si>
  <si>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</si>
  <si>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</si>
  <si>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</si>
  <si>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</si>
  <si>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</si>
  <si>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</si>
  <si>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</si>
  <si>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</si>
  <si>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Otros</t>
  </si>
  <si>
    <t>El epígrafe "Otros" contempla las inversiones realizadas en municipios no determinados.</t>
  </si>
  <si>
    <t>Las inversiones con valor 0 hacen referencia a modificaciones en el registro de Establecimientos Industriales que no afectan al saldo en euros.</t>
  </si>
  <si>
    <t>Las inversiones con signo negativo se producen por reducciones en inversiones de años anteriores.</t>
  </si>
  <si>
    <t>5.1.2. Inversión industrial según destino de la inversión. Total.</t>
  </si>
  <si>
    <t>TOTAL</t>
  </si>
  <si>
    <t>Maquinaria Total</t>
  </si>
  <si>
    <t>Terrenos, construcciones e instalaciones</t>
  </si>
  <si>
    <t>Otras Inversiones</t>
  </si>
  <si>
    <t>5.1.3. Inversión industrial según destino de la inversión. Nueva industria.</t>
  </si>
  <si>
    <t xml:space="preserve">    Abanilla</t>
  </si>
  <si>
    <t/>
  </si>
  <si>
    <t xml:space="preserve">    Abarán</t>
  </si>
  <si>
    <t xml:space="preserve">    Águilas</t>
  </si>
  <si>
    <t xml:space="preserve">    Albudeite</t>
  </si>
  <si>
    <t xml:space="preserve">    Alcantarilla</t>
  </si>
  <si>
    <t xml:space="preserve">    Alcázares (Los)</t>
  </si>
  <si>
    <t xml:space="preserve">    Alguazas</t>
  </si>
  <si>
    <t xml:space="preserve">    Alhama de Murcia</t>
  </si>
  <si>
    <t xml:space="preserve">    Archena</t>
  </si>
  <si>
    <t xml:space="preserve">    Beniel</t>
  </si>
  <si>
    <t xml:space="preserve">    Blanca</t>
  </si>
  <si>
    <t xml:space="preserve">    Bullas</t>
  </si>
  <si>
    <t xml:space="preserve">    Calasparra</t>
  </si>
  <si>
    <t xml:space="preserve">    Campos del Río</t>
  </si>
  <si>
    <t xml:space="preserve">    Caravaca de la Cruz</t>
  </si>
  <si>
    <t xml:space="preserve">    Cartagena</t>
  </si>
  <si>
    <t xml:space="preserve">    Cehegín</t>
  </si>
  <si>
    <t xml:space="preserve">    Cieza</t>
  </si>
  <si>
    <t xml:space="preserve">    Fortuna</t>
  </si>
  <si>
    <t xml:space="preserve">    Fuente Álamo</t>
  </si>
  <si>
    <t xml:space="preserve">    Jumilla</t>
  </si>
  <si>
    <t xml:space="preserve">    Librilla</t>
  </si>
  <si>
    <t xml:space="preserve">    Lorca</t>
  </si>
  <si>
    <t xml:space="preserve">    Lorquí</t>
  </si>
  <si>
    <t xml:space="preserve">    Mazarrón</t>
  </si>
  <si>
    <t xml:space="preserve">    Molina de Segura</t>
  </si>
  <si>
    <t xml:space="preserve">    Mula</t>
  </si>
  <si>
    <t xml:space="preserve">    Murcia</t>
  </si>
  <si>
    <t xml:space="preserve">    Ojós</t>
  </si>
  <si>
    <t xml:space="preserve">    Pliego</t>
  </si>
  <si>
    <t xml:space="preserve">    Puerto Lumbreras</t>
  </si>
  <si>
    <t xml:space="preserve">    San Javier</t>
  </si>
  <si>
    <t xml:space="preserve">    San Pedro del Pinatar</t>
  </si>
  <si>
    <t xml:space="preserve">    Santomera</t>
  </si>
  <si>
    <t xml:space="preserve">    Torre-Pacheco</t>
  </si>
  <si>
    <t xml:space="preserve">    Torres de Cotillas (Las)</t>
  </si>
  <si>
    <t xml:space="preserve">    Totana</t>
  </si>
  <si>
    <t xml:space="preserve">    Unión (La)</t>
  </si>
  <si>
    <t xml:space="preserve">    Yecla</t>
  </si>
  <si>
    <t xml:space="preserve">    Otros</t>
  </si>
  <si>
    <t>5.1.4. Inversión industrial según destino de la inversión. Ampliación.</t>
  </si>
  <si>
    <t xml:space="preserve">    Ceutí</t>
  </si>
  <si>
    <t xml:space="preserve">    Ulea</t>
  </si>
  <si>
    <t>5.2.1. Evolución de los principales rasgos del sector minero.</t>
  </si>
  <si>
    <t>Explotaciones</t>
  </si>
  <si>
    <t>Explotaciones activas</t>
  </si>
  <si>
    <t>Empleo</t>
  </si>
  <si>
    <t>Producción (Tm)</t>
  </si>
  <si>
    <t>Fuente: Consejería de Empleo, Universidad y Empresa. Dirección General de Energía y Actividad Industrial y Minera</t>
  </si>
  <si>
    <t>2016</t>
  </si>
  <si>
    <t>Fuente: Consejería de Desarrollo Económico, Turismo y Empleo. Dirección General de Energía y Actividad Industrial y Minera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</si>
</sst>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7.7"/>
      <color theme="1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58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justify"/>
    </xf>
    <xf numFmtId="0" fontId="1" fillId="0" borderId="0" xfId="0" applyFont="1"/>
    <xf numFmtId="0" fontId="4" fillId="0" borderId="0" xfId="0" applyFont="1" applyAlignment="1">
      <alignment horizontal="justify"/>
    </xf>
    <xf numFmtId="0" fontId="9" fillId="0" borderId="0" xfId="1" applyFont="1" applyAlignment="1" applyProtection="1">
      <alignment horizontal="justify"/>
    </xf>
    <xf numFmtId="0" fontId="9" fillId="0" borderId="0" xfId="0" applyFont="1" applyAlignment="1">
      <alignment horizontal="justify"/>
    </xf>
    <xf numFmtId="0" fontId="10" fillId="2" borderId="1" xfId="1" applyFont="1" applyFill="1" applyBorder="1" applyAlignment="1" applyProtection="1">
      <alignment horizontal="center"/>
    </xf>
    <xf numFmtId="0" fontId="11" fillId="0" borderId="0" xfId="0" applyFont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2" xfId="0" applyBorder="1" applyAlignment="1">
      <alignment horizontal="left" indent="1"/>
    </xf>
    <xf numFmtId="3" fontId="0" fillId="0" borderId="2" xfId="0" applyNumberFormat="1" applyBorder="1"/>
    <xf numFmtId="0" fontId="12" fillId="0" borderId="0" xfId="0" applyFont="1" applyAlignment="1">
      <alignment horizontal="left"/>
    </xf>
    <xf numFmtId="3" fontId="0" fillId="0" borderId="0" xfId="0" applyNumberFormat="1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3" fontId="0" fillId="0" borderId="0" xfId="0" applyNumberFormat="1" applyFont="1"/>
    <xf numFmtId="0" fontId="0" fillId="0" borderId="2" xfId="0" applyBorder="1" applyAlignment="1">
      <alignment horizontal="left" indent="2"/>
    </xf>
    <xf numFmtId="0" fontId="0" fillId="0" borderId="2" xfId="0" applyBorder="1"/>
    <xf numFmtId="0" fontId="0" fillId="0" borderId="2" xfId="0" applyNumberFormat="1" applyBorder="1"/>
    <xf numFmtId="0" fontId="15" fillId="0" borderId="0" xfId="0" applyFont="1" applyAlignment="1">
      <alignment horizontal="left" wrapText="1"/>
    </xf>
    <xf numFmtId="0" fontId="14" fillId="0" borderId="0" xfId="0" applyFont="1" applyBorder="1"/>
    <xf numFmtId="49" fontId="16" fillId="0" borderId="2" xfId="0" applyNumberFormat="1" applyFont="1" applyFill="1" applyBorder="1" applyAlignment="1">
      <alignment wrapText="1"/>
    </xf>
    <xf numFmtId="3" fontId="16" fillId="0" borderId="2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49" fontId="17" fillId="0" borderId="2" xfId="0" applyNumberFormat="1" applyFont="1" applyFill="1" applyBorder="1" applyAlignment="1">
      <alignment wrapText="1"/>
    </xf>
    <xf numFmtId="3" fontId="17" fillId="0" borderId="2" xfId="0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0" fontId="19" fillId="0" borderId="0" xfId="0" applyFont="1"/>
    <xf numFmtId="0" fontId="1" fillId="3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0" fillId="0" borderId="0" xfId="0" applyFont="1"/>
    <xf numFmtId="0" fontId="22" fillId="0" borderId="0" xfId="0" applyFont="1"/>
    <xf numFmtId="0" fontId="1" fillId="3" borderId="3" xfId="0" applyNumberFormat="1" applyFont="1" applyFill="1" applyBorder="1"/>
    <xf numFmtId="0" fontId="1" fillId="3" borderId="3" xfId="0" applyFont="1" applyFill="1" applyBorder="1"/>
    <xf numFmtId="0" fontId="23" fillId="0" borderId="0" xfId="0" applyFont="1"/>
  </cellXfs>
  <cellStyles count="3">
    <cellStyle name="Hipervínculo" xfId="1" builtinId="8"/>
    <cellStyle name="Normal" xfId="0" builtinId="0"/>
    <cellStyle name="Normal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workbookViewId="0"/>
  </sheetViews>
  <sheetFormatPr baseColWidth="10" defaultRowHeight="15"/>
  <cols>
    <col min="2" max="2" width="114.140625" customWidth="1"/>
  </cols>
  <sheetData>
    <row r="1" spans="1:2" ht="55.5" customHeight="1">
      <c r="A1" s="1" t="s">
        <v>0</v>
      </c>
      <c r="B1" s="2" t="s">
        <v>1</v>
      </c>
    </row>
    <row r="2" spans="1:2">
      <c r="A2" s="3"/>
    </row>
    <row r="3" spans="1:2">
      <c r="A3" s="4"/>
    </row>
    <row r="4" spans="1:2">
      <c r="A4" s="5" t="s">
        <v>2</v>
      </c>
    </row>
    <row r="5" spans="1:2">
      <c r="A5" s="4"/>
    </row>
    <row r="6" spans="1:2" s="7" customFormat="1">
      <c r="A6" s="6" t="s">
        <v>3</v>
      </c>
      <c r="B6" s="6" t="s">
        <v>4</v>
      </c>
    </row>
    <row r="7" spans="1:2">
      <c r="A7" s="8"/>
      <c r="B7" s="8"/>
    </row>
    <row r="8" spans="1:2">
      <c r="A8" s="8" t="s">
        <v>5</v>
      </c>
      <c r="B8" s="9" t="s">
        <v>6</v>
      </c>
    </row>
    <row r="9" spans="1:2">
      <c r="A9" s="8" t="s">
        <v>7</v>
      </c>
      <c r="B9" s="9" t="s">
        <v>8</v>
      </c>
    </row>
    <row r="10" spans="1:2">
      <c r="A10" s="8" t="s">
        <v>9</v>
      </c>
      <c r="B10" s="9" t="s">
        <v>10</v>
      </c>
    </row>
    <row r="11" spans="1:2">
      <c r="A11" s="8" t="s">
        <v>11</v>
      </c>
      <c r="B11" s="9" t="s">
        <v>12</v>
      </c>
    </row>
    <row r="12" spans="1:2">
      <c r="A12" s="8"/>
      <c r="B12" s="10"/>
    </row>
    <row r="13" spans="1:2" s="7" customFormat="1">
      <c r="A13" s="6" t="s">
        <v>13</v>
      </c>
      <c r="B13" s="6" t="s">
        <v>14</v>
      </c>
    </row>
    <row r="14" spans="1:2">
      <c r="A14" s="8"/>
      <c r="B14" s="8"/>
    </row>
    <row r="15" spans="1:2">
      <c r="A15" s="8" t="s">
        <v>15</v>
      </c>
      <c r="B15" s="9" t="s">
        <v>16</v>
      </c>
    </row>
    <row r="16" spans="1:2">
      <c r="B16" s="8"/>
    </row>
    <row r="17" spans="2:2">
      <c r="B17" s="8"/>
    </row>
    <row r="18" spans="2:2">
      <c r="B18" s="8"/>
    </row>
    <row r="19" spans="2:2">
      <c r="B19" s="8"/>
    </row>
  </sheetData>
  <hyperlinks>
    <hyperlink ref="B8" location="'5.1.1'!Área_de_impresión" display="Evolución de la inversión industrial según tipo de inversión."/>
    <hyperlink ref="B9" location="'5.1.2'!Área_de_impresión" display="Inversión industrial según destino de la inversión. Total."/>
    <hyperlink ref="B10" location="'5.1.3'!Área_de_impresión" display="Inversión industrial según destino de la inversión. Nueva industria."/>
    <hyperlink ref="B11" location="'5.1.4'!Área_de_impresión" display="Inversión industrial según destino de la inversión. Ampliación."/>
    <hyperlink ref="B15" location="'5.2.1'!Área_de_impresión" display="Evolución de los principales rasgos del sector minero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&amp;L&amp;"-,Cursiva"&amp;8ANUARIO ESTADÍSTICO DE LA REGIÓN DE MURCIA 2016. TOMO II. DATOS MUNICIPALES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J1" sqref="J1"/>
    </sheetView>
  </sheetViews>
  <sheetFormatPr baseColWidth="10" defaultRowHeight="15"/>
  <cols>
    <col min="1" max="1" width="24.85546875" customWidth="1"/>
    <col min="2" max="2" width="10.85546875" customWidth="1"/>
    <col min="3" max="3" width="12.42578125" customWidth="1"/>
    <col min="4" max="4" width="12.140625" customWidth="1"/>
    <col min="5" max="7" width="12.28515625" customWidth="1"/>
    <col min="8" max="8" width="11.5703125" customWidth="1"/>
    <col min="9" max="9" width="13" customWidth="1"/>
  </cols>
  <sheetData>
    <row r="1" spans="1:10">
      <c r="A1" s="7" t="s">
        <v>17</v>
      </c>
      <c r="J1" s="11" t="s">
        <v>18</v>
      </c>
    </row>
    <row r="4" spans="1:10">
      <c r="A4" s="12" t="s">
        <v>19</v>
      </c>
    </row>
    <row r="5" spans="1:10" s="15" customFormat="1">
      <c r="A5" s="13"/>
      <c r="B5" s="13">
        <v>2013</v>
      </c>
      <c r="C5" s="14"/>
      <c r="D5" s="13">
        <v>2014</v>
      </c>
      <c r="E5" s="13"/>
      <c r="F5" s="13">
        <v>2015</v>
      </c>
      <c r="G5" s="13"/>
      <c r="H5" s="13">
        <v>2016</v>
      </c>
      <c r="I5" s="13"/>
    </row>
    <row r="6" spans="1:10" s="18" customFormat="1" ht="30">
      <c r="A6" s="16"/>
      <c r="B6" s="17" t="s">
        <v>20</v>
      </c>
      <c r="C6" s="16" t="s">
        <v>21</v>
      </c>
      <c r="D6" s="17" t="s">
        <v>20</v>
      </c>
      <c r="E6" s="16" t="s">
        <v>21</v>
      </c>
      <c r="F6" s="17" t="s">
        <v>20</v>
      </c>
      <c r="G6" s="16" t="s">
        <v>21</v>
      </c>
      <c r="H6" s="17" t="s">
        <v>20</v>
      </c>
      <c r="I6" s="16" t="s">
        <v>21</v>
      </c>
    </row>
    <row r="7" spans="1:10">
      <c r="A7" s="19" t="s">
        <v>22</v>
      </c>
      <c r="B7" s="20">
        <v>463077137</v>
      </c>
      <c r="C7" s="20">
        <v>191182010</v>
      </c>
      <c r="D7" s="20">
        <v>937508680</v>
      </c>
      <c r="E7" s="20">
        <v>83417268</v>
      </c>
      <c r="F7" s="20">
        <v>182729877</v>
      </c>
      <c r="G7" s="20">
        <v>108883600</v>
      </c>
      <c r="H7" s="20">
        <v>86754830</v>
      </c>
      <c r="I7" s="20">
        <v>112657550</v>
      </c>
    </row>
    <row r="8" spans="1:10">
      <c r="A8" s="21" t="s">
        <v>23</v>
      </c>
      <c r="B8" s="22">
        <v>807375</v>
      </c>
      <c r="C8" s="22">
        <v>188554</v>
      </c>
      <c r="D8" s="22">
        <v>11950</v>
      </c>
      <c r="E8" s="22"/>
      <c r="F8" s="22">
        <v>161695</v>
      </c>
      <c r="G8" s="22">
        <v>976083</v>
      </c>
      <c r="H8" s="22">
        <v>101931</v>
      </c>
      <c r="I8" s="22">
        <v>4850</v>
      </c>
    </row>
    <row r="9" spans="1:10">
      <c r="A9" s="21" t="s">
        <v>24</v>
      </c>
      <c r="B9" s="22"/>
      <c r="C9" s="22"/>
      <c r="D9" s="22"/>
      <c r="E9" s="22">
        <v>43544</v>
      </c>
      <c r="F9" s="22">
        <v>765290</v>
      </c>
      <c r="G9" s="22">
        <v>1452411</v>
      </c>
      <c r="H9" s="22">
        <v>32420</v>
      </c>
      <c r="I9" s="22">
        <v>172187</v>
      </c>
    </row>
    <row r="10" spans="1:10">
      <c r="A10" s="21" t="s">
        <v>25</v>
      </c>
      <c r="B10" s="22"/>
      <c r="C10" s="22">
        <v>-1484</v>
      </c>
      <c r="D10" s="22">
        <v>2576331</v>
      </c>
      <c r="E10" s="22">
        <v>-404952</v>
      </c>
      <c r="F10" s="22">
        <v>1451470</v>
      </c>
      <c r="G10" s="22">
        <v>5993384</v>
      </c>
      <c r="H10" s="22">
        <v>81012</v>
      </c>
      <c r="I10" s="22">
        <v>965530</v>
      </c>
    </row>
    <row r="11" spans="1:10">
      <c r="A11" s="21" t="s">
        <v>26</v>
      </c>
      <c r="B11" s="22"/>
      <c r="C11" s="22"/>
      <c r="D11" s="22"/>
      <c r="E11" s="22"/>
      <c r="F11" s="22"/>
      <c r="G11" s="22">
        <v>0</v>
      </c>
      <c r="H11" s="22">
        <v>55285</v>
      </c>
      <c r="I11" s="22"/>
    </row>
    <row r="12" spans="1:10">
      <c r="A12" s="21" t="s">
        <v>27</v>
      </c>
      <c r="B12" s="22">
        <v>884679</v>
      </c>
      <c r="C12" s="22">
        <v>11679488</v>
      </c>
      <c r="D12" s="22">
        <v>578543</v>
      </c>
      <c r="E12" s="22">
        <v>2610653</v>
      </c>
      <c r="F12" s="22">
        <v>4414144</v>
      </c>
      <c r="G12" s="22">
        <v>9203866</v>
      </c>
      <c r="H12" s="22">
        <v>6811621</v>
      </c>
      <c r="I12" s="22">
        <v>1196420</v>
      </c>
    </row>
    <row r="13" spans="1:10">
      <c r="A13" s="21" t="s">
        <v>28</v>
      </c>
      <c r="B13" s="22"/>
      <c r="C13" s="22">
        <v>522022</v>
      </c>
      <c r="D13" s="22">
        <v>211701</v>
      </c>
      <c r="E13" s="22">
        <v>96872</v>
      </c>
      <c r="F13" s="22"/>
      <c r="G13" s="22">
        <v>1319064</v>
      </c>
      <c r="H13" s="22">
        <v>15700</v>
      </c>
      <c r="I13" s="22">
        <v>749950</v>
      </c>
    </row>
    <row r="14" spans="1:10">
      <c r="A14" s="21" t="s">
        <v>29</v>
      </c>
      <c r="B14" s="22"/>
      <c r="C14" s="22">
        <v>3280</v>
      </c>
      <c r="D14" s="22">
        <v>4128888</v>
      </c>
      <c r="E14" s="22">
        <v>249811</v>
      </c>
      <c r="F14" s="22">
        <v>3506505</v>
      </c>
      <c r="G14" s="22">
        <v>801779</v>
      </c>
      <c r="H14" s="22">
        <v>259259</v>
      </c>
      <c r="I14" s="22">
        <v>376474</v>
      </c>
    </row>
    <row r="15" spans="1:10">
      <c r="A15" s="21" t="s">
        <v>30</v>
      </c>
      <c r="B15" s="22">
        <v>6642806</v>
      </c>
      <c r="C15" s="22">
        <v>100535304</v>
      </c>
      <c r="D15" s="22">
        <v>210918</v>
      </c>
      <c r="E15" s="22">
        <v>10607845</v>
      </c>
      <c r="F15" s="22">
        <v>1423881</v>
      </c>
      <c r="G15" s="22">
        <v>1528223</v>
      </c>
      <c r="H15" s="22">
        <v>13687122</v>
      </c>
      <c r="I15" s="22">
        <v>53957314</v>
      </c>
    </row>
    <row r="16" spans="1:10">
      <c r="A16" s="21" t="s">
        <v>31</v>
      </c>
      <c r="B16" s="22">
        <v>5990498</v>
      </c>
      <c r="C16" s="22"/>
      <c r="D16" s="22">
        <v>485960</v>
      </c>
      <c r="E16" s="22">
        <v>-16728</v>
      </c>
      <c r="F16" s="22">
        <v>1472550</v>
      </c>
      <c r="G16" s="22">
        <v>56339</v>
      </c>
      <c r="H16" s="22">
        <v>4177121</v>
      </c>
      <c r="I16" s="22">
        <v>38077</v>
      </c>
    </row>
    <row r="17" spans="1:9">
      <c r="A17" s="21" t="s">
        <v>32</v>
      </c>
      <c r="B17" s="22"/>
      <c r="C17" s="22"/>
      <c r="D17" s="22">
        <v>201436</v>
      </c>
      <c r="E17" s="22">
        <v>1092504</v>
      </c>
      <c r="F17" s="22">
        <v>13000</v>
      </c>
      <c r="G17" s="22">
        <v>-36013</v>
      </c>
      <c r="H17" s="22">
        <v>5173837</v>
      </c>
      <c r="I17" s="22"/>
    </row>
    <row r="18" spans="1:9">
      <c r="A18" s="21" t="s">
        <v>33</v>
      </c>
      <c r="B18" s="22">
        <v>159868</v>
      </c>
      <c r="C18" s="22">
        <v>108179</v>
      </c>
      <c r="D18" s="22"/>
      <c r="E18" s="22">
        <v>4685223</v>
      </c>
      <c r="F18" s="22">
        <v>821019</v>
      </c>
      <c r="G18" s="22">
        <v>21675</v>
      </c>
      <c r="H18" s="22">
        <v>8500</v>
      </c>
      <c r="I18" s="22"/>
    </row>
    <row r="19" spans="1:9">
      <c r="A19" s="21" t="s">
        <v>34</v>
      </c>
      <c r="B19" s="22">
        <v>189700</v>
      </c>
      <c r="C19" s="22">
        <v>0</v>
      </c>
      <c r="D19" s="22">
        <v>1401300</v>
      </c>
      <c r="E19" s="22">
        <v>961000</v>
      </c>
      <c r="F19" s="22">
        <v>9134864</v>
      </c>
      <c r="G19" s="22">
        <v>1814000</v>
      </c>
      <c r="H19" s="22">
        <v>4217842</v>
      </c>
      <c r="I19" s="22">
        <v>660000</v>
      </c>
    </row>
    <row r="20" spans="1:9">
      <c r="A20" s="21" t="s">
        <v>35</v>
      </c>
      <c r="B20" s="22">
        <v>136284</v>
      </c>
      <c r="C20" s="22">
        <v>377210</v>
      </c>
      <c r="D20" s="22">
        <v>56153</v>
      </c>
      <c r="E20" s="22">
        <v>817446</v>
      </c>
      <c r="F20" s="22">
        <v>563108</v>
      </c>
      <c r="G20" s="22">
        <v>624693</v>
      </c>
      <c r="H20" s="22">
        <v>530691</v>
      </c>
      <c r="I20" s="22">
        <v>0</v>
      </c>
    </row>
    <row r="21" spans="1:9">
      <c r="A21" s="21" t="s">
        <v>36</v>
      </c>
      <c r="B21" s="22"/>
      <c r="C21" s="22"/>
      <c r="D21" s="22"/>
      <c r="E21" s="22"/>
      <c r="F21" s="22"/>
      <c r="G21" s="22"/>
      <c r="H21" s="22">
        <v>1050244</v>
      </c>
      <c r="I21" s="22"/>
    </row>
    <row r="22" spans="1:9">
      <c r="A22" s="21" t="s">
        <v>37</v>
      </c>
      <c r="B22" s="22">
        <v>569168</v>
      </c>
      <c r="C22" s="22">
        <v>146115</v>
      </c>
      <c r="D22" s="22">
        <v>777689</v>
      </c>
      <c r="E22" s="22">
        <v>7904</v>
      </c>
      <c r="F22" s="22">
        <v>1578029</v>
      </c>
      <c r="G22" s="22">
        <v>343870</v>
      </c>
      <c r="H22" s="22">
        <v>1689356</v>
      </c>
      <c r="I22" s="22">
        <v>474609</v>
      </c>
    </row>
    <row r="23" spans="1:9">
      <c r="A23" s="21" t="s">
        <v>38</v>
      </c>
      <c r="B23" s="22">
        <v>378285898</v>
      </c>
      <c r="C23" s="22">
        <v>24509556</v>
      </c>
      <c r="D23" s="22">
        <v>867614724</v>
      </c>
      <c r="E23" s="22">
        <v>10178766</v>
      </c>
      <c r="F23" s="22">
        <v>59378557</v>
      </c>
      <c r="G23" s="22">
        <v>7131368</v>
      </c>
      <c r="H23" s="22">
        <v>3484622</v>
      </c>
      <c r="I23" s="22">
        <v>2410213</v>
      </c>
    </row>
    <row r="24" spans="1:9">
      <c r="A24" s="21" t="s">
        <v>39</v>
      </c>
      <c r="B24" s="22">
        <v>1437523</v>
      </c>
      <c r="C24" s="22">
        <v>0</v>
      </c>
      <c r="D24" s="22">
        <v>349270</v>
      </c>
      <c r="E24" s="22">
        <v>0</v>
      </c>
      <c r="F24" s="22">
        <v>10074197</v>
      </c>
      <c r="G24" s="22"/>
      <c r="H24" s="22">
        <v>554511</v>
      </c>
      <c r="I24" s="22">
        <v>-11652</v>
      </c>
    </row>
    <row r="25" spans="1:9">
      <c r="A25" s="21" t="s">
        <v>40</v>
      </c>
      <c r="B25" s="22">
        <v>144527</v>
      </c>
      <c r="C25" s="22">
        <v>166455</v>
      </c>
      <c r="D25" s="22">
        <v>1401864</v>
      </c>
      <c r="E25" s="22">
        <v>24315</v>
      </c>
      <c r="F25" s="22">
        <v>634240</v>
      </c>
      <c r="G25" s="22">
        <v>553288</v>
      </c>
      <c r="H25" s="22"/>
      <c r="I25" s="22">
        <v>37904</v>
      </c>
    </row>
    <row r="26" spans="1:9">
      <c r="A26" s="21" t="s">
        <v>41</v>
      </c>
      <c r="B26" s="22">
        <v>51249</v>
      </c>
      <c r="C26" s="22">
        <v>262938</v>
      </c>
      <c r="D26" s="22">
        <v>780196</v>
      </c>
      <c r="E26" s="22">
        <v>835398</v>
      </c>
      <c r="F26" s="22">
        <v>4423582</v>
      </c>
      <c r="G26" s="22">
        <v>768893</v>
      </c>
      <c r="H26" s="22">
        <v>22636</v>
      </c>
      <c r="I26" s="22">
        <v>326138</v>
      </c>
    </row>
    <row r="27" spans="1:9">
      <c r="A27" s="21" t="s">
        <v>42</v>
      </c>
      <c r="B27" s="22"/>
      <c r="C27" s="22">
        <v>272270</v>
      </c>
      <c r="D27" s="22"/>
      <c r="E27" s="22">
        <v>351429</v>
      </c>
      <c r="F27" s="22">
        <v>259580</v>
      </c>
      <c r="G27" s="22">
        <v>393506</v>
      </c>
      <c r="H27" s="22">
        <v>445696</v>
      </c>
      <c r="I27" s="22"/>
    </row>
    <row r="28" spans="1:9">
      <c r="A28" s="21" t="s">
        <v>43</v>
      </c>
      <c r="B28" s="22">
        <v>15819218</v>
      </c>
      <c r="C28" s="22">
        <v>1352926</v>
      </c>
      <c r="D28" s="22">
        <v>7361679</v>
      </c>
      <c r="E28" s="22">
        <v>313013</v>
      </c>
      <c r="F28" s="22">
        <v>1662856</v>
      </c>
      <c r="G28" s="22">
        <v>794496</v>
      </c>
      <c r="H28" s="22">
        <v>57259</v>
      </c>
      <c r="I28" s="22">
        <v>363532</v>
      </c>
    </row>
    <row r="29" spans="1:9">
      <c r="A29" s="21" t="s">
        <v>44</v>
      </c>
      <c r="B29" s="22">
        <v>4316198</v>
      </c>
      <c r="C29" s="22">
        <v>-218100</v>
      </c>
      <c r="D29" s="22">
        <v>69184</v>
      </c>
      <c r="E29" s="22">
        <v>2458506</v>
      </c>
      <c r="F29" s="22">
        <v>6006595</v>
      </c>
      <c r="G29" s="22">
        <v>5486030</v>
      </c>
      <c r="H29" s="22">
        <v>1289373</v>
      </c>
      <c r="I29" s="22">
        <v>5577237</v>
      </c>
    </row>
    <row r="30" spans="1:9">
      <c r="A30" s="21" t="s">
        <v>45</v>
      </c>
      <c r="B30" s="22">
        <v>1476219</v>
      </c>
      <c r="C30" s="22">
        <v>0</v>
      </c>
      <c r="D30" s="22">
        <v>20805</v>
      </c>
      <c r="E30" s="22">
        <v>3488167</v>
      </c>
      <c r="F30" s="22">
        <v>565493</v>
      </c>
      <c r="G30" s="22">
        <v>293501</v>
      </c>
      <c r="H30" s="22">
        <v>11680</v>
      </c>
      <c r="I30" s="22">
        <v>55806</v>
      </c>
    </row>
    <row r="31" spans="1:9">
      <c r="A31" s="21" t="s">
        <v>46</v>
      </c>
      <c r="B31" s="22">
        <v>2871115</v>
      </c>
      <c r="C31" s="22">
        <v>2777116</v>
      </c>
      <c r="D31" s="22">
        <v>24850153</v>
      </c>
      <c r="E31" s="22">
        <v>323671</v>
      </c>
      <c r="F31" s="22">
        <v>9948030</v>
      </c>
      <c r="G31" s="22">
        <v>4113412</v>
      </c>
      <c r="H31" s="22">
        <v>1901822</v>
      </c>
      <c r="I31" s="22">
        <v>7614394</v>
      </c>
    </row>
    <row r="32" spans="1:9">
      <c r="A32" s="21" t="s">
        <v>47</v>
      </c>
      <c r="B32" s="22">
        <v>851435</v>
      </c>
      <c r="C32" s="22">
        <v>1435766</v>
      </c>
      <c r="D32" s="22">
        <v>770609</v>
      </c>
      <c r="E32" s="22">
        <v>178129</v>
      </c>
      <c r="F32" s="22">
        <v>923801</v>
      </c>
      <c r="G32" s="22">
        <v>-503880</v>
      </c>
      <c r="H32" s="22">
        <v>3087910</v>
      </c>
      <c r="I32" s="22">
        <v>1983746</v>
      </c>
    </row>
    <row r="33" spans="1:9">
      <c r="A33" s="21" t="s">
        <v>48</v>
      </c>
      <c r="B33" s="22">
        <v>955000</v>
      </c>
      <c r="C33" s="22">
        <v>69825</v>
      </c>
      <c r="D33" s="22">
        <v>1657534</v>
      </c>
      <c r="E33" s="22">
        <v>641524</v>
      </c>
      <c r="F33" s="22">
        <v>1601947</v>
      </c>
      <c r="G33" s="22">
        <v>688512</v>
      </c>
      <c r="H33" s="22">
        <v>1672409</v>
      </c>
      <c r="I33" s="22">
        <v>-2613842</v>
      </c>
    </row>
    <row r="34" spans="1:9">
      <c r="A34" s="21" t="s">
        <v>49</v>
      </c>
      <c r="B34" s="22">
        <v>4603489</v>
      </c>
      <c r="C34" s="22">
        <v>20180273</v>
      </c>
      <c r="D34" s="22">
        <v>344930</v>
      </c>
      <c r="E34" s="22">
        <v>12462304</v>
      </c>
      <c r="F34" s="22">
        <v>3958019</v>
      </c>
      <c r="G34" s="22">
        <v>6484478</v>
      </c>
      <c r="H34" s="22">
        <v>4286486</v>
      </c>
      <c r="I34" s="22">
        <v>6485412</v>
      </c>
    </row>
    <row r="35" spans="1:9">
      <c r="A35" s="21" t="s">
        <v>50</v>
      </c>
      <c r="B35" s="22">
        <v>132456</v>
      </c>
      <c r="C35" s="22">
        <v>7860905</v>
      </c>
      <c r="D35" s="22">
        <v>17000</v>
      </c>
      <c r="E35" s="22"/>
      <c r="F35" s="22">
        <v>297127</v>
      </c>
      <c r="G35" s="22">
        <v>44734</v>
      </c>
      <c r="H35" s="22"/>
      <c r="I35" s="22"/>
    </row>
    <row r="36" spans="1:9">
      <c r="A36" s="21" t="s">
        <v>51</v>
      </c>
      <c r="B36" s="22"/>
      <c r="C36" s="22">
        <v>43330</v>
      </c>
      <c r="D36" s="22">
        <v>631940</v>
      </c>
      <c r="E36" s="22"/>
      <c r="F36" s="22">
        <v>5758642</v>
      </c>
      <c r="G36" s="22">
        <v>0</v>
      </c>
      <c r="H36" s="22">
        <v>96738</v>
      </c>
      <c r="I36" s="22">
        <v>4245130</v>
      </c>
    </row>
    <row r="37" spans="1:9">
      <c r="A37" s="21" t="s">
        <v>52</v>
      </c>
      <c r="B37" s="22">
        <v>11916913</v>
      </c>
      <c r="C37" s="22">
        <v>13507346</v>
      </c>
      <c r="D37" s="22">
        <v>8639987</v>
      </c>
      <c r="E37" s="22">
        <v>26266893</v>
      </c>
      <c r="F37" s="22">
        <v>32085812</v>
      </c>
      <c r="G37" s="22">
        <v>58679598</v>
      </c>
      <c r="H37" s="22">
        <v>7249258</v>
      </c>
      <c r="I37" s="22">
        <v>18266227</v>
      </c>
    </row>
    <row r="38" spans="1:9">
      <c r="A38" s="21" t="s">
        <v>53</v>
      </c>
      <c r="B38" s="22"/>
      <c r="C38" s="22"/>
      <c r="D38" s="22"/>
      <c r="E38" s="22"/>
      <c r="F38" s="22"/>
      <c r="G38" s="22"/>
      <c r="H38" s="22">
        <v>457011</v>
      </c>
      <c r="I38" s="22"/>
    </row>
    <row r="39" spans="1:9">
      <c r="A39" s="21" t="s">
        <v>54</v>
      </c>
      <c r="B39" s="22"/>
      <c r="C39" s="22"/>
      <c r="D39" s="22"/>
      <c r="E39" s="22">
        <v>153086</v>
      </c>
      <c r="F39" s="22"/>
      <c r="G39" s="22"/>
      <c r="H39" s="22">
        <v>1277421</v>
      </c>
      <c r="I39" s="22"/>
    </row>
    <row r="40" spans="1:9">
      <c r="A40" s="21" t="s">
        <v>55</v>
      </c>
      <c r="B40" s="22">
        <v>149236</v>
      </c>
      <c r="C40" s="22">
        <v>0</v>
      </c>
      <c r="D40" s="22">
        <v>270586</v>
      </c>
      <c r="E40" s="22"/>
      <c r="F40" s="22">
        <v>2429515</v>
      </c>
      <c r="G40" s="22">
        <v>72264</v>
      </c>
      <c r="H40" s="22">
        <v>1031953</v>
      </c>
      <c r="I40" s="22">
        <v>37026</v>
      </c>
    </row>
    <row r="41" spans="1:9">
      <c r="A41" s="21" t="s">
        <v>56</v>
      </c>
      <c r="B41" s="22">
        <v>90350</v>
      </c>
      <c r="C41" s="22">
        <v>310133</v>
      </c>
      <c r="D41" s="22">
        <v>253769</v>
      </c>
      <c r="E41" s="22">
        <v>9043</v>
      </c>
      <c r="F41" s="22">
        <v>21482</v>
      </c>
      <c r="G41" s="22">
        <v>-1134291</v>
      </c>
      <c r="H41" s="22">
        <v>1448274</v>
      </c>
      <c r="I41" s="22">
        <v>4499</v>
      </c>
    </row>
    <row r="42" spans="1:9">
      <c r="A42" s="21" t="s">
        <v>57</v>
      </c>
      <c r="B42" s="22">
        <v>8160</v>
      </c>
      <c r="C42" s="22">
        <v>112113</v>
      </c>
      <c r="D42" s="22">
        <v>1091264</v>
      </c>
      <c r="E42" s="22">
        <v>33100</v>
      </c>
      <c r="F42" s="22">
        <v>35526</v>
      </c>
      <c r="G42" s="22">
        <v>221264</v>
      </c>
      <c r="H42" s="22">
        <v>458468</v>
      </c>
      <c r="I42" s="22">
        <v>40568</v>
      </c>
    </row>
    <row r="43" spans="1:9">
      <c r="A43" s="21" t="s">
        <v>58</v>
      </c>
      <c r="B43" s="22">
        <v>979966</v>
      </c>
      <c r="C43" s="22">
        <v>819915</v>
      </c>
      <c r="D43" s="22"/>
      <c r="E43" s="22">
        <v>2078774</v>
      </c>
      <c r="F43" s="22">
        <v>545154</v>
      </c>
      <c r="G43" s="22">
        <v>1152042</v>
      </c>
      <c r="H43" s="22">
        <v>355905</v>
      </c>
      <c r="I43" s="22"/>
    </row>
    <row r="44" spans="1:9">
      <c r="A44" s="21" t="s">
        <v>59</v>
      </c>
      <c r="B44" s="22">
        <v>1761115</v>
      </c>
      <c r="C44" s="22">
        <v>274896</v>
      </c>
      <c r="D44" s="22">
        <v>675411</v>
      </c>
      <c r="E44" s="22">
        <v>1251027</v>
      </c>
      <c r="F44" s="22">
        <v>6716830</v>
      </c>
      <c r="G44" s="22">
        <v>-1737332</v>
      </c>
      <c r="H44" s="22">
        <v>481049</v>
      </c>
      <c r="I44" s="22">
        <v>2608398</v>
      </c>
    </row>
    <row r="45" spans="1:9">
      <c r="A45" s="21" t="s">
        <v>60</v>
      </c>
      <c r="B45" s="22">
        <v>2813849</v>
      </c>
      <c r="C45" s="22">
        <v>4298241</v>
      </c>
      <c r="D45" s="22">
        <v>1114650</v>
      </c>
      <c r="E45" s="22">
        <v>999397</v>
      </c>
      <c r="F45" s="22">
        <v>201632</v>
      </c>
      <c r="G45" s="22"/>
      <c r="H45" s="22">
        <v>1960716</v>
      </c>
      <c r="I45" s="22">
        <v>124987</v>
      </c>
    </row>
    <row r="46" spans="1:9">
      <c r="A46" s="21" t="s">
        <v>61</v>
      </c>
      <c r="B46" s="22">
        <v>8928288</v>
      </c>
      <c r="C46" s="22">
        <v>74209</v>
      </c>
      <c r="D46" s="22">
        <v>290798</v>
      </c>
      <c r="E46" s="22">
        <v>896258</v>
      </c>
      <c r="F46" s="22">
        <v>2945645</v>
      </c>
      <c r="G46" s="22">
        <v>132999</v>
      </c>
      <c r="H46" s="22">
        <v>12120040</v>
      </c>
      <c r="I46" s="22">
        <v>163598</v>
      </c>
    </row>
    <row r="47" spans="1:9">
      <c r="A47" s="21" t="s">
        <v>62</v>
      </c>
      <c r="B47" s="22">
        <v>620560</v>
      </c>
      <c r="C47" s="22"/>
      <c r="D47" s="22"/>
      <c r="E47" s="22">
        <v>0</v>
      </c>
      <c r="F47" s="22"/>
      <c r="G47" s="22"/>
      <c r="H47" s="22"/>
      <c r="I47" s="22">
        <v>443073</v>
      </c>
    </row>
    <row r="48" spans="1:9">
      <c r="A48" s="21" t="s">
        <v>63</v>
      </c>
      <c r="B48" s="22">
        <v>3919075</v>
      </c>
      <c r="C48" s="22">
        <v>95062</v>
      </c>
      <c r="D48" s="22">
        <v>233886</v>
      </c>
      <c r="E48" s="22">
        <v>0</v>
      </c>
      <c r="F48" s="22">
        <v>323218</v>
      </c>
      <c r="G48" s="22"/>
      <c r="H48" s="22">
        <v>876034</v>
      </c>
      <c r="I48" s="22">
        <v>32500</v>
      </c>
    </row>
    <row r="49" spans="1:9">
      <c r="A49" s="21" t="s">
        <v>64</v>
      </c>
      <c r="B49" s="22"/>
      <c r="C49" s="22"/>
      <c r="D49" s="22"/>
      <c r="E49" s="22"/>
      <c r="F49" s="22"/>
      <c r="G49" s="22">
        <v>57698</v>
      </c>
      <c r="H49" s="22"/>
      <c r="I49" s="22"/>
    </row>
    <row r="50" spans="1:9">
      <c r="A50" s="21" t="s">
        <v>65</v>
      </c>
      <c r="B50" s="22">
        <v>5564920</v>
      </c>
      <c r="C50" s="22">
        <v>-652545</v>
      </c>
      <c r="D50" s="22">
        <v>7891177</v>
      </c>
      <c r="E50" s="22">
        <v>-276654</v>
      </c>
      <c r="F50" s="22">
        <v>6563764</v>
      </c>
      <c r="G50" s="22">
        <v>1091646</v>
      </c>
      <c r="H50" s="22">
        <v>2195043</v>
      </c>
      <c r="I50" s="22">
        <v>5867245</v>
      </c>
    </row>
    <row r="51" spans="1:9">
      <c r="A51" s="21" t="s">
        <v>66</v>
      </c>
      <c r="B51" s="22"/>
      <c r="C51" s="22">
        <v>70712</v>
      </c>
      <c r="D51" s="22">
        <v>536395</v>
      </c>
      <c r="E51" s="22"/>
      <c r="F51" s="22">
        <v>63078</v>
      </c>
      <c r="G51" s="22"/>
      <c r="H51" s="22">
        <v>2040575</v>
      </c>
      <c r="I51" s="22"/>
    </row>
    <row r="52" spans="1:9">
      <c r="A52" s="23"/>
      <c r="B52" s="24"/>
      <c r="C52" s="24"/>
      <c r="D52" s="24"/>
      <c r="E52" s="24"/>
      <c r="F52" s="24"/>
      <c r="G52" s="24"/>
      <c r="H52" s="24"/>
      <c r="I52" s="24"/>
    </row>
    <row r="53" spans="1:9">
      <c r="A53" s="25" t="s">
        <v>67</v>
      </c>
      <c r="B53" s="26"/>
      <c r="C53" s="26"/>
      <c r="D53" s="26"/>
      <c r="E53" s="26"/>
      <c r="F53" s="26"/>
      <c r="G53" s="26"/>
      <c r="H53" s="26"/>
      <c r="I53" s="26"/>
    </row>
    <row r="54" spans="1:9">
      <c r="A54" s="25" t="s">
        <v>68</v>
      </c>
      <c r="B54" s="26"/>
      <c r="C54" s="26"/>
      <c r="D54" s="26"/>
      <c r="E54" s="26"/>
      <c r="F54" s="26"/>
      <c r="G54" s="26"/>
      <c r="H54" s="26"/>
      <c r="I54" s="26"/>
    </row>
    <row r="55" spans="1:9">
      <c r="A55" s="25" t="s">
        <v>69</v>
      </c>
      <c r="B55" s="27"/>
      <c r="C55" s="27"/>
      <c r="D55" s="27"/>
      <c r="E55" s="27"/>
      <c r="F55" s="27"/>
      <c r="G55" s="27"/>
      <c r="H55" s="27"/>
      <c r="I55" s="27"/>
    </row>
    <row r="56" spans="1:9">
      <c r="A56" s="25"/>
      <c r="B56" s="27"/>
      <c r="C56" s="27"/>
      <c r="D56" s="27"/>
      <c r="E56" s="27"/>
      <c r="F56" s="27"/>
      <c r="G56" s="27"/>
      <c r="H56" s="27"/>
      <c r="I56" s="27"/>
    </row>
    <row r="57" spans="1:9">
      <c r="A57" s="54" t="s">
        <v>125</v>
      </c>
    </row>
    <row r="59" spans="1:9">
      <c r="A59" s="28"/>
    </row>
  </sheetData>
  <conditionalFormatting sqref="C15">
    <cfRule type="cellIs" dxfId="0" priority="1" operator="lessThan">
      <formula>0</formula>
    </cfRule>
  </conditionalFormatting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&amp;L_x000D_&amp;"calibri"&amp;12&amp;B5.1.1. Evolución de la inversión industrial según tipo de inversión.&amp;R&amp;"calibri"&amp;10&amp;P</oddHeader>
    <oddFooter>&amp;L&amp;"calibri"&amp;8&amp;I&amp;"-,Cursiva"&amp;8ANUARIO ESTADÍSTICO DE LA REGIÓN DE MURCIA 2016. TOMO II. DATOS MUNICIPALES&amp;R&amp;"calibri"&amp;8&amp;I5.1. INVERSIÓN INDUSTRIAL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>
      <selection activeCell="F1" sqref="F1"/>
    </sheetView>
  </sheetViews>
  <sheetFormatPr baseColWidth="10" defaultRowHeight="15"/>
  <cols>
    <col min="1" max="1" width="26.7109375" customWidth="1"/>
    <col min="2" max="3" width="20.7109375" customWidth="1"/>
    <col min="4" max="4" width="36.28515625" customWidth="1"/>
    <col min="5" max="5" width="20.7109375" customWidth="1"/>
  </cols>
  <sheetData>
    <row r="1" spans="1:20">
      <c r="A1" s="7" t="s">
        <v>70</v>
      </c>
      <c r="F1" s="11" t="s">
        <v>18</v>
      </c>
    </row>
    <row r="4" spans="1:20">
      <c r="A4" s="29" t="s">
        <v>19</v>
      </c>
    </row>
    <row r="5" spans="1:20" s="32" customFormat="1" ht="15" customHeight="1">
      <c r="A5" s="30">
        <v>2016</v>
      </c>
      <c r="B5" s="31" t="s">
        <v>71</v>
      </c>
      <c r="C5" s="31" t="s">
        <v>72</v>
      </c>
      <c r="D5" s="31" t="s">
        <v>73</v>
      </c>
      <c r="E5" s="31" t="s">
        <v>74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>
      <c r="A6" s="33" t="s">
        <v>22</v>
      </c>
      <c r="B6" s="34">
        <f>SUM(C6:E6)</f>
        <v>199412380</v>
      </c>
      <c r="C6" s="34">
        <v>72280509</v>
      </c>
      <c r="D6" s="34">
        <v>119673913</v>
      </c>
      <c r="E6" s="34">
        <v>7457958</v>
      </c>
    </row>
    <row r="7" spans="1:20">
      <c r="A7" s="21" t="s">
        <v>23</v>
      </c>
      <c r="B7" s="35">
        <f>SUM(C7:E7)</f>
        <v>106781</v>
      </c>
      <c r="C7" s="22">
        <v>77192</v>
      </c>
      <c r="D7" s="22">
        <v>29589</v>
      </c>
      <c r="E7" s="22">
        <v>0</v>
      </c>
    </row>
    <row r="8" spans="1:20">
      <c r="A8" s="21" t="s">
        <v>24</v>
      </c>
      <c r="B8" s="35">
        <f t="shared" ref="B8:B48" si="0">SUM(C8:E8)</f>
        <v>204607</v>
      </c>
      <c r="C8" s="22">
        <v>-243823</v>
      </c>
      <c r="D8" s="22">
        <v>448430</v>
      </c>
      <c r="E8" s="22"/>
    </row>
    <row r="9" spans="1:20">
      <c r="A9" s="21" t="s">
        <v>25</v>
      </c>
      <c r="B9" s="35">
        <f t="shared" si="0"/>
        <v>1046542</v>
      </c>
      <c r="C9" s="22">
        <v>785735</v>
      </c>
      <c r="D9" s="22">
        <v>260807</v>
      </c>
      <c r="E9" s="22"/>
    </row>
    <row r="10" spans="1:20">
      <c r="A10" s="21" t="s">
        <v>26</v>
      </c>
      <c r="B10" s="35">
        <f t="shared" si="0"/>
        <v>55285</v>
      </c>
      <c r="C10" s="22">
        <v>26200</v>
      </c>
      <c r="D10" s="22">
        <v>29085</v>
      </c>
      <c r="E10" s="22"/>
    </row>
    <row r="11" spans="1:20">
      <c r="A11" s="21" t="s">
        <v>27</v>
      </c>
      <c r="B11" s="35">
        <f t="shared" si="0"/>
        <v>8008041</v>
      </c>
      <c r="C11" s="22">
        <v>904217</v>
      </c>
      <c r="D11" s="22">
        <v>5932836</v>
      </c>
      <c r="E11" s="22">
        <v>1170988</v>
      </c>
    </row>
    <row r="12" spans="1:20">
      <c r="A12" s="21" t="s">
        <v>28</v>
      </c>
      <c r="B12" s="35">
        <f t="shared" si="0"/>
        <v>765650</v>
      </c>
      <c r="C12" s="22">
        <v>734550</v>
      </c>
      <c r="D12" s="22">
        <v>31100</v>
      </c>
      <c r="E12" s="22"/>
    </row>
    <row r="13" spans="1:20">
      <c r="A13" s="21" t="s">
        <v>29</v>
      </c>
      <c r="B13" s="35">
        <f t="shared" si="0"/>
        <v>635733</v>
      </c>
      <c r="C13" s="22">
        <v>53126</v>
      </c>
      <c r="D13" s="22">
        <v>580367</v>
      </c>
      <c r="E13" s="22">
        <v>2240</v>
      </c>
    </row>
    <row r="14" spans="1:20">
      <c r="A14" s="21" t="s">
        <v>30</v>
      </c>
      <c r="B14" s="35">
        <f t="shared" si="0"/>
        <v>67644436</v>
      </c>
      <c r="C14" s="22">
        <v>29014600</v>
      </c>
      <c r="D14" s="22">
        <v>38617811</v>
      </c>
      <c r="E14" s="22">
        <v>12025</v>
      </c>
    </row>
    <row r="15" spans="1:20">
      <c r="A15" s="21" t="s">
        <v>31</v>
      </c>
      <c r="B15" s="35">
        <f t="shared" si="0"/>
        <v>4215198</v>
      </c>
      <c r="C15" s="22">
        <v>1336097</v>
      </c>
      <c r="D15" s="22">
        <v>2671184</v>
      </c>
      <c r="E15" s="22">
        <v>207917</v>
      </c>
    </row>
    <row r="16" spans="1:20">
      <c r="A16" s="21" t="s">
        <v>32</v>
      </c>
      <c r="B16" s="35">
        <f t="shared" si="0"/>
        <v>5173837</v>
      </c>
      <c r="C16" s="22">
        <v>745900</v>
      </c>
      <c r="D16" s="22">
        <v>3470286</v>
      </c>
      <c r="E16" s="22">
        <v>957651</v>
      </c>
    </row>
    <row r="17" spans="1:5">
      <c r="A17" s="21" t="s">
        <v>33</v>
      </c>
      <c r="B17" s="35">
        <f t="shared" si="0"/>
        <v>8500</v>
      </c>
      <c r="C17" s="22">
        <v>3100</v>
      </c>
      <c r="D17" s="22">
        <v>4200</v>
      </c>
      <c r="E17" s="22">
        <v>1200</v>
      </c>
    </row>
    <row r="18" spans="1:5">
      <c r="A18" s="21" t="s">
        <v>34</v>
      </c>
      <c r="B18" s="35">
        <f t="shared" si="0"/>
        <v>4877842</v>
      </c>
      <c r="C18" s="22">
        <v>0</v>
      </c>
      <c r="D18" s="22">
        <v>4877842</v>
      </c>
      <c r="E18" s="22">
        <v>0</v>
      </c>
    </row>
    <row r="19" spans="1:5">
      <c r="A19" s="21" t="s">
        <v>35</v>
      </c>
      <c r="B19" s="35">
        <f t="shared" si="0"/>
        <v>530691</v>
      </c>
      <c r="C19" s="22">
        <v>454217</v>
      </c>
      <c r="D19" s="22">
        <v>76474</v>
      </c>
      <c r="E19" s="22"/>
    </row>
    <row r="20" spans="1:5">
      <c r="A20" s="21" t="s">
        <v>36</v>
      </c>
      <c r="B20" s="35">
        <f t="shared" si="0"/>
        <v>1050244</v>
      </c>
      <c r="C20" s="22">
        <v>103625</v>
      </c>
      <c r="D20" s="22">
        <v>946619</v>
      </c>
      <c r="E20" s="22"/>
    </row>
    <row r="21" spans="1:5">
      <c r="A21" s="21" t="s">
        <v>37</v>
      </c>
      <c r="B21" s="35">
        <f t="shared" si="0"/>
        <v>2163965</v>
      </c>
      <c r="C21" s="22">
        <v>3995</v>
      </c>
      <c r="D21" s="22">
        <v>1849245</v>
      </c>
      <c r="E21" s="22">
        <v>310725</v>
      </c>
    </row>
    <row r="22" spans="1:5">
      <c r="A22" s="21" t="s">
        <v>38</v>
      </c>
      <c r="B22" s="35">
        <f t="shared" si="0"/>
        <v>5894835</v>
      </c>
      <c r="C22" s="22">
        <v>3154591</v>
      </c>
      <c r="D22" s="22">
        <v>2641177</v>
      </c>
      <c r="E22" s="22">
        <v>99067</v>
      </c>
    </row>
    <row r="23" spans="1:5">
      <c r="A23" s="21" t="s">
        <v>39</v>
      </c>
      <c r="B23" s="35">
        <f t="shared" si="0"/>
        <v>542859</v>
      </c>
      <c r="C23" s="22">
        <v>46721</v>
      </c>
      <c r="D23" s="22">
        <v>379338</v>
      </c>
      <c r="E23" s="22">
        <v>116800</v>
      </c>
    </row>
    <row r="24" spans="1:5">
      <c r="A24" s="21" t="s">
        <v>40</v>
      </c>
      <c r="B24" s="35">
        <f t="shared" si="0"/>
        <v>37904</v>
      </c>
      <c r="C24" s="22">
        <v>29544</v>
      </c>
      <c r="D24" s="22">
        <v>8360</v>
      </c>
      <c r="E24" s="22"/>
    </row>
    <row r="25" spans="1:5">
      <c r="A25" s="21" t="s">
        <v>41</v>
      </c>
      <c r="B25" s="35">
        <f t="shared" si="0"/>
        <v>348774</v>
      </c>
      <c r="C25" s="22">
        <v>218421</v>
      </c>
      <c r="D25" s="22">
        <v>119353</v>
      </c>
      <c r="E25" s="22">
        <v>11000</v>
      </c>
    </row>
    <row r="26" spans="1:5">
      <c r="A26" s="21" t="s">
        <v>42</v>
      </c>
      <c r="B26" s="35">
        <f t="shared" si="0"/>
        <v>445696</v>
      </c>
      <c r="C26" s="22">
        <v>106099</v>
      </c>
      <c r="D26" s="22">
        <v>339597</v>
      </c>
      <c r="E26" s="22"/>
    </row>
    <row r="27" spans="1:5">
      <c r="A27" s="21" t="s">
        <v>43</v>
      </c>
      <c r="B27" s="35">
        <f t="shared" si="0"/>
        <v>420791</v>
      </c>
      <c r="C27" s="22">
        <v>244864</v>
      </c>
      <c r="D27" s="22">
        <v>157621</v>
      </c>
      <c r="E27" s="22">
        <v>18306</v>
      </c>
    </row>
    <row r="28" spans="1:5">
      <c r="A28" s="21" t="s">
        <v>44</v>
      </c>
      <c r="B28" s="35">
        <f t="shared" si="0"/>
        <v>6866610</v>
      </c>
      <c r="C28" s="22">
        <v>1372438</v>
      </c>
      <c r="D28" s="22">
        <v>3639201</v>
      </c>
      <c r="E28" s="22">
        <v>1854971</v>
      </c>
    </row>
    <row r="29" spans="1:5">
      <c r="A29" s="21" t="s">
        <v>45</v>
      </c>
      <c r="B29" s="35">
        <f t="shared" si="0"/>
        <v>67486</v>
      </c>
      <c r="C29" s="22">
        <v>61744</v>
      </c>
      <c r="D29" s="22">
        <v>5742</v>
      </c>
      <c r="E29" s="22"/>
    </row>
    <row r="30" spans="1:5">
      <c r="A30" s="21" t="s">
        <v>46</v>
      </c>
      <c r="B30" s="35">
        <f t="shared" si="0"/>
        <v>9516216</v>
      </c>
      <c r="C30" s="22">
        <v>3418166</v>
      </c>
      <c r="D30" s="22">
        <v>6514249</v>
      </c>
      <c r="E30" s="22">
        <v>-416199</v>
      </c>
    </row>
    <row r="31" spans="1:5">
      <c r="A31" s="21" t="s">
        <v>47</v>
      </c>
      <c r="B31" s="35">
        <f t="shared" si="0"/>
        <v>5071656</v>
      </c>
      <c r="C31" s="22">
        <v>3706852</v>
      </c>
      <c r="D31" s="22">
        <v>1359969</v>
      </c>
      <c r="E31" s="22">
        <v>4835</v>
      </c>
    </row>
    <row r="32" spans="1:5">
      <c r="A32" s="21" t="s">
        <v>48</v>
      </c>
      <c r="B32" s="35">
        <f t="shared" si="0"/>
        <v>-941433</v>
      </c>
      <c r="C32" s="22">
        <v>-2234654</v>
      </c>
      <c r="D32" s="22">
        <v>1383952</v>
      </c>
      <c r="E32" s="22">
        <v>-90731</v>
      </c>
    </row>
    <row r="33" spans="1:5">
      <c r="A33" s="21" t="s">
        <v>49</v>
      </c>
      <c r="B33" s="35">
        <f t="shared" si="0"/>
        <v>10771898</v>
      </c>
      <c r="C33" s="22">
        <v>5293159</v>
      </c>
      <c r="D33" s="22">
        <v>4951475</v>
      </c>
      <c r="E33" s="22">
        <v>527264</v>
      </c>
    </row>
    <row r="34" spans="1:5">
      <c r="A34" s="21" t="s">
        <v>51</v>
      </c>
      <c r="B34" s="35">
        <f t="shared" si="0"/>
        <v>4341868</v>
      </c>
      <c r="C34" s="22">
        <v>3031896</v>
      </c>
      <c r="D34" s="22">
        <v>1291472</v>
      </c>
      <c r="E34" s="22">
        <v>18500</v>
      </c>
    </row>
    <row r="35" spans="1:5">
      <c r="A35" s="21" t="s">
        <v>52</v>
      </c>
      <c r="B35" s="35">
        <f t="shared" si="0"/>
        <v>25515485</v>
      </c>
      <c r="C35" s="22">
        <v>11909985</v>
      </c>
      <c r="D35" s="22">
        <v>13121446</v>
      </c>
      <c r="E35" s="22">
        <v>484054</v>
      </c>
    </row>
    <row r="36" spans="1:5">
      <c r="A36" s="21" t="s">
        <v>53</v>
      </c>
      <c r="B36" s="35">
        <f t="shared" si="0"/>
        <v>457011</v>
      </c>
      <c r="C36" s="22">
        <v>41000</v>
      </c>
      <c r="D36" s="22">
        <v>414511</v>
      </c>
      <c r="E36" s="22">
        <v>1500</v>
      </c>
    </row>
    <row r="37" spans="1:5">
      <c r="A37" s="21" t="s">
        <v>54</v>
      </c>
      <c r="B37" s="35">
        <f t="shared" si="0"/>
        <v>1277421</v>
      </c>
      <c r="C37" s="22">
        <v>86275</v>
      </c>
      <c r="D37" s="22">
        <v>1191146</v>
      </c>
      <c r="E37" s="22"/>
    </row>
    <row r="38" spans="1:5">
      <c r="A38" s="21" t="s">
        <v>55</v>
      </c>
      <c r="B38" s="35">
        <f t="shared" si="0"/>
        <v>1068979</v>
      </c>
      <c r="C38" s="22">
        <v>183477</v>
      </c>
      <c r="D38" s="22">
        <v>879802</v>
      </c>
      <c r="E38" s="22">
        <v>5700</v>
      </c>
    </row>
    <row r="39" spans="1:5">
      <c r="A39" s="21" t="s">
        <v>56</v>
      </c>
      <c r="B39" s="35">
        <f t="shared" si="0"/>
        <v>1452773</v>
      </c>
      <c r="C39" s="22">
        <v>127200</v>
      </c>
      <c r="D39" s="22">
        <v>838456</v>
      </c>
      <c r="E39" s="22">
        <v>487117</v>
      </c>
    </row>
    <row r="40" spans="1:5">
      <c r="A40" s="21" t="s">
        <v>57</v>
      </c>
      <c r="B40" s="35">
        <f t="shared" si="0"/>
        <v>499036</v>
      </c>
      <c r="C40" s="22">
        <v>131881</v>
      </c>
      <c r="D40" s="22">
        <v>302833</v>
      </c>
      <c r="E40" s="22">
        <v>64322</v>
      </c>
    </row>
    <row r="41" spans="1:5">
      <c r="A41" s="21" t="s">
        <v>58</v>
      </c>
      <c r="B41" s="35">
        <f t="shared" si="0"/>
        <v>355905</v>
      </c>
      <c r="C41" s="22">
        <v>181000</v>
      </c>
      <c r="D41" s="22">
        <v>174905</v>
      </c>
      <c r="E41" s="22"/>
    </row>
    <row r="42" spans="1:5">
      <c r="A42" s="21" t="s">
        <v>59</v>
      </c>
      <c r="B42" s="35">
        <f t="shared" si="0"/>
        <v>3089447</v>
      </c>
      <c r="C42" s="22">
        <v>2205057</v>
      </c>
      <c r="D42" s="22">
        <v>864090</v>
      </c>
      <c r="E42" s="22">
        <v>20300</v>
      </c>
    </row>
    <row r="43" spans="1:5">
      <c r="A43" s="21" t="s">
        <v>60</v>
      </c>
      <c r="B43" s="35">
        <f t="shared" si="0"/>
        <v>2085703</v>
      </c>
      <c r="C43" s="22">
        <v>852202</v>
      </c>
      <c r="D43" s="22">
        <v>1130100</v>
      </c>
      <c r="E43" s="22">
        <v>103401</v>
      </c>
    </row>
    <row r="44" spans="1:5">
      <c r="A44" s="21" t="s">
        <v>61</v>
      </c>
      <c r="B44" s="35">
        <f t="shared" si="0"/>
        <v>12283638</v>
      </c>
      <c r="C44" s="22">
        <v>3167046</v>
      </c>
      <c r="D44" s="22">
        <v>8977202</v>
      </c>
      <c r="E44" s="22">
        <v>139390</v>
      </c>
    </row>
    <row r="45" spans="1:5">
      <c r="A45" s="21" t="s">
        <v>62</v>
      </c>
      <c r="B45" s="35">
        <f t="shared" si="0"/>
        <v>443073</v>
      </c>
      <c r="C45" s="22">
        <v>247750</v>
      </c>
      <c r="D45" s="22">
        <v>195323</v>
      </c>
      <c r="E45" s="22">
        <v>0</v>
      </c>
    </row>
    <row r="46" spans="1:5">
      <c r="A46" s="21" t="s">
        <v>63</v>
      </c>
      <c r="B46" s="35">
        <f t="shared" si="0"/>
        <v>908534</v>
      </c>
      <c r="C46" s="22">
        <v>62583</v>
      </c>
      <c r="D46" s="22">
        <v>681470</v>
      </c>
      <c r="E46" s="22">
        <v>164481</v>
      </c>
    </row>
    <row r="47" spans="1:5" s="7" customFormat="1">
      <c r="A47" s="21" t="s">
        <v>65</v>
      </c>
      <c r="B47" s="35">
        <f t="shared" si="0"/>
        <v>8062288</v>
      </c>
      <c r="C47" s="22">
        <v>460756</v>
      </c>
      <c r="D47" s="22">
        <v>6420398</v>
      </c>
      <c r="E47" s="22">
        <v>1181134</v>
      </c>
    </row>
    <row r="48" spans="1:5">
      <c r="A48" s="21" t="s">
        <v>66</v>
      </c>
      <c r="B48" s="35">
        <f t="shared" si="0"/>
        <v>2040575</v>
      </c>
      <c r="C48" s="22">
        <v>175725</v>
      </c>
      <c r="D48" s="22">
        <v>1864850</v>
      </c>
      <c r="E48" s="22"/>
    </row>
    <row r="49" spans="1:5">
      <c r="A49" s="36"/>
      <c r="B49" s="37"/>
      <c r="C49" s="38"/>
      <c r="D49" s="38"/>
      <c r="E49" s="38"/>
    </row>
    <row r="50" spans="1:5">
      <c r="A50" s="25" t="s">
        <v>67</v>
      </c>
    </row>
    <row r="51" spans="1:5">
      <c r="A51" s="25" t="s">
        <v>68</v>
      </c>
    </row>
    <row r="52" spans="1:5">
      <c r="A52" s="25" t="s">
        <v>69</v>
      </c>
    </row>
    <row r="53" spans="1:5">
      <c r="A53" s="25"/>
    </row>
    <row r="54" spans="1:5">
      <c r="A54" s="54" t="s">
        <v>125</v>
      </c>
    </row>
    <row r="59" spans="1:5">
      <c r="A59" s="39"/>
    </row>
    <row r="60" spans="1:5">
      <c r="A60" s="39"/>
    </row>
    <row r="61" spans="1:5">
      <c r="A61" s="39"/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&amp;L_x000D_&amp;"calibri"&amp;12&amp;B5.1.2. Inversión industrial según destino de la inversión. Total.&amp;R&amp;"calibri"&amp;10&amp;P</oddHeader>
    <oddFooter>&amp;L&amp;"calibri"&amp;8&amp;I&amp;"-,Cursiva"&amp;8ANUARIO ESTADÍSTICO DE LA REGIÓN DE MURCIA 2016. TOMO II. DATOS MUNICIPALES&amp;R&amp;"calibri"&amp;8&amp;I5.1. INVERSIÓN INDUSTRIAL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F1" sqref="F1"/>
    </sheetView>
  </sheetViews>
  <sheetFormatPr baseColWidth="10" defaultRowHeight="15"/>
  <cols>
    <col min="1" max="1" width="26.7109375" customWidth="1"/>
    <col min="2" max="3" width="20.7109375" customWidth="1"/>
    <col min="4" max="4" width="37.42578125" customWidth="1"/>
    <col min="5" max="5" width="20.7109375" customWidth="1"/>
  </cols>
  <sheetData>
    <row r="1" spans="1:8">
      <c r="A1" s="7" t="s">
        <v>75</v>
      </c>
      <c r="F1" s="11" t="s">
        <v>18</v>
      </c>
    </row>
    <row r="4" spans="1:8">
      <c r="A4" s="40" t="s">
        <v>19</v>
      </c>
      <c r="B4" s="27"/>
      <c r="C4" s="27"/>
      <c r="D4" s="27"/>
      <c r="E4" s="27"/>
    </row>
    <row r="5" spans="1:8" s="32" customFormat="1" ht="15" customHeight="1">
      <c r="A5" s="30">
        <v>2016</v>
      </c>
      <c r="B5" s="31" t="s">
        <v>71</v>
      </c>
      <c r="C5" s="31" t="s">
        <v>72</v>
      </c>
      <c r="D5" s="31" t="s">
        <v>73</v>
      </c>
      <c r="E5" s="31" t="s">
        <v>74</v>
      </c>
    </row>
    <row r="6" spans="1:8">
      <c r="A6" s="41" t="s">
        <v>22</v>
      </c>
      <c r="B6" s="42">
        <v>86754830</v>
      </c>
      <c r="C6" s="42">
        <v>24681167</v>
      </c>
      <c r="D6" s="42">
        <v>57585884</v>
      </c>
      <c r="E6" s="42">
        <v>4487779</v>
      </c>
      <c r="G6" s="22"/>
      <c r="H6" s="22"/>
    </row>
    <row r="7" spans="1:8">
      <c r="A7" s="43" t="s">
        <v>76</v>
      </c>
      <c r="B7" s="44">
        <v>101931</v>
      </c>
      <c r="C7" s="44">
        <v>73942</v>
      </c>
      <c r="D7" s="44">
        <v>27989</v>
      </c>
      <c r="E7" s="44" t="s">
        <v>77</v>
      </c>
      <c r="G7" s="22"/>
      <c r="H7" s="22"/>
    </row>
    <row r="8" spans="1:8">
      <c r="A8" s="43" t="s">
        <v>78</v>
      </c>
      <c r="B8" s="44">
        <v>32420</v>
      </c>
      <c r="C8" s="44">
        <v>18285</v>
      </c>
      <c r="D8" s="44">
        <v>14135</v>
      </c>
      <c r="E8" s="44" t="s">
        <v>77</v>
      </c>
      <c r="G8" s="22"/>
      <c r="H8" s="22"/>
    </row>
    <row r="9" spans="1:8">
      <c r="A9" s="43" t="s">
        <v>79</v>
      </c>
      <c r="B9" s="44">
        <v>81012</v>
      </c>
      <c r="C9" s="44">
        <v>46485</v>
      </c>
      <c r="D9" s="44">
        <v>34527</v>
      </c>
      <c r="E9" s="44" t="s">
        <v>77</v>
      </c>
      <c r="G9" s="22"/>
      <c r="H9" s="22"/>
    </row>
    <row r="10" spans="1:8">
      <c r="A10" s="43" t="s">
        <v>80</v>
      </c>
      <c r="B10" s="44">
        <v>55285</v>
      </c>
      <c r="C10" s="44">
        <v>26200</v>
      </c>
      <c r="D10" s="44">
        <v>29085</v>
      </c>
      <c r="E10" s="44" t="s">
        <v>77</v>
      </c>
      <c r="G10" s="22"/>
      <c r="H10" s="22"/>
    </row>
    <row r="11" spans="1:8">
      <c r="A11" s="43" t="s">
        <v>81</v>
      </c>
      <c r="B11" s="44">
        <v>6811621</v>
      </c>
      <c r="C11" s="44">
        <v>190181</v>
      </c>
      <c r="D11" s="44">
        <v>5547589</v>
      </c>
      <c r="E11" s="44">
        <v>1073851</v>
      </c>
      <c r="G11" s="22"/>
      <c r="H11" s="22"/>
    </row>
    <row r="12" spans="1:8">
      <c r="A12" s="43" t="s">
        <v>82</v>
      </c>
      <c r="B12" s="44">
        <v>15700</v>
      </c>
      <c r="C12" s="44">
        <v>15700</v>
      </c>
      <c r="D12" s="44" t="s">
        <v>77</v>
      </c>
      <c r="E12" s="44" t="s">
        <v>77</v>
      </c>
      <c r="G12" s="22"/>
      <c r="H12" s="22"/>
    </row>
    <row r="13" spans="1:8">
      <c r="A13" s="43" t="s">
        <v>83</v>
      </c>
      <c r="B13" s="44">
        <v>259259</v>
      </c>
      <c r="C13" s="44">
        <v>22426</v>
      </c>
      <c r="D13" s="44">
        <v>234593</v>
      </c>
      <c r="E13" s="44">
        <v>2240</v>
      </c>
      <c r="G13" s="22"/>
      <c r="H13" s="22"/>
    </row>
    <row r="14" spans="1:8">
      <c r="A14" s="43" t="s">
        <v>84</v>
      </c>
      <c r="B14" s="44">
        <v>13687122</v>
      </c>
      <c r="C14" s="44">
        <v>7327132</v>
      </c>
      <c r="D14" s="44">
        <v>6347965</v>
      </c>
      <c r="E14" s="44">
        <v>12025</v>
      </c>
      <c r="G14" s="22"/>
      <c r="H14" s="22"/>
    </row>
    <row r="15" spans="1:8">
      <c r="A15" s="43" t="s">
        <v>85</v>
      </c>
      <c r="B15" s="44">
        <v>4177121</v>
      </c>
      <c r="C15" s="44">
        <v>1248870</v>
      </c>
      <c r="D15" s="44">
        <v>2720334</v>
      </c>
      <c r="E15" s="44">
        <v>207917</v>
      </c>
      <c r="G15" s="22"/>
      <c r="H15" s="22"/>
    </row>
    <row r="16" spans="1:8">
      <c r="A16" s="43" t="s">
        <v>86</v>
      </c>
      <c r="B16" s="44">
        <v>5173837</v>
      </c>
      <c r="C16" s="44">
        <v>745900</v>
      </c>
      <c r="D16" s="44">
        <v>3470286</v>
      </c>
      <c r="E16" s="44">
        <v>957651</v>
      </c>
      <c r="G16" s="22"/>
      <c r="H16" s="22"/>
    </row>
    <row r="17" spans="1:8">
      <c r="A17" s="43" t="s">
        <v>87</v>
      </c>
      <c r="B17" s="44">
        <v>8500</v>
      </c>
      <c r="C17" s="44">
        <v>3100</v>
      </c>
      <c r="D17" s="44">
        <v>4200</v>
      </c>
      <c r="E17" s="44">
        <v>1200</v>
      </c>
      <c r="G17" s="22"/>
      <c r="H17" s="22"/>
    </row>
    <row r="18" spans="1:8">
      <c r="A18" s="43" t="s">
        <v>88</v>
      </c>
      <c r="B18" s="44">
        <v>4217842</v>
      </c>
      <c r="C18" s="44" t="s">
        <v>77</v>
      </c>
      <c r="D18" s="44">
        <v>4217842</v>
      </c>
      <c r="E18" s="44" t="s">
        <v>77</v>
      </c>
      <c r="G18" s="22"/>
      <c r="H18" s="22"/>
    </row>
    <row r="19" spans="1:8">
      <c r="A19" s="43" t="s">
        <v>89</v>
      </c>
      <c r="B19" s="44">
        <v>530691</v>
      </c>
      <c r="C19" s="44">
        <v>454217</v>
      </c>
      <c r="D19" s="44">
        <v>76474</v>
      </c>
      <c r="E19" s="44" t="s">
        <v>77</v>
      </c>
      <c r="G19" s="22"/>
      <c r="H19" s="22"/>
    </row>
    <row r="20" spans="1:8">
      <c r="A20" s="43" t="s">
        <v>90</v>
      </c>
      <c r="B20" s="44">
        <v>1050244</v>
      </c>
      <c r="C20" s="44">
        <v>103625</v>
      </c>
      <c r="D20" s="44">
        <v>946619</v>
      </c>
      <c r="E20" s="44" t="s">
        <v>77</v>
      </c>
      <c r="G20" s="22"/>
      <c r="H20" s="22"/>
    </row>
    <row r="21" spans="1:8">
      <c r="A21" s="43" t="s">
        <v>91</v>
      </c>
      <c r="B21" s="44">
        <v>1689356</v>
      </c>
      <c r="C21" s="44">
        <v>135982</v>
      </c>
      <c r="D21" s="44">
        <v>1242649</v>
      </c>
      <c r="E21" s="44">
        <v>310725</v>
      </c>
      <c r="G21" s="22"/>
      <c r="H21" s="22"/>
    </row>
    <row r="22" spans="1:8">
      <c r="A22" s="43" t="s">
        <v>92</v>
      </c>
      <c r="B22" s="44">
        <v>3484622</v>
      </c>
      <c r="C22" s="44">
        <v>2019080</v>
      </c>
      <c r="D22" s="44">
        <v>1366475</v>
      </c>
      <c r="E22" s="44">
        <v>99067</v>
      </c>
      <c r="G22" s="22"/>
      <c r="H22" s="22"/>
    </row>
    <row r="23" spans="1:8">
      <c r="A23" s="43" t="s">
        <v>93</v>
      </c>
      <c r="B23" s="44">
        <v>554511</v>
      </c>
      <c r="C23" s="44">
        <v>52365</v>
      </c>
      <c r="D23" s="44">
        <v>385346</v>
      </c>
      <c r="E23" s="44">
        <v>116800</v>
      </c>
      <c r="G23" s="22"/>
      <c r="H23" s="22"/>
    </row>
    <row r="24" spans="1:8">
      <c r="A24" s="43" t="s">
        <v>94</v>
      </c>
      <c r="B24" s="44">
        <v>22636</v>
      </c>
      <c r="C24" s="44">
        <v>20211</v>
      </c>
      <c r="D24" s="44">
        <v>2425</v>
      </c>
      <c r="E24" s="44" t="s">
        <v>77</v>
      </c>
      <c r="G24" s="22"/>
      <c r="H24" s="22"/>
    </row>
    <row r="25" spans="1:8">
      <c r="A25" s="43" t="s">
        <v>95</v>
      </c>
      <c r="B25" s="44">
        <v>445696</v>
      </c>
      <c r="C25" s="44">
        <v>106099</v>
      </c>
      <c r="D25" s="44">
        <v>339597</v>
      </c>
      <c r="E25" s="44" t="s">
        <v>77</v>
      </c>
      <c r="G25" s="22"/>
      <c r="H25" s="22"/>
    </row>
    <row r="26" spans="1:8">
      <c r="A26" s="43" t="s">
        <v>96</v>
      </c>
      <c r="B26" s="44">
        <v>57259</v>
      </c>
      <c r="C26" s="44">
        <v>50459</v>
      </c>
      <c r="D26" s="44">
        <v>6800</v>
      </c>
      <c r="E26" s="44" t="s">
        <v>77</v>
      </c>
      <c r="G26" s="22"/>
      <c r="H26" s="22"/>
    </row>
    <row r="27" spans="1:8">
      <c r="A27" s="43" t="s">
        <v>97</v>
      </c>
      <c r="B27" s="44">
        <v>1289373</v>
      </c>
      <c r="C27" s="44">
        <v>383053</v>
      </c>
      <c r="D27" s="44">
        <v>885320</v>
      </c>
      <c r="E27" s="44">
        <v>21000</v>
      </c>
      <c r="G27" s="22"/>
      <c r="H27" s="22"/>
    </row>
    <row r="28" spans="1:8">
      <c r="A28" s="43" t="s">
        <v>98</v>
      </c>
      <c r="B28" s="44">
        <v>11680</v>
      </c>
      <c r="C28" s="44">
        <v>8500</v>
      </c>
      <c r="D28" s="44">
        <v>3180</v>
      </c>
      <c r="E28" s="44" t="s">
        <v>77</v>
      </c>
      <c r="G28" s="22"/>
      <c r="H28" s="22"/>
    </row>
    <row r="29" spans="1:8">
      <c r="A29" s="43" t="s">
        <v>99</v>
      </c>
      <c r="B29" s="44">
        <v>1901822</v>
      </c>
      <c r="C29" s="44">
        <v>422473</v>
      </c>
      <c r="D29" s="44">
        <v>1434208</v>
      </c>
      <c r="E29" s="44">
        <v>45141</v>
      </c>
      <c r="G29" s="22"/>
      <c r="H29" s="22"/>
    </row>
    <row r="30" spans="1:8">
      <c r="A30" s="43" t="s">
        <v>100</v>
      </c>
      <c r="B30" s="44">
        <v>3087910</v>
      </c>
      <c r="C30" s="44">
        <v>2645146</v>
      </c>
      <c r="D30" s="44">
        <v>437929</v>
      </c>
      <c r="E30" s="44">
        <v>4835</v>
      </c>
      <c r="G30" s="22"/>
      <c r="H30" s="22"/>
    </row>
    <row r="31" spans="1:8">
      <c r="A31" s="43" t="s">
        <v>101</v>
      </c>
      <c r="B31" s="44">
        <v>1672409</v>
      </c>
      <c r="C31" s="44">
        <v>343855</v>
      </c>
      <c r="D31" s="44">
        <v>1323274</v>
      </c>
      <c r="E31" s="44">
        <v>5280</v>
      </c>
      <c r="G31" s="22"/>
      <c r="H31" s="22"/>
    </row>
    <row r="32" spans="1:8">
      <c r="A32" s="43" t="s">
        <v>102</v>
      </c>
      <c r="B32" s="44">
        <v>4286486</v>
      </c>
      <c r="C32" s="44">
        <v>579246</v>
      </c>
      <c r="D32" s="44">
        <v>3683240</v>
      </c>
      <c r="E32" s="44">
        <v>24000</v>
      </c>
      <c r="G32" s="22"/>
      <c r="H32" s="22"/>
    </row>
    <row r="33" spans="1:8">
      <c r="A33" s="43" t="s">
        <v>103</v>
      </c>
      <c r="B33" s="44">
        <v>96738</v>
      </c>
      <c r="C33" s="44">
        <v>41720</v>
      </c>
      <c r="D33" s="44">
        <v>36518</v>
      </c>
      <c r="E33" s="44">
        <v>18500</v>
      </c>
      <c r="G33" s="22"/>
      <c r="H33" s="22"/>
    </row>
    <row r="34" spans="1:8">
      <c r="A34" s="43" t="s">
        <v>104</v>
      </c>
      <c r="B34" s="44">
        <v>7249258</v>
      </c>
      <c r="C34" s="44">
        <v>1864086</v>
      </c>
      <c r="D34" s="44">
        <v>5246470</v>
      </c>
      <c r="E34" s="44">
        <v>138702</v>
      </c>
      <c r="G34" s="22"/>
      <c r="H34" s="22"/>
    </row>
    <row r="35" spans="1:8">
      <c r="A35" s="43" t="s">
        <v>105</v>
      </c>
      <c r="B35" s="44">
        <v>457011</v>
      </c>
      <c r="C35" s="44">
        <v>41000</v>
      </c>
      <c r="D35" s="44">
        <v>414511</v>
      </c>
      <c r="E35" s="44">
        <v>1500</v>
      </c>
      <c r="G35" s="22"/>
      <c r="H35" s="22"/>
    </row>
    <row r="36" spans="1:8">
      <c r="A36" s="43" t="s">
        <v>106</v>
      </c>
      <c r="B36" s="44">
        <v>1277421</v>
      </c>
      <c r="C36" s="44">
        <v>86275</v>
      </c>
      <c r="D36" s="44">
        <v>1191146</v>
      </c>
      <c r="E36" s="44" t="s">
        <v>77</v>
      </c>
      <c r="G36" s="22"/>
      <c r="H36" s="22"/>
    </row>
    <row r="37" spans="1:8">
      <c r="A37" s="43" t="s">
        <v>107</v>
      </c>
      <c r="B37" s="44">
        <v>1031953</v>
      </c>
      <c r="C37" s="44">
        <v>152520</v>
      </c>
      <c r="D37" s="44">
        <v>873733</v>
      </c>
      <c r="E37" s="44">
        <v>5700</v>
      </c>
      <c r="G37" s="22"/>
      <c r="H37" s="22"/>
    </row>
    <row r="38" spans="1:8">
      <c r="A38" s="43" t="s">
        <v>108</v>
      </c>
      <c r="B38" s="44">
        <v>1448274</v>
      </c>
      <c r="C38" s="44">
        <v>125900</v>
      </c>
      <c r="D38" s="44">
        <v>835257</v>
      </c>
      <c r="E38" s="44">
        <v>487117</v>
      </c>
      <c r="G38" s="22"/>
      <c r="H38" s="22"/>
    </row>
    <row r="39" spans="1:8">
      <c r="A39" s="43" t="s">
        <v>109</v>
      </c>
      <c r="B39" s="44">
        <v>458468</v>
      </c>
      <c r="C39" s="44">
        <v>91313</v>
      </c>
      <c r="D39" s="44">
        <v>302833</v>
      </c>
      <c r="E39" s="44">
        <v>64322</v>
      </c>
      <c r="G39" s="22"/>
      <c r="H39" s="22"/>
    </row>
    <row r="40" spans="1:8">
      <c r="A40" s="43" t="s">
        <v>110</v>
      </c>
      <c r="B40" s="44">
        <v>355905</v>
      </c>
      <c r="C40" s="44">
        <v>181000</v>
      </c>
      <c r="D40" s="44">
        <v>174905</v>
      </c>
      <c r="E40" s="44" t="s">
        <v>77</v>
      </c>
      <c r="G40" s="22"/>
      <c r="H40" s="22"/>
    </row>
    <row r="41" spans="1:8">
      <c r="A41" s="43" t="s">
        <v>111</v>
      </c>
      <c r="B41" s="44">
        <v>481049</v>
      </c>
      <c r="C41" s="44">
        <v>231787</v>
      </c>
      <c r="D41" s="44">
        <v>228962</v>
      </c>
      <c r="E41" s="44">
        <v>20300</v>
      </c>
    </row>
    <row r="42" spans="1:8">
      <c r="A42" s="43" t="s">
        <v>112</v>
      </c>
      <c r="B42" s="44">
        <v>1960716</v>
      </c>
      <c r="C42" s="44">
        <v>746996</v>
      </c>
      <c r="D42" s="44">
        <v>1110319</v>
      </c>
      <c r="E42" s="44">
        <v>103401</v>
      </c>
    </row>
    <row r="43" spans="1:8">
      <c r="A43" s="43" t="s">
        <v>113</v>
      </c>
      <c r="B43" s="44">
        <v>12120040</v>
      </c>
      <c r="C43" s="44">
        <v>3128185</v>
      </c>
      <c r="D43" s="44">
        <v>8853365</v>
      </c>
      <c r="E43" s="44">
        <v>138490</v>
      </c>
    </row>
    <row r="44" spans="1:8">
      <c r="A44" s="43" t="s">
        <v>114</v>
      </c>
      <c r="B44" s="44">
        <v>876034</v>
      </c>
      <c r="C44" s="44">
        <v>30083</v>
      </c>
      <c r="D44" s="44">
        <v>681470</v>
      </c>
      <c r="E44" s="44">
        <v>164481</v>
      </c>
    </row>
    <row r="45" spans="1:8">
      <c r="A45" s="43" t="s">
        <v>115</v>
      </c>
      <c r="B45" s="44">
        <v>2195043</v>
      </c>
      <c r="C45" s="44">
        <v>742045</v>
      </c>
      <c r="D45" s="44">
        <v>989464</v>
      </c>
      <c r="E45" s="44">
        <v>463534</v>
      </c>
    </row>
    <row r="46" spans="1:8">
      <c r="A46" s="43" t="s">
        <v>116</v>
      </c>
      <c r="B46" s="44">
        <v>2040575</v>
      </c>
      <c r="C46" s="44">
        <v>175725</v>
      </c>
      <c r="D46" s="44">
        <v>1864850</v>
      </c>
      <c r="E46" s="44" t="s">
        <v>77</v>
      </c>
    </row>
    <row r="47" spans="1:8">
      <c r="A47" s="37"/>
      <c r="B47" s="37"/>
      <c r="C47" s="37"/>
      <c r="D47" s="37"/>
      <c r="E47" s="37"/>
    </row>
    <row r="48" spans="1:8">
      <c r="A48" s="25" t="s">
        <v>67</v>
      </c>
    </row>
    <row r="49" spans="1:1">
      <c r="A49" s="25" t="s">
        <v>68</v>
      </c>
    </row>
    <row r="50" spans="1:1">
      <c r="A50" s="25" t="s">
        <v>69</v>
      </c>
    </row>
    <row r="51" spans="1:1">
      <c r="A51" s="25"/>
    </row>
    <row r="52" spans="1:1">
      <c r="A52" s="54" t="s">
        <v>125</v>
      </c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&amp;L_x000D_&amp;"calibri"&amp;12&amp;B5.1.3. Inversión industrial según destino de la inversión. Nueva industria.&amp;R&amp;"calibri"&amp;10&amp;P</oddHeader>
    <oddFooter>&amp;L&amp;"calibri"&amp;8&amp;I&amp;"-,Cursiva"&amp;8ANUARIO ESTADÍSTICO DE LA REGIÓN DE MURCIA 2016. TOMO II. DATOS MUNICIPALES&amp;R&amp;"calibri"&amp;8&amp;I5.1. INVERSIÓN INDUSTRIAL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Normal="100" workbookViewId="0">
      <selection activeCell="F1" sqref="F1"/>
    </sheetView>
  </sheetViews>
  <sheetFormatPr baseColWidth="10" defaultRowHeight="15"/>
  <cols>
    <col min="1" max="1" width="26.7109375" customWidth="1"/>
    <col min="2" max="3" width="20.7109375" customWidth="1"/>
    <col min="4" max="4" width="36.85546875" customWidth="1"/>
    <col min="5" max="5" width="20.7109375" customWidth="1"/>
  </cols>
  <sheetData>
    <row r="1" spans="1:6">
      <c r="A1" s="7" t="s">
        <v>117</v>
      </c>
      <c r="F1" s="11" t="s">
        <v>18</v>
      </c>
    </row>
    <row r="4" spans="1:6">
      <c r="A4" s="40" t="s">
        <v>19</v>
      </c>
    </row>
    <row r="5" spans="1:6" s="32" customFormat="1" ht="15" customHeight="1">
      <c r="A5" s="30">
        <v>2016</v>
      </c>
      <c r="B5" s="31" t="s">
        <v>71</v>
      </c>
      <c r="C5" s="31" t="s">
        <v>72</v>
      </c>
      <c r="D5" s="31" t="s">
        <v>73</v>
      </c>
      <c r="E5" s="31" t="s">
        <v>74</v>
      </c>
    </row>
    <row r="6" spans="1:6">
      <c r="A6" s="41" t="s">
        <v>22</v>
      </c>
      <c r="B6" s="42">
        <v>112657550</v>
      </c>
      <c r="C6" s="42">
        <v>47599342</v>
      </c>
      <c r="D6" s="42">
        <v>62088029</v>
      </c>
      <c r="E6" s="42">
        <v>2970179</v>
      </c>
    </row>
    <row r="7" spans="1:6">
      <c r="A7" s="43" t="s">
        <v>76</v>
      </c>
      <c r="B7" s="44">
        <v>4850</v>
      </c>
      <c r="C7" s="44">
        <v>3250</v>
      </c>
      <c r="D7" s="44">
        <v>1600</v>
      </c>
      <c r="E7" s="44">
        <v>0</v>
      </c>
    </row>
    <row r="8" spans="1:6">
      <c r="A8" s="43" t="s">
        <v>78</v>
      </c>
      <c r="B8" s="44">
        <v>172187</v>
      </c>
      <c r="C8" s="44">
        <v>-262108</v>
      </c>
      <c r="D8" s="44">
        <v>434295</v>
      </c>
      <c r="E8" s="44" t="s">
        <v>77</v>
      </c>
    </row>
    <row r="9" spans="1:6">
      <c r="A9" s="43" t="s">
        <v>79</v>
      </c>
      <c r="B9" s="44">
        <v>965530</v>
      </c>
      <c r="C9" s="44">
        <v>739250</v>
      </c>
      <c r="D9" s="44">
        <v>226280</v>
      </c>
      <c r="E9" s="44" t="s">
        <v>77</v>
      </c>
    </row>
    <row r="10" spans="1:6">
      <c r="A10" s="43" t="s">
        <v>81</v>
      </c>
      <c r="B10" s="44">
        <v>1196420</v>
      </c>
      <c r="C10" s="44">
        <v>714036</v>
      </c>
      <c r="D10" s="44">
        <v>385247</v>
      </c>
      <c r="E10" s="44">
        <v>97137</v>
      </c>
    </row>
    <row r="11" spans="1:6">
      <c r="A11" s="43" t="s">
        <v>82</v>
      </c>
      <c r="B11" s="44">
        <v>749950</v>
      </c>
      <c r="C11" s="44">
        <v>718850</v>
      </c>
      <c r="D11" s="44">
        <v>31100</v>
      </c>
      <c r="E11" s="44" t="s">
        <v>77</v>
      </c>
    </row>
    <row r="12" spans="1:6">
      <c r="A12" s="43" t="s">
        <v>83</v>
      </c>
      <c r="B12" s="44">
        <v>376474</v>
      </c>
      <c r="C12" s="44">
        <v>30700</v>
      </c>
      <c r="D12" s="44">
        <v>345774</v>
      </c>
      <c r="E12" s="44" t="s">
        <v>77</v>
      </c>
    </row>
    <row r="13" spans="1:6">
      <c r="A13" s="43" t="s">
        <v>84</v>
      </c>
      <c r="B13" s="44">
        <v>53957314</v>
      </c>
      <c r="C13" s="44">
        <v>21687468</v>
      </c>
      <c r="D13" s="44">
        <v>32269846</v>
      </c>
      <c r="E13" s="44">
        <v>0</v>
      </c>
    </row>
    <row r="14" spans="1:6">
      <c r="A14" s="43" t="s">
        <v>85</v>
      </c>
      <c r="B14" s="44">
        <v>38077</v>
      </c>
      <c r="C14" s="44">
        <v>87227</v>
      </c>
      <c r="D14" s="44">
        <v>-49150</v>
      </c>
      <c r="E14" s="44">
        <v>0</v>
      </c>
    </row>
    <row r="15" spans="1:6">
      <c r="A15" s="43" t="s">
        <v>88</v>
      </c>
      <c r="B15" s="44">
        <v>660000</v>
      </c>
      <c r="C15" s="44">
        <v>0</v>
      </c>
      <c r="D15" s="44">
        <v>660000</v>
      </c>
      <c r="E15" s="44">
        <v>0</v>
      </c>
    </row>
    <row r="16" spans="1:6">
      <c r="A16" s="43" t="s">
        <v>91</v>
      </c>
      <c r="B16" s="44">
        <v>474609</v>
      </c>
      <c r="C16" s="44">
        <v>-131987</v>
      </c>
      <c r="D16" s="44">
        <v>606596</v>
      </c>
      <c r="E16" s="44">
        <v>0</v>
      </c>
    </row>
    <row r="17" spans="1:5">
      <c r="A17" s="43" t="s">
        <v>92</v>
      </c>
      <c r="B17" s="44">
        <v>2410213</v>
      </c>
      <c r="C17" s="44">
        <v>1135511</v>
      </c>
      <c r="D17" s="44">
        <v>1274702</v>
      </c>
      <c r="E17" s="44">
        <v>0</v>
      </c>
    </row>
    <row r="18" spans="1:5">
      <c r="A18" s="43" t="s">
        <v>93</v>
      </c>
      <c r="B18" s="44">
        <v>-11652</v>
      </c>
      <c r="C18" s="44">
        <v>-5644</v>
      </c>
      <c r="D18" s="44">
        <v>-6008</v>
      </c>
      <c r="E18" s="44" t="s">
        <v>77</v>
      </c>
    </row>
    <row r="19" spans="1:5">
      <c r="A19" s="43" t="s">
        <v>118</v>
      </c>
      <c r="B19" s="44">
        <v>37904</v>
      </c>
      <c r="C19" s="44">
        <v>29544</v>
      </c>
      <c r="D19" s="44">
        <v>8360</v>
      </c>
      <c r="E19" s="44" t="s">
        <v>77</v>
      </c>
    </row>
    <row r="20" spans="1:5">
      <c r="A20" s="43" t="s">
        <v>94</v>
      </c>
      <c r="B20" s="44">
        <v>326138</v>
      </c>
      <c r="C20" s="44">
        <v>198210</v>
      </c>
      <c r="D20" s="44">
        <v>116928</v>
      </c>
      <c r="E20" s="44">
        <v>11000</v>
      </c>
    </row>
    <row r="21" spans="1:5">
      <c r="A21" s="43" t="s">
        <v>96</v>
      </c>
      <c r="B21" s="44">
        <v>363532</v>
      </c>
      <c r="C21" s="44">
        <v>194405</v>
      </c>
      <c r="D21" s="44">
        <v>150821</v>
      </c>
      <c r="E21" s="44">
        <v>18306</v>
      </c>
    </row>
    <row r="22" spans="1:5">
      <c r="A22" s="43" t="s">
        <v>97</v>
      </c>
      <c r="B22" s="44">
        <v>5577237</v>
      </c>
      <c r="C22" s="44">
        <v>989385</v>
      </c>
      <c r="D22" s="44">
        <v>2753881</v>
      </c>
      <c r="E22" s="44">
        <v>1833971</v>
      </c>
    </row>
    <row r="23" spans="1:5">
      <c r="A23" s="43" t="s">
        <v>98</v>
      </c>
      <c r="B23" s="44">
        <v>55806</v>
      </c>
      <c r="C23" s="44">
        <v>53244</v>
      </c>
      <c r="D23" s="44">
        <v>2562</v>
      </c>
      <c r="E23" s="44" t="s">
        <v>77</v>
      </c>
    </row>
    <row r="24" spans="1:5">
      <c r="A24" s="43" t="s">
        <v>99</v>
      </c>
      <c r="B24" s="44">
        <v>7614394</v>
      </c>
      <c r="C24" s="44">
        <v>2995693</v>
      </c>
      <c r="D24" s="44">
        <v>5080041</v>
      </c>
      <c r="E24" s="44">
        <v>-461340</v>
      </c>
    </row>
    <row r="25" spans="1:5">
      <c r="A25" s="43" t="s">
        <v>100</v>
      </c>
      <c r="B25" s="44">
        <v>1983746</v>
      </c>
      <c r="C25" s="44">
        <v>1061706</v>
      </c>
      <c r="D25" s="44">
        <v>922040</v>
      </c>
      <c r="E25" s="44">
        <v>0</v>
      </c>
    </row>
    <row r="26" spans="1:5">
      <c r="A26" s="43" t="s">
        <v>101</v>
      </c>
      <c r="B26" s="44">
        <v>-2613842</v>
      </c>
      <c r="C26" s="44">
        <v>-2578509</v>
      </c>
      <c r="D26" s="44">
        <v>60678</v>
      </c>
      <c r="E26" s="44">
        <v>-96011</v>
      </c>
    </row>
    <row r="27" spans="1:5">
      <c r="A27" s="43" t="s">
        <v>102</v>
      </c>
      <c r="B27" s="44">
        <v>6485412</v>
      </c>
      <c r="C27" s="44">
        <v>4713913</v>
      </c>
      <c r="D27" s="44">
        <v>1268235</v>
      </c>
      <c r="E27" s="44">
        <v>503264</v>
      </c>
    </row>
    <row r="28" spans="1:5">
      <c r="A28" s="43" t="s">
        <v>103</v>
      </c>
      <c r="B28" s="44">
        <v>4245130</v>
      </c>
      <c r="C28" s="44">
        <v>2990176</v>
      </c>
      <c r="D28" s="44">
        <v>1254954</v>
      </c>
      <c r="E28" s="44">
        <v>0</v>
      </c>
    </row>
    <row r="29" spans="1:5">
      <c r="A29" s="43" t="s">
        <v>104</v>
      </c>
      <c r="B29" s="44">
        <v>18266227</v>
      </c>
      <c r="C29" s="44">
        <v>10045899</v>
      </c>
      <c r="D29" s="44">
        <v>7874976</v>
      </c>
      <c r="E29" s="44">
        <v>345352</v>
      </c>
    </row>
    <row r="30" spans="1:5">
      <c r="A30" s="43" t="s">
        <v>107</v>
      </c>
      <c r="B30" s="44">
        <v>37026</v>
      </c>
      <c r="C30" s="44">
        <v>30957</v>
      </c>
      <c r="D30" s="44">
        <v>6069</v>
      </c>
      <c r="E30" s="44" t="s">
        <v>77</v>
      </c>
    </row>
    <row r="31" spans="1:5">
      <c r="A31" s="43" t="s">
        <v>108</v>
      </c>
      <c r="B31" s="44">
        <v>4499</v>
      </c>
      <c r="C31" s="44">
        <v>1300</v>
      </c>
      <c r="D31" s="44">
        <v>3199</v>
      </c>
      <c r="E31" s="44" t="s">
        <v>77</v>
      </c>
    </row>
    <row r="32" spans="1:5">
      <c r="A32" s="43" t="s">
        <v>109</v>
      </c>
      <c r="B32" s="44">
        <v>40568</v>
      </c>
      <c r="C32" s="44">
        <v>40568</v>
      </c>
      <c r="D32" s="44">
        <v>0</v>
      </c>
      <c r="E32" s="44" t="s">
        <v>77</v>
      </c>
    </row>
    <row r="33" spans="1:5">
      <c r="A33" s="43" t="s">
        <v>111</v>
      </c>
      <c r="B33" s="44">
        <v>2608398</v>
      </c>
      <c r="C33" s="44">
        <v>1973270</v>
      </c>
      <c r="D33" s="44">
        <v>635128</v>
      </c>
      <c r="E33" s="44">
        <v>0</v>
      </c>
    </row>
    <row r="34" spans="1:5">
      <c r="A34" s="43" t="s">
        <v>112</v>
      </c>
      <c r="B34" s="44">
        <v>124987</v>
      </c>
      <c r="C34" s="44">
        <v>105206</v>
      </c>
      <c r="D34" s="44">
        <v>19781</v>
      </c>
      <c r="E34" s="44">
        <v>0</v>
      </c>
    </row>
    <row r="35" spans="1:5">
      <c r="A35" s="43" t="s">
        <v>113</v>
      </c>
      <c r="B35" s="44">
        <v>163598</v>
      </c>
      <c r="C35" s="44">
        <v>38861</v>
      </c>
      <c r="D35" s="44">
        <v>123837</v>
      </c>
      <c r="E35" s="44">
        <v>900</v>
      </c>
    </row>
    <row r="36" spans="1:5">
      <c r="A36" s="43" t="s">
        <v>119</v>
      </c>
      <c r="B36" s="44">
        <v>443073</v>
      </c>
      <c r="C36" s="44">
        <v>247750</v>
      </c>
      <c r="D36" s="44">
        <v>195323</v>
      </c>
      <c r="E36" s="44">
        <v>0</v>
      </c>
    </row>
    <row r="37" spans="1:5">
      <c r="A37" s="43" t="s">
        <v>114</v>
      </c>
      <c r="B37" s="44">
        <v>32500</v>
      </c>
      <c r="C37" s="44">
        <v>32500</v>
      </c>
      <c r="D37" s="44">
        <v>0</v>
      </c>
      <c r="E37" s="44">
        <v>0</v>
      </c>
    </row>
    <row r="38" spans="1:5">
      <c r="A38" s="43" t="s">
        <v>115</v>
      </c>
      <c r="B38" s="44">
        <v>5867245</v>
      </c>
      <c r="C38" s="44">
        <v>-281289</v>
      </c>
      <c r="D38" s="44">
        <v>5430934</v>
      </c>
      <c r="E38" s="44">
        <v>717600</v>
      </c>
    </row>
    <row r="39" spans="1:5">
      <c r="A39" s="45"/>
      <c r="B39" s="46"/>
      <c r="C39" s="46"/>
      <c r="D39" s="46"/>
      <c r="E39" s="46"/>
    </row>
    <row r="40" spans="1:5">
      <c r="A40" s="25" t="s">
        <v>68</v>
      </c>
      <c r="B40" s="47"/>
      <c r="C40" s="47"/>
      <c r="D40" s="47"/>
      <c r="E40" s="48"/>
    </row>
    <row r="41" spans="1:5">
      <c r="A41" s="25" t="s">
        <v>69</v>
      </c>
    </row>
    <row r="42" spans="1:5">
      <c r="A42" s="21"/>
    </row>
    <row r="43" spans="1:5" s="7" customFormat="1">
      <c r="A43" s="54" t="s">
        <v>125</v>
      </c>
    </row>
    <row r="45" spans="1:5">
      <c r="A45" s="49"/>
    </row>
    <row r="46" spans="1:5">
      <c r="A46" s="25"/>
    </row>
    <row r="47" spans="1:5">
      <c r="A47" s="25"/>
    </row>
    <row r="48" spans="1:5">
      <c r="A48" s="25"/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
&amp;"calibri,Negrita"&amp;12 5.1.4. Inversión industrial según destino de la inversión. Ampliación.&amp;R&amp;"calibri,Normal"&amp;10&amp;P</oddHeader>
    <oddFooter>&amp;L&amp;"-,Cursiva"&amp;8ANUARIO ESTADÍSTICO DE LA REGIÓN DE MURCIA 2016. TOMO II. DATOS MUNICIPALES&amp;R&amp;"calibri,Cursiva"&amp;8 5.1.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activeCell="R1" sqref="R1"/>
    </sheetView>
  </sheetViews>
  <sheetFormatPr baseColWidth="10" defaultRowHeight="15"/>
  <cols>
    <col min="1" max="1" width="19.140625" customWidth="1"/>
    <col min="2" max="13" width="5.7109375" customWidth="1"/>
    <col min="14" max="14" width="10.5703125" customWidth="1"/>
    <col min="15" max="16" width="10.42578125" customWidth="1"/>
    <col min="17" max="17" width="10.28515625" customWidth="1"/>
    <col min="33" max="33" width="11.42578125" customWidth="1"/>
  </cols>
  <sheetData>
    <row r="1" spans="1:18">
      <c r="A1" s="7" t="s">
        <v>120</v>
      </c>
      <c r="R1" s="11" t="s">
        <v>18</v>
      </c>
    </row>
    <row r="4" spans="1:18">
      <c r="A4" s="50"/>
      <c r="B4" s="50" t="s">
        <v>121</v>
      </c>
      <c r="C4" s="50"/>
      <c r="D4" s="50"/>
      <c r="E4" s="50"/>
      <c r="F4" s="50" t="s">
        <v>122</v>
      </c>
      <c r="G4" s="50"/>
      <c r="H4" s="50"/>
      <c r="I4" s="50"/>
      <c r="J4" s="50" t="s">
        <v>123</v>
      </c>
      <c r="K4" s="50"/>
      <c r="L4" s="50"/>
      <c r="M4" s="50"/>
      <c r="N4" s="50" t="s">
        <v>124</v>
      </c>
      <c r="O4" s="50"/>
      <c r="P4" s="50"/>
      <c r="Q4" s="50"/>
    </row>
    <row r="5" spans="1:18" s="18" customFormat="1">
      <c r="A5" s="51"/>
      <c r="B5" s="52">
        <v>2013</v>
      </c>
      <c r="C5" s="52">
        <v>2014</v>
      </c>
      <c r="D5" s="52">
        <v>2015</v>
      </c>
      <c r="E5" s="55">
        <v>2016</v>
      </c>
      <c r="F5" s="52">
        <v>2013</v>
      </c>
      <c r="G5" s="52">
        <v>2014</v>
      </c>
      <c r="H5" s="52">
        <v>2015</v>
      </c>
      <c r="I5" s="55">
        <v>2016</v>
      </c>
      <c r="J5" s="52">
        <v>2013</v>
      </c>
      <c r="K5" s="52">
        <v>2014</v>
      </c>
      <c r="L5" s="52">
        <v>2015</v>
      </c>
      <c r="M5" s="56" t="s">
        <v>126</v>
      </c>
      <c r="N5" s="52">
        <v>2013</v>
      </c>
      <c r="O5" s="52">
        <v>2014</v>
      </c>
      <c r="P5" s="52">
        <v>2015</v>
      </c>
      <c r="Q5" s="55">
        <v>2016</v>
      </c>
    </row>
    <row r="6" spans="1:18" ht="14.1" customHeight="1">
      <c r="A6" s="19" t="s">
        <v>22</v>
      </c>
      <c r="B6" s="20">
        <v>244</v>
      </c>
      <c r="C6" s="20">
        <v>229</v>
      </c>
      <c r="D6" s="20">
        <v>229</v>
      </c>
      <c r="E6" s="20">
        <v>234</v>
      </c>
      <c r="F6" s="20">
        <v>114</v>
      </c>
      <c r="G6" s="20">
        <v>108</v>
      </c>
      <c r="H6" s="20">
        <v>108</v>
      </c>
      <c r="I6" s="20">
        <v>108</v>
      </c>
      <c r="J6" s="20">
        <v>810</v>
      </c>
      <c r="K6" s="20">
        <v>791</v>
      </c>
      <c r="L6" s="20">
        <v>766</v>
      </c>
      <c r="M6" s="20">
        <v>765</v>
      </c>
      <c r="N6" s="20">
        <v>12180625.130000001</v>
      </c>
      <c r="O6" s="20">
        <v>12999188.810000001</v>
      </c>
      <c r="P6" s="20">
        <v>12348227.340609999</v>
      </c>
      <c r="Q6" s="20">
        <v>14009775.50041</v>
      </c>
    </row>
    <row r="7" spans="1:18" ht="14.1" customHeight="1">
      <c r="A7" s="21" t="s">
        <v>23</v>
      </c>
      <c r="B7" s="22">
        <v>48</v>
      </c>
      <c r="C7" s="22">
        <v>47</v>
      </c>
      <c r="D7" s="22">
        <v>48</v>
      </c>
      <c r="E7" s="22">
        <v>49</v>
      </c>
      <c r="F7" s="22">
        <v>15</v>
      </c>
      <c r="G7" s="22">
        <v>14</v>
      </c>
      <c r="H7" s="22">
        <v>11</v>
      </c>
      <c r="I7" s="22">
        <v>13</v>
      </c>
      <c r="J7" s="22">
        <v>79</v>
      </c>
      <c r="K7" s="22">
        <v>77</v>
      </c>
      <c r="L7" s="22">
        <v>63</v>
      </c>
      <c r="M7" s="22">
        <v>75</v>
      </c>
      <c r="N7" s="22">
        <v>2236008</v>
      </c>
      <c r="O7" s="22">
        <v>2424793</v>
      </c>
      <c r="P7" s="22">
        <v>2599118</v>
      </c>
      <c r="Q7" s="22">
        <v>2418719</v>
      </c>
    </row>
    <row r="8" spans="1:18" ht="14.1" customHeight="1">
      <c r="A8" s="21" t="s">
        <v>24</v>
      </c>
      <c r="B8" s="22">
        <v>4</v>
      </c>
      <c r="C8" s="22">
        <v>4</v>
      </c>
      <c r="D8" s="22">
        <v>4</v>
      </c>
      <c r="E8" s="22">
        <v>4</v>
      </c>
      <c r="F8" s="22">
        <v>2</v>
      </c>
      <c r="G8" s="22">
        <v>1</v>
      </c>
      <c r="H8" s="22">
        <v>1</v>
      </c>
      <c r="I8" s="22">
        <v>2</v>
      </c>
      <c r="J8" s="22">
        <v>40</v>
      </c>
      <c r="K8" s="22">
        <v>11</v>
      </c>
      <c r="L8" s="22">
        <v>17</v>
      </c>
      <c r="M8" s="22">
        <v>21</v>
      </c>
      <c r="N8" s="22">
        <v>249378</v>
      </c>
      <c r="O8" s="22">
        <v>199594</v>
      </c>
      <c r="P8" s="22">
        <v>160714</v>
      </c>
      <c r="Q8" s="22">
        <v>663930</v>
      </c>
    </row>
    <row r="9" spans="1:18" ht="14.1" customHeight="1">
      <c r="A9" s="21" t="s">
        <v>25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6</v>
      </c>
      <c r="K9" s="22">
        <v>6</v>
      </c>
      <c r="L9" s="22">
        <v>4</v>
      </c>
      <c r="M9" s="22">
        <v>4</v>
      </c>
      <c r="N9" s="22">
        <v>158400</v>
      </c>
      <c r="O9" s="22">
        <v>158400</v>
      </c>
      <c r="P9" s="22">
        <v>63360</v>
      </c>
      <c r="Q9" s="22">
        <v>158400</v>
      </c>
    </row>
    <row r="10" spans="1:18" ht="14.1" customHeight="1">
      <c r="A10" s="21" t="s">
        <v>30</v>
      </c>
      <c r="B10" s="22">
        <v>3</v>
      </c>
      <c r="C10" s="22">
        <v>3</v>
      </c>
      <c r="D10" s="22">
        <v>3</v>
      </c>
      <c r="E10" s="22">
        <v>3</v>
      </c>
      <c r="F10" s="22">
        <v>3</v>
      </c>
      <c r="G10" s="22">
        <v>3</v>
      </c>
      <c r="H10" s="22">
        <v>3</v>
      </c>
      <c r="I10" s="22">
        <v>2</v>
      </c>
      <c r="J10" s="22">
        <v>19</v>
      </c>
      <c r="K10" s="22">
        <v>25</v>
      </c>
      <c r="L10" s="22">
        <v>25</v>
      </c>
      <c r="M10" s="22">
        <v>14</v>
      </c>
      <c r="N10" s="22">
        <v>1183036</v>
      </c>
      <c r="O10" s="22">
        <v>1258765</v>
      </c>
      <c r="P10" s="22">
        <v>998085</v>
      </c>
      <c r="Q10" s="22">
        <v>1215895</v>
      </c>
    </row>
    <row r="11" spans="1:18" ht="14.1" customHeight="1">
      <c r="A11" s="21" t="s">
        <v>33</v>
      </c>
      <c r="B11" s="22">
        <v>4</v>
      </c>
      <c r="C11" s="22">
        <v>4</v>
      </c>
      <c r="D11" s="22">
        <v>4</v>
      </c>
      <c r="E11" s="22">
        <v>4</v>
      </c>
      <c r="F11" s="22">
        <v>2</v>
      </c>
      <c r="G11" s="22">
        <v>2</v>
      </c>
      <c r="H11" s="22">
        <v>2</v>
      </c>
      <c r="I11" s="22">
        <v>2</v>
      </c>
      <c r="J11" s="22">
        <v>10</v>
      </c>
      <c r="K11" s="22">
        <v>11</v>
      </c>
      <c r="L11" s="22">
        <v>13</v>
      </c>
      <c r="M11" s="22">
        <v>11</v>
      </c>
      <c r="N11" s="22">
        <v>494900</v>
      </c>
      <c r="O11" s="22">
        <v>493465.76</v>
      </c>
      <c r="P11" s="22">
        <v>491530.4</v>
      </c>
      <c r="Q11" s="22">
        <v>528335</v>
      </c>
    </row>
    <row r="12" spans="1:18" ht="14.1" customHeight="1">
      <c r="A12" s="21" t="s">
        <v>34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3</v>
      </c>
      <c r="K12" s="22">
        <v>3</v>
      </c>
      <c r="L12" s="22">
        <v>3</v>
      </c>
      <c r="M12" s="22">
        <v>3</v>
      </c>
      <c r="N12" s="22">
        <v>99600</v>
      </c>
      <c r="O12" s="22">
        <v>99600</v>
      </c>
      <c r="P12" s="22">
        <v>99600</v>
      </c>
      <c r="Q12" s="22">
        <v>99600</v>
      </c>
    </row>
    <row r="13" spans="1:18" ht="14.1" customHeight="1">
      <c r="A13" s="21" t="s">
        <v>35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0</v>
      </c>
      <c r="J13" s="22">
        <v>3</v>
      </c>
      <c r="K13" s="22">
        <v>3</v>
      </c>
      <c r="L13" s="22">
        <v>3</v>
      </c>
      <c r="M13" s="22">
        <v>0</v>
      </c>
      <c r="N13" s="22">
        <v>3348</v>
      </c>
      <c r="O13" s="22">
        <v>3348</v>
      </c>
      <c r="P13" s="22">
        <v>3348</v>
      </c>
      <c r="Q13" s="22">
        <v>0</v>
      </c>
    </row>
    <row r="14" spans="1:18" ht="14.1" customHeight="1">
      <c r="A14" s="21" t="s">
        <v>37</v>
      </c>
      <c r="B14" s="22">
        <v>19</v>
      </c>
      <c r="C14" s="22">
        <v>15</v>
      </c>
      <c r="D14" s="22">
        <v>15</v>
      </c>
      <c r="E14" s="22">
        <v>15</v>
      </c>
      <c r="F14" s="22">
        <v>2</v>
      </c>
      <c r="G14" s="22">
        <v>3</v>
      </c>
      <c r="H14" s="22">
        <v>3</v>
      </c>
      <c r="I14" s="22">
        <v>3</v>
      </c>
      <c r="J14" s="22">
        <v>8</v>
      </c>
      <c r="K14" s="22">
        <v>12</v>
      </c>
      <c r="L14" s="22">
        <v>12</v>
      </c>
      <c r="M14" s="22">
        <v>8</v>
      </c>
      <c r="N14" s="22">
        <v>213591.88</v>
      </c>
      <c r="O14" s="22">
        <v>262151.88</v>
      </c>
      <c r="P14" s="22">
        <v>110102</v>
      </c>
      <c r="Q14" s="22">
        <v>129338</v>
      </c>
    </row>
    <row r="15" spans="1:18" ht="14.1" customHeight="1">
      <c r="A15" s="21" t="s">
        <v>38</v>
      </c>
      <c r="B15" s="22">
        <v>4</v>
      </c>
      <c r="C15" s="22">
        <v>4</v>
      </c>
      <c r="D15" s="22">
        <v>4</v>
      </c>
      <c r="E15" s="22">
        <v>13</v>
      </c>
      <c r="F15" s="22">
        <v>2</v>
      </c>
      <c r="G15" s="22">
        <v>2</v>
      </c>
      <c r="H15" s="22">
        <v>2</v>
      </c>
      <c r="I15" s="22">
        <v>3</v>
      </c>
      <c r="J15" s="22">
        <v>15</v>
      </c>
      <c r="K15" s="22">
        <v>19</v>
      </c>
      <c r="L15" s="22">
        <v>17</v>
      </c>
      <c r="M15" s="22">
        <v>21</v>
      </c>
      <c r="N15" s="22">
        <v>931349</v>
      </c>
      <c r="O15" s="22">
        <v>1380884</v>
      </c>
      <c r="P15" s="22">
        <v>1340000</v>
      </c>
      <c r="Q15" s="22">
        <v>1465200</v>
      </c>
    </row>
    <row r="16" spans="1:18" ht="14.1" customHeight="1">
      <c r="A16" s="21" t="s">
        <v>39</v>
      </c>
      <c r="B16" s="22">
        <v>37</v>
      </c>
      <c r="C16" s="22">
        <v>31</v>
      </c>
      <c r="D16" s="22">
        <v>31</v>
      </c>
      <c r="E16" s="22">
        <v>31</v>
      </c>
      <c r="F16" s="22">
        <v>11</v>
      </c>
      <c r="G16" s="22">
        <v>12</v>
      </c>
      <c r="H16" s="22">
        <v>11</v>
      </c>
      <c r="I16" s="22">
        <v>11</v>
      </c>
      <c r="J16" s="22">
        <v>96</v>
      </c>
      <c r="K16" s="22">
        <v>98</v>
      </c>
      <c r="L16" s="22">
        <v>93</v>
      </c>
      <c r="M16" s="22">
        <v>64</v>
      </c>
      <c r="N16" s="22">
        <v>192113.23</v>
      </c>
      <c r="O16" s="22">
        <v>186640.84</v>
      </c>
      <c r="P16" s="22">
        <v>91966</v>
      </c>
      <c r="Q16" s="22">
        <v>156639.5</v>
      </c>
    </row>
    <row r="17" spans="1:17" ht="14.1" customHeight="1">
      <c r="A17" s="21" t="s">
        <v>41</v>
      </c>
      <c r="B17" s="22">
        <v>1</v>
      </c>
      <c r="C17" s="22">
        <v>1</v>
      </c>
      <c r="D17" s="22">
        <v>1</v>
      </c>
      <c r="E17" s="22">
        <v>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</row>
    <row r="18" spans="1:17" ht="14.1" customHeight="1">
      <c r="A18" s="21" t="s">
        <v>42</v>
      </c>
      <c r="B18" s="22">
        <v>19</v>
      </c>
      <c r="C18" s="22">
        <v>19</v>
      </c>
      <c r="D18" s="22">
        <v>19</v>
      </c>
      <c r="E18" s="22">
        <v>18</v>
      </c>
      <c r="F18" s="22">
        <v>14</v>
      </c>
      <c r="G18" s="22">
        <v>14</v>
      </c>
      <c r="H18" s="22">
        <v>13</v>
      </c>
      <c r="I18" s="22">
        <v>15</v>
      </c>
      <c r="J18" s="22">
        <v>62</v>
      </c>
      <c r="K18" s="22">
        <v>56</v>
      </c>
      <c r="L18" s="22">
        <v>56</v>
      </c>
      <c r="M18" s="22">
        <v>77</v>
      </c>
      <c r="N18" s="22">
        <v>2195373</v>
      </c>
      <c r="O18" s="22">
        <v>2016857</v>
      </c>
      <c r="P18" s="22">
        <v>1662953</v>
      </c>
      <c r="Q18" s="22">
        <v>2198441</v>
      </c>
    </row>
    <row r="19" spans="1:17" ht="14.1" customHeight="1">
      <c r="A19" s="21" t="s">
        <v>43</v>
      </c>
      <c r="B19" s="22">
        <v>10</v>
      </c>
      <c r="C19" s="22">
        <v>10</v>
      </c>
      <c r="D19" s="22">
        <v>10</v>
      </c>
      <c r="E19" s="22">
        <v>12</v>
      </c>
      <c r="F19" s="22">
        <v>7</v>
      </c>
      <c r="G19" s="22">
        <v>6</v>
      </c>
      <c r="H19" s="22">
        <v>6</v>
      </c>
      <c r="I19" s="22">
        <v>6</v>
      </c>
      <c r="J19" s="22">
        <v>30</v>
      </c>
      <c r="K19" s="22">
        <v>30</v>
      </c>
      <c r="L19" s="22">
        <v>29</v>
      </c>
      <c r="M19" s="22">
        <v>24</v>
      </c>
      <c r="N19" s="22">
        <v>1043620</v>
      </c>
      <c r="O19" s="22">
        <v>989210</v>
      </c>
      <c r="P19" s="22">
        <v>844088</v>
      </c>
      <c r="Q19" s="22">
        <v>718794</v>
      </c>
    </row>
    <row r="20" spans="1:17" ht="14.1" customHeight="1">
      <c r="A20" s="21" t="s">
        <v>44</v>
      </c>
      <c r="B20" s="22">
        <v>19</v>
      </c>
      <c r="C20" s="22">
        <v>19</v>
      </c>
      <c r="D20" s="22">
        <v>19</v>
      </c>
      <c r="E20" s="22">
        <v>20</v>
      </c>
      <c r="F20" s="22">
        <v>15</v>
      </c>
      <c r="G20" s="22">
        <v>14</v>
      </c>
      <c r="H20" s="22">
        <v>15</v>
      </c>
      <c r="I20" s="22">
        <v>15</v>
      </c>
      <c r="J20" s="22">
        <v>123</v>
      </c>
      <c r="K20" s="22">
        <v>119</v>
      </c>
      <c r="L20" s="22">
        <v>108</v>
      </c>
      <c r="M20" s="22">
        <v>145</v>
      </c>
      <c r="N20" s="22">
        <v>449230</v>
      </c>
      <c r="O20" s="22">
        <v>495062</v>
      </c>
      <c r="P20" s="22">
        <v>581936.00049999997</v>
      </c>
      <c r="Q20" s="22">
        <v>607303.19039999996</v>
      </c>
    </row>
    <row r="21" spans="1:17" ht="14.1" customHeight="1">
      <c r="A21" s="21" t="s">
        <v>46</v>
      </c>
      <c r="B21" s="22">
        <v>20</v>
      </c>
      <c r="C21" s="22">
        <v>20</v>
      </c>
      <c r="D21" s="22">
        <v>20</v>
      </c>
      <c r="E21" s="22">
        <v>20</v>
      </c>
      <c r="F21" s="22">
        <v>14</v>
      </c>
      <c r="G21" s="22">
        <v>13</v>
      </c>
      <c r="H21" s="22">
        <v>13</v>
      </c>
      <c r="I21" s="22">
        <v>11</v>
      </c>
      <c r="J21" s="22">
        <v>73</v>
      </c>
      <c r="K21" s="22">
        <v>83</v>
      </c>
      <c r="L21" s="22">
        <v>72</v>
      </c>
      <c r="M21" s="22">
        <v>53</v>
      </c>
      <c r="N21" s="22">
        <v>478793.32</v>
      </c>
      <c r="O21" s="22">
        <v>798976.27</v>
      </c>
      <c r="P21" s="22">
        <v>892114.44</v>
      </c>
      <c r="Q21" s="22">
        <v>584891.65</v>
      </c>
    </row>
    <row r="22" spans="1:17" ht="14.1" customHeight="1">
      <c r="A22" s="21" t="s">
        <v>48</v>
      </c>
      <c r="B22" s="22">
        <v>2</v>
      </c>
      <c r="C22" s="22">
        <v>2</v>
      </c>
      <c r="D22" s="22">
        <v>2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</row>
    <row r="23" spans="1:17" ht="14.1" customHeight="1">
      <c r="A23" s="21" t="s">
        <v>49</v>
      </c>
      <c r="B23" s="22">
        <v>1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600</v>
      </c>
      <c r="O23" s="22">
        <v>600</v>
      </c>
      <c r="P23" s="22">
        <v>600</v>
      </c>
      <c r="Q23" s="22">
        <v>625</v>
      </c>
    </row>
    <row r="24" spans="1:17" ht="14.1" customHeight="1">
      <c r="A24" s="21" t="s">
        <v>50</v>
      </c>
      <c r="B24" s="22">
        <v>9</v>
      </c>
      <c r="C24" s="22">
        <v>5</v>
      </c>
      <c r="D24" s="22">
        <v>5</v>
      </c>
      <c r="E24" s="22">
        <v>5</v>
      </c>
      <c r="F24" s="22">
        <v>2</v>
      </c>
      <c r="G24" s="22">
        <v>1</v>
      </c>
      <c r="H24" s="22">
        <v>2</v>
      </c>
      <c r="I24" s="22">
        <v>2</v>
      </c>
      <c r="J24" s="22">
        <v>9</v>
      </c>
      <c r="K24" s="22">
        <v>7</v>
      </c>
      <c r="L24" s="22">
        <v>11</v>
      </c>
      <c r="M24" s="22">
        <v>9</v>
      </c>
      <c r="N24" s="22">
        <v>119048</v>
      </c>
      <c r="O24" s="22">
        <v>7930</v>
      </c>
      <c r="P24" s="22">
        <v>118300</v>
      </c>
      <c r="Q24" s="22">
        <v>119000.16</v>
      </c>
    </row>
    <row r="25" spans="1:17" ht="14.1" customHeight="1">
      <c r="A25" s="21" t="s">
        <v>51</v>
      </c>
      <c r="B25" s="22">
        <v>12</v>
      </c>
      <c r="C25" s="22">
        <v>12</v>
      </c>
      <c r="D25" s="22">
        <v>12</v>
      </c>
      <c r="E25" s="22">
        <v>10</v>
      </c>
      <c r="F25" s="22">
        <v>4</v>
      </c>
      <c r="G25" s="22">
        <v>4</v>
      </c>
      <c r="H25" s="22">
        <v>6</v>
      </c>
      <c r="I25" s="22">
        <v>5</v>
      </c>
      <c r="J25" s="22">
        <v>20</v>
      </c>
      <c r="K25" s="22">
        <v>28</v>
      </c>
      <c r="L25" s="22">
        <v>31</v>
      </c>
      <c r="M25" s="22">
        <v>23</v>
      </c>
      <c r="N25" s="22">
        <v>472027</v>
      </c>
      <c r="O25" s="22">
        <v>457736</v>
      </c>
      <c r="P25" s="22">
        <v>926646</v>
      </c>
      <c r="Q25" s="22">
        <v>971940</v>
      </c>
    </row>
    <row r="26" spans="1:17" ht="14.1" customHeight="1">
      <c r="A26" s="21" t="s">
        <v>52</v>
      </c>
      <c r="B26" s="22">
        <v>8</v>
      </c>
      <c r="C26" s="22">
        <v>8</v>
      </c>
      <c r="D26" s="22">
        <v>8</v>
      </c>
      <c r="E26" s="22">
        <v>7</v>
      </c>
      <c r="F26" s="22">
        <v>2</v>
      </c>
      <c r="G26" s="22">
        <v>2</v>
      </c>
      <c r="H26" s="22">
        <v>2</v>
      </c>
      <c r="I26" s="22">
        <v>3</v>
      </c>
      <c r="J26" s="22">
        <v>10</v>
      </c>
      <c r="K26" s="22">
        <v>11</v>
      </c>
      <c r="L26" s="22">
        <v>9</v>
      </c>
      <c r="M26" s="22">
        <v>2</v>
      </c>
      <c r="N26" s="22">
        <v>52000</v>
      </c>
      <c r="O26" s="22">
        <v>86400</v>
      </c>
      <c r="P26" s="22">
        <v>97440</v>
      </c>
      <c r="Q26" s="22">
        <v>24000</v>
      </c>
    </row>
    <row r="27" spans="1:17" ht="14.1" customHeight="1">
      <c r="A27" s="21" t="s">
        <v>55</v>
      </c>
      <c r="B27" s="22">
        <v>4</v>
      </c>
      <c r="C27" s="22">
        <v>4</v>
      </c>
      <c r="D27" s="22">
        <v>4</v>
      </c>
      <c r="E27" s="22">
        <v>4</v>
      </c>
      <c r="F27" s="22">
        <v>2</v>
      </c>
      <c r="G27" s="22">
        <v>2</v>
      </c>
      <c r="H27" s="22">
        <v>2</v>
      </c>
      <c r="I27" s="22">
        <v>1</v>
      </c>
      <c r="J27" s="22">
        <v>5</v>
      </c>
      <c r="K27" s="22">
        <v>5</v>
      </c>
      <c r="L27" s="22">
        <v>6</v>
      </c>
      <c r="M27" s="22">
        <v>4</v>
      </c>
      <c r="N27" s="22">
        <v>239250</v>
      </c>
      <c r="O27" s="22">
        <v>91000</v>
      </c>
      <c r="P27" s="22">
        <v>190430</v>
      </c>
      <c r="Q27" s="22">
        <v>167750</v>
      </c>
    </row>
    <row r="28" spans="1:17" ht="14.1" customHeight="1">
      <c r="A28" s="21" t="s">
        <v>57</v>
      </c>
      <c r="B28" s="22">
        <v>1</v>
      </c>
      <c r="C28" s="22">
        <v>1</v>
      </c>
      <c r="D28" s="22">
        <v>1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59</v>
      </c>
      <c r="K28" s="22">
        <v>59</v>
      </c>
      <c r="L28" s="22">
        <v>59</v>
      </c>
      <c r="M28" s="22">
        <v>56</v>
      </c>
      <c r="N28" s="22">
        <v>126301</v>
      </c>
      <c r="O28" s="22">
        <v>126301</v>
      </c>
      <c r="P28" s="22">
        <v>126301</v>
      </c>
      <c r="Q28" s="22">
        <v>108107</v>
      </c>
    </row>
    <row r="29" spans="1:17" ht="14.1" customHeight="1">
      <c r="A29" s="21" t="s">
        <v>58</v>
      </c>
      <c r="B29" s="22">
        <v>2</v>
      </c>
      <c r="C29" s="22">
        <v>2</v>
      </c>
      <c r="D29" s="22">
        <v>2</v>
      </c>
      <c r="E29" s="22">
        <v>2</v>
      </c>
      <c r="F29" s="22">
        <v>2</v>
      </c>
      <c r="G29" s="22">
        <v>1</v>
      </c>
      <c r="H29" s="22">
        <v>1</v>
      </c>
      <c r="I29" s="22">
        <v>2</v>
      </c>
      <c r="J29" s="22">
        <v>21</v>
      </c>
      <c r="K29" s="22">
        <v>11</v>
      </c>
      <c r="L29" s="22">
        <v>12</v>
      </c>
      <c r="M29" s="22">
        <v>16</v>
      </c>
      <c r="N29" s="22">
        <v>562125</v>
      </c>
      <c r="O29" s="22">
        <v>500000</v>
      </c>
      <c r="P29" s="22">
        <v>357874</v>
      </c>
      <c r="Q29" s="22">
        <v>640863</v>
      </c>
    </row>
    <row r="30" spans="1:17" ht="14.1" customHeight="1">
      <c r="A30" s="21" t="s">
        <v>59</v>
      </c>
      <c r="B30" s="22">
        <v>2</v>
      </c>
      <c r="C30" s="22">
        <v>2</v>
      </c>
      <c r="D30" s="22">
        <v>2</v>
      </c>
      <c r="E30" s="22">
        <v>2</v>
      </c>
      <c r="F30" s="22">
        <v>2</v>
      </c>
      <c r="G30" s="22">
        <v>1</v>
      </c>
      <c r="H30" s="22">
        <v>1</v>
      </c>
      <c r="I30" s="22">
        <v>1</v>
      </c>
      <c r="J30" s="22">
        <v>17</v>
      </c>
      <c r="K30" s="22">
        <v>9</v>
      </c>
      <c r="L30" s="22">
        <v>9</v>
      </c>
      <c r="M30" s="22">
        <v>10</v>
      </c>
      <c r="N30" s="22">
        <v>258400</v>
      </c>
      <c r="O30" s="22">
        <v>252720</v>
      </c>
      <c r="P30" s="22">
        <v>360500</v>
      </c>
      <c r="Q30" s="22">
        <v>360000</v>
      </c>
    </row>
    <row r="31" spans="1:17" ht="14.1" customHeight="1">
      <c r="A31" s="21" t="s">
        <v>61</v>
      </c>
      <c r="B31" s="22">
        <v>1</v>
      </c>
      <c r="C31" s="22">
        <v>1</v>
      </c>
      <c r="D31" s="22">
        <v>1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ht="14.1" customHeight="1">
      <c r="A32" s="21" t="s">
        <v>62</v>
      </c>
      <c r="B32" s="22">
        <v>1</v>
      </c>
      <c r="C32" s="22">
        <v>1</v>
      </c>
      <c r="D32" s="22">
        <v>1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</row>
    <row r="33" spans="1:17" ht="14.1" customHeight="1">
      <c r="A33" s="21" t="s">
        <v>63</v>
      </c>
      <c r="B33" s="22">
        <v>1</v>
      </c>
      <c r="C33" s="22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ht="14.1" customHeight="1">
      <c r="A34" s="21" t="s">
        <v>65</v>
      </c>
      <c r="B34" s="22">
        <v>9</v>
      </c>
      <c r="C34" s="22">
        <v>9</v>
      </c>
      <c r="D34" s="22">
        <v>9</v>
      </c>
      <c r="E34" s="22">
        <v>9</v>
      </c>
      <c r="F34" s="22">
        <v>8</v>
      </c>
      <c r="G34" s="22">
        <v>8</v>
      </c>
      <c r="H34" s="22">
        <v>9</v>
      </c>
      <c r="I34" s="22">
        <v>7</v>
      </c>
      <c r="J34" s="22">
        <v>101</v>
      </c>
      <c r="K34" s="22">
        <v>107</v>
      </c>
      <c r="L34" s="22">
        <v>113</v>
      </c>
      <c r="M34" s="22">
        <v>124</v>
      </c>
      <c r="N34" s="22">
        <v>422133.7</v>
      </c>
      <c r="O34" s="22">
        <v>708754.06</v>
      </c>
      <c r="P34" s="22">
        <v>231221.50010999999</v>
      </c>
      <c r="Q34" s="22">
        <v>672004.00000999996</v>
      </c>
    </row>
    <row r="35" spans="1:17" ht="6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4.1" customHeight="1">
      <c r="A36" s="5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>
      <c r="A37" s="57" t="s">
        <v>127</v>
      </c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
&amp;"calibri,Negrita"&amp;12 5.2.1. Evolución de los principales rasgos del sector minero.&amp;R&amp;"calibri,Normal"&amp;10&amp;P</oddHeader>
    <oddFooter>&amp;L&amp;"-,Cursiva"&amp;8ANUARIO ESTADÍSTICO DE LA REGIÓN DE MURCIA 2016. TOMO II. DATOS MUNICIPALES&amp;R&amp;"calibri,Cursiva"&amp;8 5.2. MINAS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ÍNDICE</vt:lpstr>
      <vt:lpstr>5.1.1</vt:lpstr>
      <vt:lpstr>5.1.2</vt:lpstr>
      <vt:lpstr>5.1.3</vt:lpstr>
      <vt:lpstr>5.1.4</vt:lpstr>
      <vt:lpstr>5.2.1</vt:lpstr>
      <vt:lpstr>ÍNDICE!_Hlt466871676</vt:lpstr>
      <vt:lpstr>'5.1.1'!Área_de_impresión</vt:lpstr>
      <vt:lpstr>'5.1.2'!Área_de_impresión</vt:lpstr>
      <vt:lpstr>'5.1.3'!Área_de_impresión</vt:lpstr>
      <vt:lpstr>'5.1.4'!Área_de_impresión</vt:lpstr>
      <vt:lpstr>'5.2.1'!Área_de_impresión</vt:lpstr>
      <vt:lpstr>ÍNDICE!Área_de_impresión</vt:lpstr>
      <vt:lpstr>'5.1.1'!Títulos_a_imprimir</vt:lpstr>
      <vt:lpstr>'5.1.2'!Títulos_a_imprimir</vt:lpstr>
      <vt:lpstr>'5.1.3'!Títulos_a_imprimir</vt:lpstr>
      <vt:lpstr>'5.1.4'!Títulos_a_imprimir</vt:lpstr>
      <vt:lpstr>'5.2.1'!Títulos_a_imprimir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rmg95r</cp:lastModifiedBy>
  <cp:lastPrinted>2018-01-16T10:06:38Z</cp:lastPrinted>
  <dcterms:created xsi:type="dcterms:W3CDTF">2017-11-08T11:52:43Z</dcterms:created>
  <dcterms:modified xsi:type="dcterms:W3CDTF">2018-01-16T10:07:05Z</dcterms:modified>
</cp:coreProperties>
</file>