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5" yWindow="6015" windowWidth="12075" windowHeight="7935" tabRatio="944"/>
  </bookViews>
  <sheets>
    <sheet name="Índice" sheetId="1" r:id="rId1"/>
    <sheet name="12.1.1." sheetId="3" r:id="rId2"/>
    <sheet name="G-12.1." sheetId="125" r:id="rId3"/>
    <sheet name="12.1.2." sheetId="5" r:id="rId4"/>
    <sheet name="12.1.3." sheetId="7" r:id="rId5"/>
    <sheet name="12.1.4." sheetId="9" r:id="rId6"/>
    <sheet name="12.1.5." sheetId="25" r:id="rId7"/>
    <sheet name="12.1.6." sheetId="26" r:id="rId8"/>
    <sheet name="12.1.7." sheetId="27" r:id="rId9"/>
    <sheet name="12.1.8." sheetId="208" r:id="rId10"/>
    <sheet name="12.2.1." sheetId="28" r:id="rId11"/>
    <sheet name="12.2.2." sheetId="30" r:id="rId12"/>
    <sheet name="12.2.3." sheetId="33" r:id="rId13"/>
    <sheet name="12.2.4." sheetId="36" r:id="rId14"/>
    <sheet name="12.2.5. " sheetId="39" r:id="rId15"/>
    <sheet name="12.2.6." sheetId="41" r:id="rId16"/>
    <sheet name="12.2.7." sheetId="43" r:id="rId17"/>
    <sheet name="12.2.8." sheetId="144" r:id="rId18"/>
    <sheet name="12.2.9." sheetId="45" r:id="rId19"/>
    <sheet name="G-12.2." sheetId="123" r:id="rId20"/>
    <sheet name="12.2.10." sheetId="47" r:id="rId21"/>
    <sheet name="12.2.11." sheetId="49" r:id="rId22"/>
    <sheet name="12.2.12." sheetId="51" r:id="rId23"/>
    <sheet name="12.2.13." sheetId="52" r:id="rId24"/>
    <sheet name="12.2.14." sheetId="53" r:id="rId25"/>
    <sheet name="12.2.15. " sheetId="54" r:id="rId26"/>
    <sheet name="12.2.16." sheetId="56" r:id="rId27"/>
    <sheet name="12.3.1." sheetId="58" r:id="rId28"/>
    <sheet name="G-12.3." sheetId="119" r:id="rId29"/>
    <sheet name="12.3.2. " sheetId="60" r:id="rId30"/>
    <sheet name="12.3.3." sheetId="62" r:id="rId31"/>
    <sheet name="12.3.4. " sheetId="64" r:id="rId32"/>
    <sheet name="12.4.1. " sheetId="65" r:id="rId33"/>
    <sheet name="12.4.2." sheetId="66" r:id="rId34"/>
    <sheet name="12.4.3." sheetId="67" r:id="rId35"/>
    <sheet name="12.4.4. " sheetId="69" r:id="rId36"/>
    <sheet name="12.4.5." sheetId="70" r:id="rId37"/>
    <sheet name="12.4.6." sheetId="71" r:id="rId38"/>
    <sheet name="12.4.7." sheetId="72" r:id="rId39"/>
    <sheet name="12.4.8." sheetId="73" r:id="rId40"/>
    <sheet name="12.5.1." sheetId="116" r:id="rId41"/>
    <sheet name="12.5.2." sheetId="170" r:id="rId42"/>
    <sheet name="12.5.3." sheetId="171" r:id="rId43"/>
    <sheet name="12.5.4." sheetId="92" r:id="rId44"/>
    <sheet name="12.5.5." sheetId="172" r:id="rId45"/>
    <sheet name="12.5.6." sheetId="173" r:id="rId46"/>
    <sheet name="12.5.7." sheetId="174" r:id="rId47"/>
    <sheet name="12.5.8." sheetId="177" r:id="rId48"/>
    <sheet name="12.5.9." sheetId="178" r:id="rId49"/>
    <sheet name="12.5.10." sheetId="82" r:id="rId50"/>
    <sheet name="12.5.11." sheetId="74" r:id="rId51"/>
    <sheet name="12.5.12." sheetId="76" r:id="rId52"/>
    <sheet name="12.5.13." sheetId="78" r:id="rId53"/>
    <sheet name="12.6.1." sheetId="94" r:id="rId54"/>
    <sheet name="12.6.2." sheetId="96" r:id="rId55"/>
    <sheet name="12.6.3." sheetId="154" r:id="rId56"/>
    <sheet name="12.6.4." sheetId="160" r:id="rId57"/>
    <sheet name="12.6.5." sheetId="157" r:id="rId58"/>
    <sheet name="12.6.6." sheetId="161" r:id="rId59"/>
    <sheet name="12.7.1." sheetId="135" r:id="rId60"/>
    <sheet name="12.7.2." sheetId="98" r:id="rId61"/>
    <sheet name="12.7.3." sheetId="100" r:id="rId62"/>
    <sheet name="12.7.4." sheetId="191" r:id="rId63"/>
    <sheet name="12.7.5." sheetId="192" r:id="rId64"/>
    <sheet name="12.7.6." sheetId="193" r:id="rId65"/>
    <sheet name="12.7.7." sheetId="194" r:id="rId66"/>
    <sheet name="12.7.8." sheetId="197" r:id="rId67"/>
    <sheet name="12.7.9." sheetId="199" r:id="rId68"/>
    <sheet name="12.7.10." sheetId="200" r:id="rId69"/>
    <sheet name="G-12.4." sheetId="122" r:id="rId70"/>
    <sheet name="12.7.11." sheetId="201" r:id="rId71"/>
    <sheet name="12.7.12." sheetId="110" r:id="rId72"/>
    <sheet name="12.7.13." sheetId="112" r:id="rId73"/>
    <sheet name="12.7.14." sheetId="114" r:id="rId74"/>
    <sheet name="12.8.1. " sheetId="136" r:id="rId75"/>
    <sheet name="12.8.2. " sheetId="137" r:id="rId76"/>
    <sheet name="12.8.3. " sheetId="138" r:id="rId77"/>
    <sheet name="12.8.4. " sheetId="139" r:id="rId78"/>
    <sheet name="12.8.5." sheetId="205" r:id="rId79"/>
    <sheet name="12.8.6." sheetId="206" r:id="rId80"/>
    <sheet name="12.8.7." sheetId="141" r:id="rId81"/>
    <sheet name="12.8.8." sheetId="142" r:id="rId82"/>
    <sheet name="12.9.1." sheetId="146" r:id="rId83"/>
  </sheets>
  <definedNames>
    <definedName name="_AMO_XmlVersion" hidden="1">"'1'"</definedName>
    <definedName name="_Hlt446742334" localSheetId="0">Índice!$B$20</definedName>
    <definedName name="_Hlt446744141" localSheetId="0">Índice!$B$28</definedName>
    <definedName name="_Hlt449266561" localSheetId="0">Índice!$B$66</definedName>
    <definedName name="_Hlt449930382" localSheetId="0">Índice!#REF!</definedName>
    <definedName name="_Hlt449942149" localSheetId="0">Índice!$B$85</definedName>
    <definedName name="_Hlt463927845" localSheetId="0">Índice!$B$86</definedName>
    <definedName name="_Hlt466778030" localSheetId="0">Índice!$B$21</definedName>
    <definedName name="_Hlt466790345" localSheetId="0">Índice!#REF!</definedName>
    <definedName name="_Hlt466793322" localSheetId="0">Índice!#REF!</definedName>
    <definedName name="_Hlt466802941" localSheetId="0">Índice!#REF!</definedName>
    <definedName name="_Hlt468594248" localSheetId="0">Índice!$B$9</definedName>
    <definedName name="_Hlt468594253" localSheetId="0">Índice!$B$29</definedName>
    <definedName name="_Hlt468594259" localSheetId="0">Índice!#REF!</definedName>
    <definedName name="_Hlt468594263" localSheetId="0">Índice!$A$41</definedName>
    <definedName name="_Hlt468594268" localSheetId="0">Índice!$B$94</definedName>
    <definedName name="_Hlt468594272" localSheetId="0">Índice!#REF!</definedName>
    <definedName name="_Hlt473610598" localSheetId="0">Índice!$A$1</definedName>
    <definedName name="_Hlt473610600" localSheetId="0">Índice!$B$12</definedName>
    <definedName name="_xlnm.Print_Area" localSheetId="1">'12.1.1.'!$A$4:$K$79</definedName>
    <definedName name="_xlnm.Print_Area" localSheetId="3">'12.1.2.'!$A$4:$U$24</definedName>
    <definedName name="_xlnm.Print_Area" localSheetId="4">'12.1.3.'!$A$4:$U$25</definedName>
    <definedName name="_xlnm.Print_Area" localSheetId="5">'12.1.4.'!$A$4:$G$36</definedName>
    <definedName name="_xlnm.Print_Area" localSheetId="6">'12.1.5.'!$A$4:$K$58</definedName>
    <definedName name="_xlnm.Print_Area" localSheetId="7">'12.1.6.'!$A$4:$H$88</definedName>
    <definedName name="_xlnm.Print_Area" localSheetId="8">'12.1.7.'!$A$4:$K$58</definedName>
    <definedName name="_xlnm.Print_Area" localSheetId="9">'12.1.8.'!$A$4:$H$88</definedName>
    <definedName name="_xlnm.Print_Area" localSheetId="10">'12.2.1.'!$A$4:$M$41</definedName>
    <definedName name="_xlnm.Print_Area" localSheetId="20">'12.2.10.'!$A$4:$I$58</definedName>
    <definedName name="_xlnm.Print_Area" localSheetId="21">'12.2.11.'!$A$4:$I$47</definedName>
    <definedName name="_xlnm.Print_Area" localSheetId="22">'12.2.12.'!$A$4:$G$48</definedName>
    <definedName name="_xlnm.Print_Area" localSheetId="23">'12.2.13.'!$A$4:$G$34</definedName>
    <definedName name="_xlnm.Print_Area" localSheetId="24">'12.2.14.'!$A$4:$L$13</definedName>
    <definedName name="_xlnm.Print_Area" localSheetId="25">'12.2.15. '!$A$4:$K$17</definedName>
    <definedName name="_xlnm.Print_Area" localSheetId="26">'12.2.16.'!$A$4:$J$15</definedName>
    <definedName name="_xlnm.Print_Area" localSheetId="11">'12.2.2.'!$A$4:$I$67</definedName>
    <definedName name="_xlnm.Print_Area" localSheetId="12">'12.2.3.'!$A$4:$I$58</definedName>
    <definedName name="_xlnm.Print_Area" localSheetId="13">'12.2.4.'!$A$4:$I$68</definedName>
    <definedName name="_xlnm.Print_Area" localSheetId="14">'12.2.5. '!$A$4:$I$45</definedName>
    <definedName name="_xlnm.Print_Area" localSheetId="15">'12.2.6.'!$A$4:$I$68</definedName>
    <definedName name="_xlnm.Print_Area" localSheetId="16">'12.2.7.'!$A$4:$G$30</definedName>
    <definedName name="_xlnm.Print_Area" localSheetId="17">'12.2.8.'!$A$4:$M$120</definedName>
    <definedName name="_xlnm.Print_Area" localSheetId="18">'12.2.9.'!$A$4:$C$46</definedName>
    <definedName name="_xlnm.Print_Area" localSheetId="27">'12.3.1.'!$A$4:$C$34</definedName>
    <definedName name="_xlnm.Print_Area" localSheetId="29">'12.3.2. '!$A$4:$L$31</definedName>
    <definedName name="_xlnm.Print_Area" localSheetId="30">'12.3.3.'!$A$4:$J$47</definedName>
    <definedName name="_xlnm.Print_Area" localSheetId="31">'12.3.4. '!$A$4:$I$27</definedName>
    <definedName name="_xlnm.Print_Area" localSheetId="32">'12.4.1. '!$A$4:$M$42</definedName>
    <definedName name="_xlnm.Print_Area" localSheetId="33">'12.4.2.'!$A$4:$M$32</definedName>
    <definedName name="_xlnm.Print_Area" localSheetId="34">'12.4.3.'!$A$4:$G$26</definedName>
    <definedName name="_xlnm.Print_Area" localSheetId="35">'12.4.4. '!$A$4:$M$47</definedName>
    <definedName name="_xlnm.Print_Area" localSheetId="36">'12.4.5.'!$A$4:$M$54</definedName>
    <definedName name="_xlnm.Print_Area" localSheetId="37">'12.4.6.'!$A$4:$M$56</definedName>
    <definedName name="_xlnm.Print_Area" localSheetId="38">'12.4.7.'!$A$4:$G$41</definedName>
    <definedName name="_xlnm.Print_Area" localSheetId="39">'12.4.8.'!$A$4:$C$31</definedName>
    <definedName name="_xlnm.Print_Area" localSheetId="40">'12.5.1.'!$A$4:$G$19</definedName>
    <definedName name="_xlnm.Print_Area" localSheetId="49">'12.5.10.'!$A$4:$M$14</definedName>
    <definedName name="_xlnm.Print_Area" localSheetId="50">'12.5.11.'!$A$4:$L$43</definedName>
    <definedName name="_xlnm.Print_Area" localSheetId="51">'12.5.12.'!$A$4:$M$107</definedName>
    <definedName name="_xlnm.Print_Area" localSheetId="52">'12.5.13.'!$A$4:$M$73</definedName>
    <definedName name="_xlnm.Print_Area" localSheetId="41">'12.5.2.'!$A$4:$I$19</definedName>
    <definedName name="_xlnm.Print_Area" localSheetId="42">'12.5.3.'!$A$4:$E$19</definedName>
    <definedName name="_xlnm.Print_Area" localSheetId="43">'12.5.4.'!$A$4:$K$20</definedName>
    <definedName name="_xlnm.Print_Area" localSheetId="44">'12.5.5.'!$A$4:$J$63</definedName>
    <definedName name="_xlnm.Print_Area" localSheetId="45">'12.5.6.'!$A$4:$L$21</definedName>
    <definedName name="_xlnm.Print_Area" localSheetId="46">'12.5.7.'!$A$4:$L$21</definedName>
    <definedName name="_xlnm.Print_Area" localSheetId="47">'12.5.8.'!$A$4:$I$21</definedName>
    <definedName name="_xlnm.Print_Area" localSheetId="48">'12.5.9.'!$A$4:$K$18</definedName>
    <definedName name="_xlnm.Print_Area" localSheetId="53">'12.6.1.'!$A$4:$K$20</definedName>
    <definedName name="_xlnm.Print_Area" localSheetId="54">'12.6.2.'!$A$4:$M$24</definedName>
    <definedName name="_xlnm.Print_Area" localSheetId="55">'12.6.3.'!$A$4:$Q$24</definedName>
    <definedName name="_xlnm.Print_Area" localSheetId="56">'12.6.4.'!$A$4:$J$38</definedName>
    <definedName name="_xlnm.Print_Area" localSheetId="57">'12.6.5.'!$A$4:$E$23</definedName>
    <definedName name="_xlnm.Print_Area" localSheetId="58">'12.6.6.'!$A$4:$D$19</definedName>
    <definedName name="_xlnm.Print_Area" localSheetId="59">'12.7.1.'!$A$4:$K$70</definedName>
    <definedName name="_xlnm.Print_Area" localSheetId="68">'12.7.10.'!$A$4:$M$16</definedName>
    <definedName name="_xlnm.Print_Area" localSheetId="70">'12.7.11.'!$A$4:$I$31</definedName>
    <definedName name="_xlnm.Print_Area" localSheetId="71">'12.7.12.'!$A$4:$L$30</definedName>
    <definedName name="_xlnm.Print_Area" localSheetId="72">'12.7.13.'!$A$4:$L$32</definedName>
    <definedName name="_xlnm.Print_Area" localSheetId="73">'12.7.14.'!$A$4:$L$32</definedName>
    <definedName name="_xlnm.Print_Area" localSheetId="60">'12.7.2.'!$A$4:$G$31</definedName>
    <definedName name="_xlnm.Print_Area" localSheetId="61">'12.7.3.'!$A$4:$M$20</definedName>
    <definedName name="_xlnm.Print_Area" localSheetId="62">'12.7.4.'!$A$4:$J$30</definedName>
    <definedName name="_xlnm.Print_Area" localSheetId="63">'12.7.5.'!$A$4:$J$34</definedName>
    <definedName name="_xlnm.Print_Area" localSheetId="64">'12.7.6.'!$A$4:$J$30</definedName>
    <definedName name="_xlnm.Print_Area" localSheetId="65">'12.7.7.'!$A$4:$J$27</definedName>
    <definedName name="_xlnm.Print_Area" localSheetId="66">'12.7.8.'!$A$4:$L$17</definedName>
    <definedName name="_xlnm.Print_Area" localSheetId="67">'12.7.9.'!$A$4:$M$15</definedName>
    <definedName name="_xlnm.Print_Area" localSheetId="74">'12.8.1. '!$A$4:$P$20</definedName>
    <definedName name="_xlnm.Print_Area" localSheetId="75">'12.8.2. '!$A$4:$H$53</definedName>
    <definedName name="_xlnm.Print_Area" localSheetId="76">'12.8.3. '!$A$4:$H$19</definedName>
    <definedName name="_xlnm.Print_Area" localSheetId="77">'12.8.4. '!$A$4:$G$30</definedName>
    <definedName name="_xlnm.Print_Area" localSheetId="78">'12.8.5.'!$A$4:$K$21</definedName>
    <definedName name="_xlnm.Print_Area" localSheetId="79">'12.8.6.'!$A$4:$K$21</definedName>
    <definedName name="_xlnm.Print_Area" localSheetId="80">'12.8.7.'!$A$4:$K$34</definedName>
    <definedName name="_xlnm.Print_Area" localSheetId="81">'12.8.8.'!$A$4:$H$17</definedName>
    <definedName name="_xlnm.Print_Area" localSheetId="82">'12.9.1.'!$A$4:$B$148</definedName>
    <definedName name="_xlnm.Print_Area" localSheetId="2">'G-12.1.'!$A$3:$J$28</definedName>
    <definedName name="_xlnm.Print_Area" localSheetId="19">'G-12.2.'!$A$3:$K$28</definedName>
    <definedName name="_xlnm.Print_Area" localSheetId="28">'G-12.3.'!$A$3:$J$28</definedName>
    <definedName name="_xlnm.Print_Area" localSheetId="69">'G-12.4.'!$A$3:$J$28</definedName>
    <definedName name="_xlnm.Print_Area" localSheetId="0">Índice!$A$1:$B$113</definedName>
    <definedName name="Casos_acumulados_de_SIDA_desde_1981__por_edad_a_la_fecha_del_diagnóstico__según_edad_y_sexo.">'12.2.10.'!#REF!</definedName>
    <definedName name="_xlnm.Print_Titles" localSheetId="1">'12.1.1.'!$A:$A,'12.1.1.'!$4:$5</definedName>
    <definedName name="_xlnm.Print_Titles" localSheetId="3">'12.1.2.'!$A:$A,'12.1.2.'!$4:$4</definedName>
    <definedName name="_xlnm.Print_Titles" localSheetId="4">'12.1.3.'!$A:$A,'12.1.3.'!$4:$4</definedName>
    <definedName name="_xlnm.Print_Titles" localSheetId="5">'12.1.4.'!$A:$A,'12.1.4.'!$4:$5</definedName>
    <definedName name="_xlnm.Print_Titles" localSheetId="6">'12.1.5.'!$A:$A,'12.1.5.'!$4:$5</definedName>
    <definedName name="_xlnm.Print_Titles" localSheetId="7">'12.1.6.'!$A:$A,'12.1.6.'!$4:$5</definedName>
    <definedName name="_xlnm.Print_Titles" localSheetId="8">'12.1.7.'!$A:$A,'12.1.7.'!$4:$5</definedName>
    <definedName name="_xlnm.Print_Titles" localSheetId="9">'12.1.8.'!$A:$A,'12.1.8.'!$4:$5</definedName>
    <definedName name="_xlnm.Print_Titles" localSheetId="10">'12.2.1.'!$A:$A,'12.2.1.'!$4:$5</definedName>
    <definedName name="_xlnm.Print_Titles" localSheetId="20">'12.2.10.'!$A:$A,'12.2.10.'!$4:$6</definedName>
    <definedName name="_xlnm.Print_Titles" localSheetId="21">'12.2.11.'!$A:$A,'12.2.11.'!$4:$7</definedName>
    <definedName name="_xlnm.Print_Titles" localSheetId="22">'12.2.12.'!$A:$G,'12.2.12.'!$4:$5</definedName>
    <definedName name="_xlnm.Print_Titles" localSheetId="11">'12.2.2.'!$A:$A,'12.2.2.'!$4:$5</definedName>
    <definedName name="_xlnm.Print_Titles" localSheetId="12">'12.2.3.'!$A:$A,'12.2.3.'!$4:$5</definedName>
    <definedName name="_xlnm.Print_Titles" localSheetId="13">'12.2.4.'!$A:$A,'12.2.4.'!$4:$6</definedName>
    <definedName name="_xlnm.Print_Titles" localSheetId="14">'12.2.5. '!$A:$A,'12.2.5. '!$4:$6</definedName>
    <definedName name="_xlnm.Print_Titles" localSheetId="15">'12.2.6.'!$A:$A,'12.2.6.'!$4:$6</definedName>
    <definedName name="_xlnm.Print_Titles" localSheetId="16">'12.2.7.'!$A:$A,'12.2.7.'!$4:$4</definedName>
    <definedName name="_xlnm.Print_Titles" localSheetId="17">'12.2.8.'!$A:$A,'12.2.8.'!$4:$5</definedName>
    <definedName name="_xlnm.Print_Titles" localSheetId="18">'12.2.9.'!$A:$C,'12.2.9.'!$4:$4</definedName>
    <definedName name="_xlnm.Print_Titles" localSheetId="30">'12.3.3.'!$A:$A,'12.3.3.'!$4:$4</definedName>
    <definedName name="_xlnm.Print_Titles" localSheetId="32">'12.4.1. '!$A:$A,'12.4.1. '!$4:$7</definedName>
    <definedName name="_xlnm.Print_Titles" localSheetId="35">'12.4.4. '!$A:$M,'12.4.4. '!$4:$7</definedName>
    <definedName name="_xlnm.Print_Titles" localSheetId="36">'12.4.5.'!$A:$M,'12.4.5.'!$4:$7</definedName>
    <definedName name="_xlnm.Print_Titles" localSheetId="37">'12.4.6.'!$A:$M,'12.4.6.'!$4:$7</definedName>
    <definedName name="_xlnm.Print_Titles" localSheetId="38">'12.4.7.'!$A:$G,'12.4.7.'!$4:$6</definedName>
    <definedName name="_xlnm.Print_Titles" localSheetId="39">'12.4.8.'!$A:$C,'12.4.8.'!$4:$6</definedName>
    <definedName name="_xlnm.Print_Titles" localSheetId="40">'12.5.1.'!$A:$D,'12.5.1.'!$5:$5</definedName>
    <definedName name="_xlnm.Print_Titles" localSheetId="49">'12.5.10.'!$A:$G,'12.5.10.'!$4:$5</definedName>
    <definedName name="_xlnm.Print_Titles" localSheetId="50">'12.5.11.'!$A:$K,'12.5.11.'!$4:$4</definedName>
    <definedName name="_xlnm.Print_Titles" localSheetId="51">'12.5.12.'!$A:$M,'12.5.12.'!$4:$6</definedName>
    <definedName name="_xlnm.Print_Titles" localSheetId="52">'12.5.13.'!$A:$M,'12.5.13.'!$4:$6</definedName>
    <definedName name="_xlnm.Print_Titles" localSheetId="41">'12.5.2.'!$A:$D,'12.5.2.'!$5:$5</definedName>
    <definedName name="_xlnm.Print_Titles" localSheetId="42">'12.5.3.'!$A:$C,'12.5.3.'!$5:$5</definedName>
    <definedName name="_xlnm.Print_Titles" localSheetId="43">'12.5.4.'!$A:$A,'12.5.4.'!$5:$5</definedName>
    <definedName name="_xlnm.Print_Titles" localSheetId="44">'12.5.5.'!$A:$A,'12.5.5.'!$4:$6</definedName>
    <definedName name="_xlnm.Print_Titles" localSheetId="53">'12.6.1.'!$A:$A,'12.6.1.'!$4:$5</definedName>
    <definedName name="_xlnm.Print_Titles" localSheetId="59">'12.7.1.'!$A:$A,'12.7.1.'!$4:$4</definedName>
    <definedName name="_xlnm.Print_Titles" localSheetId="71">'12.7.12.'!$A:$G,'12.7.12.'!$4:$5</definedName>
    <definedName name="_xlnm.Print_Titles" localSheetId="72">'12.7.13.'!$A:$H,'12.7.13.'!$4:$5</definedName>
    <definedName name="_xlnm.Print_Titles" localSheetId="73">'12.7.14.'!$A:$H,'12.7.14.'!$4:$4</definedName>
    <definedName name="_xlnm.Print_Titles" localSheetId="60">'12.7.2.'!$A:$G,'12.7.2.'!$5:$5</definedName>
    <definedName name="_xlnm.Print_Titles" localSheetId="74">'12.8.1. '!$A:$J,'12.8.1. '!$5:$5</definedName>
    <definedName name="_xlnm.Print_Titles" localSheetId="75">'12.8.2. '!$A:$A,'12.8.2. '!$4:$5</definedName>
    <definedName name="_xlnm.Print_Titles" localSheetId="76">'12.8.3. '!$A:$A,'12.8.3. '!$4:$6</definedName>
    <definedName name="_xlnm.Print_Titles" localSheetId="80">'12.8.7.'!$A:$A,'12.8.7.'!$6:$6</definedName>
    <definedName name="_xlnm.Print_Titles" localSheetId="81">'12.8.8.'!$A:$A,'12.8.8.'!$5:$5</definedName>
    <definedName name="_xlnm.Print_Titles" localSheetId="82">'12.9.1.'!$A:$A,'12.9.1.'!$4:$4</definedName>
  </definedNames>
  <calcPr calcId="125725"/>
</workbook>
</file>

<file path=xl/calcChain.xml><?xml version="1.0" encoding="utf-8"?>
<calcChain xmlns="http://schemas.openxmlformats.org/spreadsheetml/2006/main">
  <c r="G32" i="9"/>
  <c r="G31"/>
  <c r="G30"/>
  <c r="G29"/>
  <c r="G28"/>
  <c r="G27"/>
  <c r="G26"/>
  <c r="G25"/>
  <c r="G24"/>
  <c r="G23"/>
  <c r="G22"/>
  <c r="G21"/>
  <c r="G20"/>
  <c r="G19"/>
  <c r="G18"/>
  <c r="G17"/>
  <c r="G16"/>
  <c r="G15"/>
  <c r="G14"/>
  <c r="G13"/>
  <c r="G12"/>
  <c r="G11"/>
  <c r="G10"/>
  <c r="G9"/>
  <c r="G8"/>
  <c r="G7"/>
  <c r="G6"/>
  <c r="B47" i="135"/>
  <c r="C47"/>
  <c r="D47"/>
  <c r="E47"/>
  <c r="F47"/>
  <c r="G47"/>
  <c r="H47"/>
  <c r="I47"/>
  <c r="J47"/>
  <c r="K47"/>
</calcChain>
</file>

<file path=xl/connections.xml><?xml version="1.0" encoding="utf-8"?>
<connections xmlns="http://schemas.openxmlformats.org/spreadsheetml/2006/main">
  <connection id="1" keepAlive="1" name="20101119.113744630" type="5" refreshedVersion="3" saveData="1">
    <dbPr connection="PROVIDER=MSOLAP;INTEGRATED SECURITY=SSPI;PERSIST SECURITY INFO=TRUE;INITIAL CATALOG=SALUD_Y_SERVICIOS_SOCIALES;DATA SOURCE=SQLDESA\CREM_DES;MDX COMPATIBILITY=1;SAFETY OPTIONS=2;MDX MISSING MEMBER MODE=ERROR" command="recursos_sanitarios_01" commandType="1"/>
    <olapPr rowDrillCount="1000" serverFill="0" serverNumberFormat="0" serverFont="0" serverFontColor="0"/>
  </connection>
  <connection id="2" keepAlive="1" name="20101119.113746020" type="5" refreshedVersion="3">
    <dbPr connection="PROVIDER=MSOLAP;INTEGRATED SECURITY=SSPI;PERSIST SECURITY INFO=TRUE;INITIAL CATALOG=SALUD_Y_SERVICIOS_SOCIALES;DATA SOURCE=SQLDESA\CREM_DES;MDX COMPATIBILITY=1;SAFETY OPTIONS=2;MDX MISSING MEMBER MODE=ERROR" command="RECURSOS_SANITARIOS_02" commandType="1"/>
    <olapPr rowDrillCount="1000" serverFill="0" serverNumberFormat="0" serverFont="0" serverFontColor="0"/>
  </connection>
  <connection id="3" keepAlive="1" name="20101119.141806140" type="5" refreshedVersion="3">
    <dbPr connection="PROVIDER=MSOLAP;INTEGRATED SECURITY=SSPI;PERSIST SECURITY INFO=TRUE;INITIAL CATALOG=SALUD_Y_SERVICIOS_SOCIALES;DATA SOURCE=SQLDESA\CREM_DES;MDX COMPATIBILITY=1;SAFETY OPTIONS=2;MDX MISSING MEMBER MODE=ERROR" command="CENTROS_SANITARIOS_02" commandType="1"/>
    <olapPr rowDrillCount="1000" serverFill="0" serverNumberFormat="0" serverFont="0" serverFontColor="0"/>
  </connection>
  <connection id="4" keepAlive="1" name="20101119.141806470" type="5" refreshedVersion="3">
    <dbPr connection="PROVIDER=MSOLAP;INTEGRATED SECURITY=SSPI;PERSIST SECURITY INFO=TRUE;INITIAL CATALOG=SALUD_Y_SERVICIOS_SOCIALES;DATA SOURCE=SQLDESA\CREM_DES;MDX COMPATIBILITY=1;SAFETY OPTIONS=2;MDX MISSING MEMBER MODE=ERROR" command="CENTROS_SANITARIOS_03" commandType="1"/>
    <olapPr rowDrillCount="1000" serverFill="0" serverNumberFormat="0" serverFont="0" serverFontColor="0"/>
  </connection>
  <connection id="5" keepAlive="1" name="20101119.141806720" type="5" refreshedVersion="3">
    <dbPr connection="PROVIDER=MSOLAP;INTEGRATED SECURITY=SSPI;PERSIST SECURITY INFO=TRUE;INITIAL CATALOG=SALUD_Y_SERVICIOS_SOCIALES;DATA SOURCE=SQLDESA\CREM_DES;MDX COMPATIBILITY=1;SAFETY OPTIONS=2;MDX MISSING MEMBER MODE=ERROR" command="CENTROS_SANITARIOS_04" commandType="1"/>
    <olapPr rowDrillCount="1000" serverFill="0" serverNumberFormat="0" serverFont="0" serverFontColor="0"/>
  </connection>
  <connection id="6" keepAlive="1" name="20101119.141806890" type="5" refreshedVersion="3">
    <dbPr connection="PROVIDER=MSOLAP;INTEGRATED SECURITY=SSPI;PERSIST SECURITY INFO=TRUE;INITIAL CATALOG=SALUD_Y_SERVICIOS_SOCIALES;DATA SOURCE=SQLDESA\CREM_DES;MDX COMPATIBILITY=1;SAFETY OPTIONS=2;MDX MISSING MEMBER MODE=ERROR" command="CENTROS_SANITARIOS_06" commandType="1"/>
    <olapPr rowDrillCount="1000" serverFill="0" serverNumberFormat="0" serverFont="0" serverFontColor="0"/>
  </connection>
  <connection id="7" keepAlive="1" name="20101119.141808840" type="5" refreshedVersion="3">
    <dbPr connection="PROVIDER=MSOLAP;INTEGRATED SECURITY=SSPI;PERSIST SECURITY INFO=TRUE;INITIAL CATALOG=SALUD_Y_SERVICIOS_SOCIALES;DATA SOURCE=SQLDESA\CREM_DES;MDX COMPATIBILITY=1;SAFETY OPTIONS=2;MDX MISSING MEMBER MODE=ERROR" command="VACUNAS_02" commandType="1"/>
    <olapPr rowDrillCount="1000" serverFill="0" serverNumberFormat="0" serverFont="0" serverFontColor="0"/>
  </connection>
  <connection id="8" keepAlive="1" name="20101119.141809120" type="5" refreshedVersion="3">
    <dbPr connection="PROVIDER=MSOLAP;INTEGRATED SECURITY=SSPI;PERSIST SECURITY INFO=TRUE;INITIAL CATALOG=SALUD_Y_SERVICIOS_SOCIALES;DATA SOURCE=SQLDESA\CREM_DES;MDX COMPATIBILITY=1;SAFETY OPTIONS=2;MDX MISSING MEMBER MODE=ERROR" command="VACUNAS_02" commandType="1"/>
    <olapPr rowDrillCount="1000" serverFill="0" serverNumberFormat="0" serverFont="0" serverFontColor="0"/>
  </connection>
  <connection id="9" keepAlive="1" name="20101119.141809810" type="5" refreshedVersion="3" saveData="1">
    <dbPr connection="PROVIDER=MSOLAP;INTEGRATED SECURITY=SSPI;PERSIST SECURITY INFO=TRUE;INITIAL CATALOG=SALUD_Y_SERVICIOS_SOCIALES;DATA SOURCE=SQLDESA\CREM_DES;MDX COMPATIBILITY=1;SAFETY OPTIONS=2;MDX MISSING MEMBER MODE=ERROR" command="VACUNAS_06" commandType="1"/>
    <olapPr rowDrillCount="1000" serverFill="0" serverNumberFormat="0" serverFont="0" serverFontColor="0"/>
  </connection>
  <connection id="10" keepAlive="1" name="20101119.141810550" type="5" refreshedVersion="3" saveData="1">
    <dbPr connection="PROVIDER=MSOLAP;INTEGRATED SECURITY=SSPI;PERSIST SECURITY INFO=TRUE;INITIAL CATALOG=SALUD_Y_SERVICIOS_SOCIALES;DATA SOURCE=SQLDESA\CREM_DES;MDX COMPATIBILITY=1;SAFETY OPTIONS=2;MDX MISSING MEMBER MODE=ERROR" command="VACUNAS_03" commandType="1"/>
    <olapPr rowDrillCount="1000" serverFill="0" serverNumberFormat="0" serverFont="0" serverFontColor="0"/>
  </connection>
  <connection id="11" keepAlive="1" name="20101122.101121710" type="5" refreshedVersion="3">
    <dbPr connection="PROVIDER=MSOLAP;INTEGRATED SECURITY=SSPI;PERSIST SECURITY INFO=TRUE;INITIAL CATALOG=SALUD_Y_SERVICIOS_SOCIALES;DATA SOURCE=SQLDESA\CREM_DES;MDX COMPATIBILITY=1;SAFETY OPTIONS=2;MDX MISSING MEMBER MODE=ERROR" command="PERSONAL SANITARIO_02" commandType="1"/>
    <olapPr rowDrillCount="1000" serverFill="0" serverNumberFormat="0" serverFont="0" serverFontColor="0"/>
  </connection>
  <connection id="12" keepAlive="1" name="20101122.101122340" type="5" refreshedVersion="3" saveData="1">
    <dbPr connection="PROVIDER=MSOLAP;INTEGRATED SECURITY=SSPI;PERSIST SECURITY INFO=TRUE;INITIAL CATALOG=SALUD_Y_SERVICIOS_SOCIALES;DATA SOURCE=SQLDESA\CREM_DES;MDX COMPATIBILITY=1;SAFETY OPTIONS=2;MDX MISSING MEMBER MODE=ERROR" command="PERSONAL SANITARIO_01" commandType="1"/>
    <olapPr rowDrillCount="1000" serverFill="0" serverNumberFormat="0" serverFont="0" serverFontColor="0"/>
  </connection>
  <connection id="13" keepAlive="1" name="20101122.101122670" type="5" refreshedVersion="3">
    <dbPr connection="PROVIDER=MSOLAP;INTEGRATED SECURITY=SSPI;PERSIST SECURITY INFO=TRUE;INITIAL CATALOG=SALUD_Y_SERVICIOS_SOCIALES;DATA SOURCE=SQLDESA\CREM_DES;MDX COMPATIBILITY=1;SAFETY OPTIONS=2;MDX MISSING MEMBER MODE=ERROR" command="PERSONAL SANITARIO_01" commandType="1"/>
    <olapPr rowDrillCount="1000" serverFill="0" serverNumberFormat="0" serverFont="0" serverFontColor="0"/>
  </connection>
  <connection id="14" keepAlive="1" name="20101122.101123010" type="5" refreshedVersion="3">
    <dbPr connection="PROVIDER=MSOLAP;INTEGRATED SECURITY=SSPI;PERSIST SECURITY INFO=TRUE;INITIAL CATALOG=SALUD_Y_SERVICIOS_SOCIALES;DATA SOURCE=SQLDESA\CREM_DES;MDX COMPATIBILITY=1;SAFETY OPTIONS=2;MDX MISSING MEMBER MODE=ERROR" command="pers_atencion_primaria" commandType="1"/>
    <olapPr rowDrillCount="1000" serverFill="0" serverNumberFormat="0" serverFont="0" serverFontColor="0"/>
  </connection>
  <connection id="15" keepAlive="1" name="20101122.101123340" type="5" refreshedVersion="3">
    <dbPr connection="PROVIDER=MSOLAP;INTEGRATED SECURITY=SSPI;PERSIST SECURITY INFO=TRUE;INITIAL CATALOG=SALUD_Y_SERVICIOS_SOCIALES;DATA SOURCE=SQLDESA\CREM_DES;MDX COMPATIBILITY=1;SAFETY OPTIONS=2;MDX MISSING MEMBER MODE=ERROR" command="RRHH_SALUD_MENTAL" commandType="1"/>
    <olapPr rowDrillCount="1000" serverFill="0" serverNumberFormat="0" serverFont="0" serverFontColor="0"/>
  </connection>
  <connection id="16" keepAlive="1" name="20101122.101123650" type="5" refreshedVersion="3">
    <dbPr connection="PROVIDER=MSOLAP;INTEGRATED SECURITY=SSPI;PERSIST SECURITY INFO=TRUE;INITIAL CATALOG=SALUD_Y_SERVICIOS_SOCIALES;DATA SOURCE=SQLDESA\CREM_DES;MDX COMPATIBILITY=1;SAFETY OPTIONS=2;MDX MISSING MEMBER MODE=ERROR" command="CENTROS_SANITARIOS_01" commandType="1"/>
    <olapPr rowDrillCount="1000" serverFill="0" serverNumberFormat="0" serverFont="0" serverFontColor="0"/>
  </connection>
  <connection id="17" keepAlive="1" name="20101122.101123950" type="5" refreshedVersion="3">
    <dbPr connection="PROVIDER=MSOLAP;INTEGRATED SECURITY=SSPI;PERSIST SECURITY INFO=TRUE;INITIAL CATALOG=SALUD_Y_SERVICIOS_SOCIALES;DATA SOURCE=SQLDESA\CREM_DES;MDX COMPATIBILITY=1;SAFETY OPTIONS=2;MDX MISSING MEMBER MODE=ERROR" command="CENTROS_SANITARIOS_05" commandType="1"/>
    <olapPr rowDrillCount="1000" serverFill="0" serverNumberFormat="0" serverFont="0" serverFontColor="0"/>
  </connection>
  <connection id="18" keepAlive="1" name="20101122.132227130" type="5" refreshedVersion="3">
    <dbPr connection="PROVIDER=MSOLAP;INTEGRATED SECURITY=SSPI;PERSIST SECURITY INFO=TRUE;INITIAL CATALOG=SALUD_Y_SERVICIOS_SOCIALES;DATA SOURCE=SQLDESA\CREM_DES;MDX COMPATIBILITY=1;SAFETY OPTIONS=2;MDX MISSING MEMBER MODE=ERROR" command="recurso_social" commandType="1"/>
    <olapPr rowDrillCount="1000" serverFill="0" serverNumberFormat="0" serverFont="0" serverFontColor="0"/>
  </connection>
  <connection id="19" keepAlive="1" name="20101124.130023110" type="5" refreshedVersion="3" saveData="1">
    <dbPr connection="PROVIDER=MSOLAP;INTEGRATED SECURITY=SSPI;PERSIST SECURITY INFO=TRUE;INITIAL CATALOG=SALUD_Y_SERVICIOS_SOCIALES;DATA SOURCE=SQLDESA\CREM_DES;MDX COMPATIBILITY=1;SAFETY OPTIONS=2;MDX MISSING MEMBER MODE=ERROR" command="ENFERMOS_ALTA" commandType="1"/>
    <olapPr rowDrillCount="1000" serverFill="0" serverNumberFormat="0" serverFont="0" serverFontColor="0"/>
  </connection>
  <connection id="20" keepAlive="1" name="20101124.130023340" type="5" refreshedVersion="3">
    <dbPr connection="PROVIDER=MSOLAP;INTEGRATED SECURITY=SSPI;PERSIST SECURITY INFO=TRUE;INITIAL CATALOG=SALUD_Y_SERVICIOS_SOCIALES;DATA SOURCE=SQLDESA\CREM_DES;MDX COMPATIBILITY=1;SAFETY OPTIONS=2;MDX MISSING MEMBER MODE=ERROR" command="ENFERMOS_ALTA" commandType="1"/>
    <olapPr rowDrillCount="1000" serverFill="0" serverNumberFormat="0" serverFont="0" serverFontColor="0"/>
  </connection>
  <connection id="21" keepAlive="1" name="20101124.130023510" type="5" refreshedVersion="3">
    <dbPr connection="PROVIDER=MSOLAP;INTEGRATED SECURITY=SSPI;PERSIST SECURITY INFO=TRUE;INITIAL CATALOG=SALUD_Y_SERVICIOS_SOCIALES;DATA SOURCE=SQLDESA\CREM_DES;MDX COMPATIBILITY=1;SAFETY OPTIONS=2;MDX MISSING MEMBER MODE=ERROR" command="ENFERMOS_ESTANCIA_01" commandType="1"/>
    <olapPr rowDrillCount="1000" serverFill="0" serverNumberFormat="0" serverFont="0" serverFontColor="0"/>
  </connection>
  <connection id="22" keepAlive="1" name="20101124.130023910" type="5" refreshedVersion="3">
    <dbPr connection="PROVIDER=MSOLAP;INTEGRATED SECURITY=SSPI;PERSIST SECURITY INFO=TRUE;INITIAL CATALOG=SALUD_Y_SERVICIOS_SOCIALES;DATA SOURCE=SQLDESA\CREM_DES;MDX COMPATIBILITY=1;SAFETY OPTIONS=2;MDX MISSING MEMBER MODE=ERROR" command="ENFERMOS_ESTANCIA_01" commandType="1"/>
    <olapPr rowDrillCount="1000" serverFill="0" serverNumberFormat="0" serverFont="0" serverFontColor="0"/>
  </connection>
  <connection id="23" keepAlive="1" name="20101124.130024090" type="5" refreshedVersion="3">
    <dbPr connection="PROVIDER=MSOLAP;INTEGRATED SECURITY=SSPI;PERSIST SECURITY INFO=TRUE;INITIAL CATALOG=SALUD_Y_SERVICIOS_SOCIALES;DATA SOURCE=SQLDESA\CREM_DES;MDX COMPATIBILITY=1;SAFETY OPTIONS=2;MDX MISSING MEMBER MODE=ERROR" command="ENFERMOS_ESTANCIA_02" commandType="1"/>
    <olapPr rowDrillCount="1000" serverFill="0" serverNumberFormat="0" serverFont="0" serverFontColor="0"/>
  </connection>
  <connection id="24" keepAlive="1" name="20101124.130024290" type="5" refreshedVersion="3">
    <dbPr connection="PROVIDER=MSOLAP;INTEGRATED SECURITY=SSPI;PERSIST SECURITY INFO=TRUE;INITIAL CATALOG=SALUD_Y_SERVICIOS_SOCIALES;DATA SOURCE=SQLDESA\CREM_DES;MDX COMPATIBILITY=1;SAFETY OPTIONS=2;MDX MISSING MEMBER MODE=ERROR" command="ENFERMOS_ALTA" commandType="1"/>
    <olapPr rowDrillCount="1000" serverFill="0" serverNumberFormat="0" serverFont="0" serverFontColor="0"/>
  </connection>
  <connection id="25" keepAlive="1" name="20101124.130024740" type="5" refreshedVersion="3">
    <dbPr connection="PROVIDER=MSOLAP;INTEGRATED SECURITY=SSPI;PERSIST SECURITY INFO=TRUE;INITIAL CATALOG=SALUD_Y_SERVICIOS_SOCIALES;DATA SOURCE=SQLDESA\CREM_DES;MDX COMPATIBILITY=1;SAFETY OPTIONS=2;MDX MISSING MEMBER MODE=ERROR" command="SIDA_01" commandType="1"/>
    <olapPr rowDrillCount="1000" serverFill="0" serverNumberFormat="0" serverFont="0" serverFontColor="0"/>
  </connection>
  <connection id="26" keepAlive="1" name="20101124.130025050" type="5" refreshedVersion="3">
    <dbPr connection="PROVIDER=MSOLAP;INTEGRATED SECURITY=SSPI;PERSIST SECURITY INFO=TRUE;INITIAL CATALOG=SALUD_Y_SERVICIOS_SOCIALES;DATA SOURCE=SQLDESA\CREM_DES;MDX COMPATIBILITY=1;SAFETY OPTIONS=2;MDX MISSING MEMBER MODE=ERROR" command="SIDA_01" commandType="1"/>
    <olapPr rowDrillCount="1000" serverFill="0" serverNumberFormat="0" serverFont="0" serverFontColor="0"/>
  </connection>
  <connection id="27" keepAlive="1" name="20101124.130025320" type="5" refreshedVersion="3">
    <dbPr connection="PROVIDER=MSOLAP;INTEGRATED SECURITY=SSPI;PERSIST SECURITY INFO=TRUE;INITIAL CATALOG=SALUD_Y_SERVICIOS_SOCIALES;DATA SOURCE=SQLDESA\CREM_DES;MDX COMPATIBILITY=1;SAFETY OPTIONS=2;MDX MISSING MEMBER MODE=ERROR" command="SIDA_02" commandType="1"/>
    <olapPr rowDrillCount="1000" serverFill="0" serverNumberFormat="0" serverFont="0" serverFontColor="0"/>
  </connection>
  <connection id="28" keepAlive="1" name="20101124.130025650" type="5" refreshedVersion="3">
    <dbPr connection="PROVIDER=MSOLAP;INTEGRATED SECURITY=SSPI;PERSIST SECURITY INFO=TRUE;INITIAL CATALOG=SALUD_Y_SERVICIOS_SOCIALES;DATA SOURCE=SQLDESA\CREM_DES;MDX COMPATIBILITY=1;SAFETY OPTIONS=2;MDX MISSING MEMBER MODE=ERROR" command="SIDA_01" commandType="1"/>
    <olapPr rowDrillCount="1000" serverFill="0" serverNumberFormat="0" serverFont="0" serverFontColor="0"/>
  </connection>
  <connection id="29" keepAlive="1" name="20101124.130026070" type="5" refreshedVersion="3">
    <dbPr connection="PROVIDER=MSOLAP;INTEGRATED SECURITY=SSPI;PERSIST SECURITY INFO=TRUE;INITIAL CATALOG=SALUD_Y_SERVICIOS_SOCIALES;DATA SOURCE=SQLDESA\CREM_DES;MDX COMPATIBILITY=1;SAFETY OPTIONS=2;MDX MISSING MEMBER MODE=ERROR" command="SIDA_03" commandType="1"/>
    <olapPr rowDrillCount="1000" serverFill="0" serverNumberFormat="0" serverFont="0" serverFontColor="0"/>
  </connection>
  <connection id="30" keepAlive="1" name="20110512.110019590" type="5" refreshedVersion="3" saveData="1">
    <dbPr connection="PROVIDER=MSOLAP;INTEGRATED SECURITY=SSPI;PERSIST SECURITY INFO=TRUE;INITIAL CATALOG=SALUD_Y_SERVICIOS_SOCIALES;DATA SOURCE=SQLDESA\CREM_DES;MDX COMPATIBILITY=1;SAFETY OPTIONS=2;MDX MISSING MEMBER MODE=ERROR" command="FACTURACION_RECETAS" commandType="1"/>
    <olapPr rowDrillCount="1000" serverFill="0" serverNumberFormat="0" serverFont="0" serverFontColor="0"/>
  </connection>
  <connection id="31" keepAlive="1" name="20110613.094320230" type="5" refreshedVersion="3">
    <dbPr connection="PROVIDER=MSOLAP;INTEGRATED SECURITY=SSPI;PERSIST SECURITY INFO=TRUE;INITIAL CATALOG=O_SALUD_Y_SERVICIOS_SOCIALES;DATA SOURCE=SQLDESA\CREM_DES;MDX COMPATIBILITY=1;SAFETY OPTIONS=2;MDX MISSING MEMBER MODE=ERROR" command="GASTOSAN_02" commandType="1"/>
    <olapPr rowDrillCount="1000" serverFill="0" serverNumberFormat="0" serverFont="0" serverFontColor="0"/>
  </connection>
  <connection id="32" keepAlive="1" name="20110615.100529000" type="5" refreshedVersion="3">
    <dbPr connection="PROVIDER=MSOLAP;INTEGRATED SECURITY=SSPI;PERSIST SECURITY INFO=TRUE;INITIAL CATALOG=O_SALUD_Y_SERVICIOS_SOCIALES;DATA SOURCE=SQLDESA\CREM_DES;MDX COMPATIBILITY=1;SAFETY OPTIONS=2;MDX MISSING MEMBER MODE=ERROR" command="GASTOSAN_02" commandType="1"/>
    <olapPr rowDrillCount="1000" serverFill="0" serverNumberFormat="0" serverFont="0" serverFontColor="0"/>
  </connection>
  <connection id="33" keepAlive="1" name="20110616.134230420" type="5" refreshedVersion="3">
    <dbPr connection="PROVIDER=MSOLAP;INTEGRATED SECURITY=SSPI;PERSIST SECURITY INFO=TRUE;INITIAL CATALOG=O_SALUD_Y_SERVICIOS_SOCIALES;DATA SOURCE=SQLDESA\CREM_DES;MDX COMPATIBILITY=1;SAFETY OPTIONS=2;MDX MISSING MEMBER MODE=ERROR" command="GASTOSAN_03" commandType="1"/>
    <olapPr rowDrillCount="1000" serverFill="0" serverNumberFormat="0" serverFont="0" serverFontColor="0"/>
  </connection>
  <connection id="34" keepAlive="1" name="20110616.134243360" type="5" refreshedVersion="3" saveData="1">
    <dbPr connection="PROVIDER=MSOLAP;INTEGRATED SECURITY=SSPI;PERSIST SECURITY INFO=TRUE;INITIAL CATALOG=O_SALUD_Y_SERVICIOS_SOCIALES;DATA SOURCE=SQLDESA\CREM_DES;MDX COMPATIBILITY=1;SAFETY OPTIONS=2;MDX MISSING MEMBER MODE=ERROR" command="GASTOSAN_04" commandType="1"/>
    <olapPr rowDrillCount="1000" serverFill="0" serverNumberFormat="0" serverFont="0" serverFontColor="0"/>
  </connection>
  <connection id="35" keepAlive="1" name="20110722.131521890" type="5" refreshedVersion="3" saveData="1">
    <dbPr connection="PROVIDER=MSOLAP;INTEGRATED SECURITY=SSPI;PERSIST SECURITY INFO=TRUE;INITIAL CATALOG=O_SALUD_Y_SERVICIOS_SOCIALES;DATA SOURCE=SQLDESA\CREM_DES;MDX COMPATIBILITY=1;SAFETY OPTIONS=2;MDX MISSING MEMBER MODE=ERROR" command="PRESTAFARMA_01" commandType="1"/>
    <olapPr rowDrillCount="1000" serverFill="0" serverNumberFormat="0" serverFont="0" serverFontColor="0"/>
  </connection>
  <connection id="36" keepAlive="1" name="20110725.100549800" type="5" refreshedVersion="3">
    <dbPr connection="PROVIDER=MSOLAP;INTEGRATED SECURITY=SSPI;PERSIST SECURITY INFO=TRUE;INITIAL CATALOG=O_SALUD_Y_SERVICIOS_SOCIALES;DATA SOURCE=SQLDESA\CREM_DES;MDX COMPATIBILITY=1;SAFETY OPTIONS=2;MDX MISSING MEMBER MODE=ERROR" command="PERATEPRI_01" commandType="1"/>
    <olapPr rowDrillCount="1000" serverFill="0" serverNumberFormat="0" serverFont="0" serverFontColor="0"/>
  </connection>
  <connection id="37" keepAlive="1" name="20110725.100612660" type="5" refreshedVersion="3">
    <dbPr connection="PROVIDER=MSOLAP;INTEGRATED SECURITY=SSPI;PERSIST SECURITY INFO=TRUE;INITIAL CATALOG=O_SALUD_Y_SERVICIOS_SOCIALES;DATA SOURCE=SQLDESA\CREM_DES;MDX COMPATIBILITY=1;SAFETY OPTIONS=2;MDX MISSING MEMBER MODE=ERROR" command="PERATEPRI_01" commandType="1"/>
    <olapPr rowDrillCount="1000" serverFill="0" serverNumberFormat="0" serverFont="0" serverFontColor="0"/>
  </connection>
  <connection id="38" keepAlive="1" name="20110725.141758620" type="5" refreshedVersion="3">
    <dbPr connection="PROVIDER=MSOLAP;INTEGRATED SECURITY=SSPI;PERSIST SECURITY INFO=TRUE;INITIAL CATALOG=O_SALUD_Y_SERVICIOS_SOCIALES;DATA SOURCE=SQLDESA\CREM_DES;MDX COMPATIBILITY=1;SAFETY OPTIONS=2;MDX MISSING MEMBER MODE=ERROR" command="PERATEPRI_01" commandType="1"/>
    <olapPr rowDrillCount="1000" serverFill="0" serverNumberFormat="0" serverFont="0" serverFontColor="0"/>
  </connection>
  <connection id="39" keepAlive="1" name="20111005.124146820" type="5" refreshedVersion="3">
    <dbPr connection="PROVIDER=MSOLAP;INTEGRATED SECURITY=SSPI;PERSIST SECURITY INFO=TRUE;INITIAL CATALOG=O_SALUD_Y_SERVICIOS_SOCIALES;DATA SOURCE=SQLDESA\CREM_DES;MDX COMPATIBILITY=1;SAFETY OPTIONS=2;MDX MISSING MEMBER MODE=ERROR" command="ATENPRIMAR_02" commandType="1"/>
    <olapPr rowDrillCount="1000" serverFill="0" serverNumberFormat="0" serverFont="0" serverFontColor="0"/>
  </connection>
  <connection id="40" keepAlive="1" name="20111026.105003130" type="5" refreshedVersion="3">
    <dbPr connection="PROVIDER=MSOLAP;INTEGRATED SECURITY=SSPI;PERSIST SECURITY INFO=TRUE;INITIAL CATALOG=O_SALUD_Y_SERVICIOS_SOCIALES;DATA SOURCE=SQLDESA\CREM_DES;MDX COMPATIBILITY=1;SAFETY OPTIONS=2;MDX MISSING MEMBER MODE=ERROR" command="ATENPRIMAR_03" commandType="1"/>
    <olapPr rowDrillCount="1000" serverFill="0" serverNumberFormat="0" serverFont="0" serverFontColor="0"/>
  </connection>
  <connection id="41" keepAlive="1" name="20120612.100434350" type="5" refreshedVersion="3">
    <dbPr connection="PROVIDER=MSOLAP;INTEGRATED SECURITY=SSPI;PERSIST SECURITY INFO=TRUE;INITIAL CATALOG=O_SALUD_Y_SERVICIOS_SOCIALES;DATA SOURCE=SQLDESA\CREM_DES;MDX COMPATIBILITY=1;SAFETY OPTIONS=2;MDX MISSING MEMBER MODE=ERROR" command="INDICAHOSPI_01" commandType="1"/>
    <olapPr rowDrillCount="1000" serverFill="0" serverNumberFormat="0" serverFont="0" serverFontColor="0"/>
  </connection>
  <connection id="42" keepAlive="1" name="20120612.154549650" type="5" refreshedVersion="3">
    <dbPr connection="PROVIDER=MSOLAP;INTEGRATED SECURITY=SSPI;PERSIST SECURITY INFO=TRUE;INITIAL CATALOG=O_SALUD_Y_SERVICIOS_SOCIALES;DATA SOURCE=SQLDESA\CREM_DES;MDX COMPATIBILITY=1;SAFETY OPTIONS=2;MDX MISSING MEMBER MODE=ERROR" command="PERATEPRI_01" commandType="1"/>
    <olapPr rowDrillCount="1000" serverFill="0" serverNumberFormat="0" serverFont="0" serverFontColor="0"/>
  </connection>
  <connection id="43" keepAlive="1" name="20120613.092325200" type="5" refreshedVersion="3" saveData="1">
    <dbPr connection="PROVIDER=MSOLAP;INTEGRATED SECURITY=SSPI;PERSIST SECURITY INFO=TRUE;INITIAL CATALOG=O_SALUD_Y_SERVICIOS_SOCIALES;DATA SOURCE=SQLDESA\CREM_DES;MDX COMPATIBILITY=1;SAFETY OPTIONS=2;MDX MISSING MEMBER MODE=ERROR" command="INDICAHOSPI_01" commandType="1"/>
    <olapPr rowDrillCount="1000" serverFill="0" serverNumberFormat="0" serverFont="0" serverFontColor="0"/>
  </connection>
  <connection id="44" keepAlive="1" name="20120613.092717070" type="5" refreshedVersion="3" saveData="1">
    <dbPr connection="PROVIDER=MSOLAP;INTEGRATED SECURITY=SSPI;PERSIST SECURITY INFO=TRUE;INITIAL CATALOG=O_SALUD_Y_SERVICIOS_SOCIALES;DATA SOURCE=SQLDESA\CREM_DES;MDX COMPATIBILITY=1;SAFETY OPTIONS=2;MDX MISSING MEMBER MODE=ERROR" command="INDICAHOSPI_01" commandType="1"/>
    <olapPr rowDrillCount="1000" serverFill="0" serverNumberFormat="0" serverFont="0" serverFontColor="0"/>
  </connection>
  <connection id="45" keepAlive="1" name="20120920.105213930" type="5" refreshedVersion="3">
    <dbPr connection="PROVIDER=MSOLAP;INTEGRATED SECURITY=SSPI;PERSIST SECURITY INFO=TRUE;INITIAL CATALOG=O_SALUD_Y_SERVICIOS_SOCIALES;DATA SOURCE=SQLDESA\CREM_DES;MDX COMPATIBILITY=1;SAFETY OPTIONS=2;MDX MISSING MEMBER MODE=ERROR" command="INDICAHOSPI_02" commandType="1"/>
    <olapPr rowDrillCount="1000" serverFill="0" serverNumberFormat="0" serverFont="0" serverFontColor="0"/>
  </connection>
  <connection id="46" keepAlive="1" name="20120926.145832960" type="5" refreshedVersion="3">
    <dbPr connection="PROVIDER=MSOLAP;INTEGRATED SECURITY=SSPI;PERSIST SECURITY INFO=TRUE;INITIAL CATALOG=O_SALUD_Y_SERVICIOS_SOCIALES;DATA SOURCE=SQLDESA\CREM_DES;MDX COMPATIBILITY=1;SAFETY OPTIONS=2;MDX MISSING MEMBER MODE=ERROR" command="CATAHOSPI_01" commandType="1"/>
    <olapPr rowDrillCount="1000" serverFill="0" serverNumberFormat="0" serverFont="0" serverFontColor="0"/>
  </connection>
  <connection id="47" keepAlive="1" name="20121015.105415510" type="5" refreshedVersion="3">
    <dbPr connection="PROVIDER=MSOLAP;INTEGRATED SECURITY=SSPI;PERSIST SECURITY INFO=TRUE;INITIAL CATALOG=O_SALUD_Y_SERVICIOS_SOCIALES;DATA SOURCE=SQLDESA\CREM_DES;MDX COMPATIBILITY=1;SAFETY OPTIONS=2;MDX MISSING MEMBER MODE=ERROR" command="INDICAHOSPI_03" commandType="1"/>
    <olapPr rowDrillCount="1000" serverFill="0" serverNumberFormat="0" serverFont="0" serverFontColor="0"/>
  </connection>
  <connection id="48" odcFile="\\parnaso\SOFTWARE\indra\PlantillaCarga\ConexionCubo.odc" keepAlive="1" name="20121015.105416800" type="5" refreshedVersion="3">
    <dbPr connection="PROVIDER=MSOLAP;INTEGRATED SECURITY=SSPI;PERSIST SECURITY INFO=TRUE;INITIAL CATALOG=O_SALUD_Y_SERVICIOS_SOCIALES;DATA SOURCE=SQLDESA\CREM_DES;MDX COMPATIBILITY=1;SAFETY OPTIONS=2;MDX MISSING MEMBER MODE=ERROR" command="INDICAHOSPI_03" commandType="1"/>
    <olapPr rowDrillCount="1000" serverFill="0" serverNumberFormat="0" serverFont="0" serverFontColor="0"/>
  </connection>
  <connection id="49" keepAlive="1" name="20121015.105418180" type="5" refreshedVersion="3">
    <dbPr connection="PROVIDER=MSOLAP;INTEGRATED SECURITY=SSPI;PERSIST SECURITY INFO=TRUE;INITIAL CATALOG=O_SALUD_Y_SERVICIOS_SOCIALES;DATA SOURCE=SQLDESA\CREM_DES;MDX COMPATIBILITY=1;SAFETY OPTIONS=2;MDX MISSING MEMBER MODE=ERROR" command="INDICAHOSPI_03" commandType="1"/>
    <olapPr rowDrillCount="1000" serverFill="0" serverNumberFormat="0" serverFont="0" serverFontColor="0"/>
  </connection>
  <connection id="50" odcFile="\\parnaso\SOFTWARE\indra\PlantillaCarga\ConexionCubo.odc" keepAlive="1" name="20121015.105419200" type="5" refreshedVersion="3">
    <dbPr connection="PROVIDER=MSOLAP;INTEGRATED SECURITY=SSPI;PERSIST SECURITY INFO=TRUE;INITIAL CATALOG=O_SALUD_Y_SERVICIOS_SOCIALES;DATA SOURCE=SQLDESA\CREM_DES;MDX COMPATIBILITY=1;SAFETY OPTIONS=2;MDX MISSING MEMBER MODE=ERROR" command="INDICAHOSPI_03" commandType="1"/>
    <olapPr rowDrillCount="1000" serverFill="0" serverNumberFormat="0" serverFont="0" serverFontColor="0"/>
  </connection>
  <connection id="51" keepAlive="1" name="20121015.105420470" type="5" refreshedVersion="3" saveData="1">
    <dbPr connection="PROVIDER=MSOLAP;INTEGRATED SECURITY=SSPI;PERSIST SECURITY INFO=TRUE;INITIAL CATALOG=O_SALUD_Y_SERVICIOS_SOCIALES;DATA SOURCE=SQLDESA\CREM_DES;MDX COMPATIBILITY=1;SAFETY OPTIONS=2;MDX MISSING MEMBER MODE=ERROR" command="INDICAHOSPI_03" commandType="1"/>
    <olapPr rowDrillCount="1000" serverFill="0" serverNumberFormat="0" serverFont="0" serverFontColor="0"/>
  </connection>
  <connection id="52" keepAlive="1" name="20121015.105421540" type="5" refreshedVersion="3" saveData="1">
    <dbPr connection="PROVIDER=MSOLAP;INTEGRATED SECURITY=SSPI;PERSIST SECURITY INFO=TRUE;INITIAL CATALOG=O_SALUD_Y_SERVICIOS_SOCIALES;DATA SOURCE=SQLDESA\CREM_DES;MDX COMPATIBILITY=1;SAFETY OPTIONS=2;MDX MISSING MEMBER MODE=ERROR" command="INDICAHOSPI_03" commandType="1"/>
    <olapPr rowDrillCount="1000" serverFill="0" serverNumberFormat="0" serverFont="0" serverFontColor="0"/>
  </connection>
  <connection id="53" keepAlive="1" name="20121015.105422170" type="5" refreshedVersion="3">
    <dbPr connection="PROVIDER=MSOLAP;INTEGRATED SECURITY=SSPI;PERSIST SECURITY INFO=TRUE;INITIAL CATALOG=O_SALUD_Y_SERVICIOS_SOCIALES;DATA SOURCE=SQLDESA\CREM_DES;MDX COMPATIBILITY=1;SAFETY OPTIONS=2;MDX MISSING MEMBER MODE=ERROR" command="INDICAHOSPI_04" commandType="1"/>
    <olapPr rowDrillCount="1000" serverFill="0" serverNumberFormat="0" serverFont="0" serverFontColor="0"/>
  </connection>
  <connection id="54" keepAlive="1" name="20121015.105423210" type="5" refreshedVersion="3">
    <dbPr connection="PROVIDER=MSOLAP;INTEGRATED SECURITY=SSPI;PERSIST SECURITY INFO=TRUE;INITIAL CATALOG=O_SALUD_Y_SERVICIOS_SOCIALES;DATA SOURCE=SQLDESA\CREM_DES;MDX COMPATIBILITY=1;SAFETY OPTIONS=2;MDX MISSING MEMBER MODE=ERROR" command="INDICAHOSPI_04" commandType="1"/>
    <olapPr rowDrillCount="1000" serverFill="0" serverNumberFormat="0" serverFont="0" serverFontColor="0"/>
  </connection>
  <connection id="55" keepAlive="1" name="20121015.105423730" type="5" refreshedVersion="3">
    <dbPr connection="PROVIDER=MSOLAP;INTEGRATED SECURITY=SSPI;PERSIST SECURITY INFO=TRUE;INITIAL CATALOG=O_SALUD_Y_SERVICIOS_SOCIALES;DATA SOURCE=SQLDESA\CREM_DES;MDX COMPATIBILITY=1;SAFETY OPTIONS=2;MDX MISSING MEMBER MODE=ERROR" command="INDICAHOSPI_04" commandType="1"/>
    <olapPr rowDrillCount="1000" serverFill="0" serverNumberFormat="0" serverFont="0" serverFontColor="0"/>
  </connection>
  <connection id="56" odcFile="\\parnaso\SOFTWARE\indra\PlantillaCarga\ConexionCubo.odc" keepAlive="1" name="20121015.105424240" type="5" refreshedVersion="3">
    <dbPr connection="PROVIDER=MSOLAP;INTEGRATED SECURITY=SSPI;PERSIST SECURITY INFO=TRUE;INITIAL CATALOG=O_SALUD_Y_SERVICIOS_SOCIALES;DATA SOURCE=SQLDESA\CREM_DES;MDX COMPATIBILITY=1;SAFETY OPTIONS=2;MDX MISSING MEMBER MODE=ERROR" command="INDICAHOSPI_04" commandType="1"/>
    <olapPr rowDrillCount="1000" serverFill="0" serverNumberFormat="0" serverFont="0" serverFontColor="0"/>
  </connection>
  <connection id="57" keepAlive="1" name="20121015.142953270" type="5" refreshedVersion="3">
    <dbPr connection="PROVIDER=MSOLAP;INTEGRATED SECURITY=SSPI;PERSIST SECURITY INFO=TRUE;INITIAL CATALOG=O_SALUD_Y_SERVICIOS_SOCIALES;DATA SOURCE=SQLDESA\CREM_DES;MDX COMPATIBILITY=1;SAFETY OPTIONS=2;MDX MISSING MEMBER MODE=ERROR" command="INDICAHOSPI_05" commandType="1"/>
    <olapPr rowDrillCount="1000" serverFill="0" serverNumberFormat="0" serverFont="0" serverFontColor="0"/>
  </connection>
  <connection id="58" keepAlive="1" name="20121017.135930660" type="5" refreshedVersion="3">
    <dbPr connection="PROVIDER=MSOLAP;INTEGRATED SECURITY=SSPI;PERSIST SECURITY INFO=TRUE;INITIAL CATALOG=O_SALUD_Y_SERVICIOS_SOCIALES;DATA SOURCE=SQLDESA\CREM_DES;MDX COMPATIBILITY=1;SAFETY OPTIONS=2;MDX MISSING MEMBER MODE=ERROR" command="INDICAHOSPI_06" commandType="1"/>
    <olapPr rowDrillCount="1000" serverFill="0" serverNumberFormat="0" serverFont="0" serverFontColor="0"/>
  </connection>
  <connection id="59" keepAlive="1" name="20121017.140021360" type="5" refreshedVersion="3">
    <dbPr connection="PROVIDER=MSOLAP;INTEGRATED SECURITY=SSPI;PERSIST SECURITY INFO=TRUE;INITIAL CATALOG=O_SALUD_Y_SERVICIOS_SOCIALES;DATA SOURCE=SQLDESA\CREM_DES;MDX COMPATIBILITY=1;SAFETY OPTIONS=2;MDX MISSING MEMBER MODE=ERROR" command="INDICAHOSPI_06" commandType="1"/>
    <olapPr rowDrillCount="1000" serverFill="0" serverNumberFormat="0" serverFont="0" serverFontColor="0"/>
  </connection>
  <connection id="60" keepAlive="1" name="20130403.131915110" type="5" refreshedVersion="3" saveData="1">
    <dbPr connection="PROVIDER=MSOLAP;INTEGRATED SECURITY=SSPI;PERSIST SECURITY INFO=TRUE;INITIAL CATALOG=O_SALUD_Y_SERVICIOS_SOCIALES;DATA SOURCE=SQLDESA\CREM_DES;MDX COMPATIBILITY=1;SAFETY OPTIONS=2;MDX MISSING MEMBER MODE=ERROR" command="INDICAHOSPI_03" commandType="1"/>
    <olapPr rowDrillCount="1000" serverFill="0" serverNumberFormat="0" serverFont="0" serverFontColor="0"/>
  </connection>
  <connection id="61" keepAlive="1" name="20130403.140337960" type="5" refreshedVersion="3" saveData="1">
    <dbPr connection="PROVIDER=MSOLAP;INTEGRATED SECURITY=SSPI;PERSIST SECURITY INFO=TRUE;INITIAL CATALOG=O_SALUD_Y_SERVICIOS_SOCIALES;DATA SOURCE=SQLDESA\CREM_DES;MDX COMPATIBILITY=1;SAFETY OPTIONS=2;MDX MISSING MEMBER MODE=ERROR" command="INDICAHOSPI_03" commandType="1"/>
    <olapPr rowDrillCount="1000" serverFill="0" serverNumberFormat="0" serverFont="0" serverFontColor="0"/>
  </connection>
  <connection id="62" keepAlive="1" name="20130403.141103770" type="5" refreshedVersion="3">
    <dbPr connection="PROVIDER=MSOLAP;INTEGRATED SECURITY=SSPI;PERSIST SECURITY INFO=TRUE;INITIAL CATALOG=O_SALUD_Y_SERVICIOS_SOCIALES;DATA SOURCE=SQLDESA\CREM_DES;MDX COMPATIBILITY=1;SAFETY OPTIONS=2;MDX MISSING MEMBER MODE=ERROR" command="INDICAHOSPI_03" commandType="1"/>
    <olapPr rowDrillCount="1000" serverFill="0" serverNumberFormat="0" serverFont="0" serverFontColor="0"/>
  </connection>
  <connection id="63" keepAlive="1" name="20170407.090602670" type="5" refreshedVersion="3" saveData="1">
    <dbPr connection="PROVIDER=MSOLAP;INTEGRATED SECURITY=SSPI;PERSIST SECURITY INFO=TRUE;INITIAL CATALOG=O_SALUD_Y_SERVICIOS_SOCIALES;DATA SOURCE=SQLDESA\CREM_DES;MDX COMPATIBILITY=1;SAFETY OPTIONS=2;MDX MISSING MEMBER MODE=ERROR" command="ATENPRIMAR_04" commandType="1"/>
    <olapPr rowDrillCount="1000" serverFill="0" serverNumberFormat="0" serverFont="0" serverFontColor="0"/>
  </connection>
  <connection id="64" keepAlive="1" name="C:\Documents and Settings\evm45l\Mis documentos\Mis archivos de origen de datos\ciro O_SALUD_Y_SERVICIOS_SOCIALES CATAHOSPI_01" description="CATAHOSPI 01: Catálogo de hospitales. RM. Recursos sanitarios según tipo de hospital y dependencia funcional. extra" type="5" refreshedVersion="3" background="1">
    <dbPr connection="PROVIDER=MSOLAP;INTEGRATED SECURITY=SSPI;PERSIST SECURITY INFO=TRUE;INITIAL CATALOG=O_SALUD_Y_SERVICIOS_SOCIALES;DATA SOURCE=SQLDESA\CREM_DES;MDX COMPATIBILITY=1;SAFETY OPTIONS=2;MDX MISSING MEMBER MODE=ERROR" command="CATAHOSPI_01" commandType="1"/>
    <olapPr sendLocale="1" rowDrillCount="1000"/>
  </connection>
  <connection id="65" keepAlive="1" name="C:\Documents and Settings\fmg67t\Mis documentos\Mis archivos de origen de datos\test5 migracion IVE_04" description="_x000d__x000a_" type="5" refreshedVersion="3" background="1" saveData="1">
    <dbPr connection="PROVIDER=MSOLAP;INTEGRATED SECURITY=SSPI;PERSIST SECURITY INFO=TRUE;INITIAL CATALOG=SALUD_Y_SERVICIOS_SOCIALES;DATA SOURCE=SQLDESA\CREM_DES;MDX COMPATIBILITY=1;SAFETY OPTIONS=2;MDX MISSING MEMBER MODE=ERROR" command="ive_04" commandType="1"/>
    <olapPr sendLocale="1" rowDrillCount="1000"/>
  </connection>
  <connection id="66" keepAlive="1" name="ciro O_SALUD_Y_SERVICIOS_SOCIALES ATENPRIMAR_02" description="ATENPRIMAR_02: Dispositivos de atención a los cuidados paliativos en la Región de Murcia según municipios" type="5" refreshedVersion="3" background="1">
    <dbPr connection="PROVIDER=MSOLAP;INTEGRATED SECURITY=SSPI;PERSIST SECURITY INFO=TRUE;INITIAL CATALOG=O_SALUD_Y_SERVICIOS_SOCIALES;DATA SOURCE=SQLDESA\CREM_DES;MDX COMPATIBILITY=1;SAFETY OPTIONS=2;MDX MISSING MEMBER MODE=ERROR" command="ATENPRIMAR_02" commandType="1"/>
    <olapPr sendLocale="1" rowDrillCount="1000"/>
  </connection>
  <connection id="67" keepAlive="1" name="ciro O_SALUD_Y_SERVICIOS_SOCIALES INDICAHOSPI_06" description="INDICAHOSPI_06: Indicadores hospitalarios. Gastos en los establecimientos sanitarios según dependencia funcional del hospital" type="5" refreshedVersion="3" background="1">
    <dbPr connection="PROVIDER=MSOLAP;INTEGRATED SECURITY=SSPI;PERSIST SECURITY INFO=TRUE;INITIAL CATALOG=O_SALUD_Y_SERVICIOS_SOCIALES;DATA SOURCE=SQLDESA\CREM_DES;MDX COMPATIBILITY=1;SAFETY OPTIONS=2;MDX MISSING MEMBER MODE=ERROR" command="INDICAHOSPI_06" commandType="1"/>
    <olapPr sendLocale="1" rowDrillCount="1000"/>
  </connection>
  <connection id="68" keepAlive="1" name="ciro SALUD_Y_SERVICIOS_SOCIALES SIDA_01" description="SIDA_01: SIDA: Nº de casos acumulados de SIDA según edad, factor de riesgo, sexo, geografía, tiempo y periodo de tiempo" type="5" refreshedVersion="3" background="1">
    <dbPr connection="PROVIDER=MSOLAP;INTEGRATED SECURITY=SSPI;PERSIST SECURITY INFO=TRUE;INITIAL CATALOG=SALUD_Y_SERVICIOS_SOCIALES;DATA SOURCE=SQLDESA\CREM_DES;MDX COMPATIBILITY=1;SAFETY OPTIONS=2;MDX MISSING MEMBER MODE=ERROR" command="SIDA_01" commandType="1"/>
    <olapPr sendLocale="1" rowDrillCount="1000"/>
  </connection>
  <connection id="69" keepAlive="1" name="Conexión2" type="5" refreshedVersion="3" saveData="1">
    <dbPr connection="PROVIDER=SAS.OLAPPROVIDER.9.3;DATA SOURCE=SQLDESA\CREM_DES;MODE=READWRITE|SHARE DENY NONE;SAS CELL CACHE SIZE=10000;SAS LOGICAL NAME=SASMAIN - LOGICAL OLAP SERVER;SAS PORT=5451;SAS PROTOCOL=2;SAS SERVER TYPE=2;SAS WORKSPACE INIT SCRIPT=&quot;&quot;;SAS METADATA LOCATION=&quot;IOM://SAS3:8561;BRIDGE;SECURITYPACKAGE=NEGOTIATE&quot;" command="DEFUN_CUBO_DEFUN" commandType="1"/>
    <olapPr sendLocale="1" rowDrillCount="1000" serverFill="0" serverNumberFormat="0" serverFont="0" serverFontColor="0"/>
  </connection>
  <connection id="70" keepAlive="1" name="henutsen macrodato IVE_02" type="5" refreshedVersion="3" background="1">
    <dbPr connection="PROVIDER=MSOLAP;INTEGRATED SECURITY=SSPI;PERSIST SECURITY INFO=TRUE;INITIAL CATALOG=SALUD_Y_SERVICIOS_SOCIALES;DATA SOURCE=SQLDESA\CREM_DES;MDX COMPATIBILITY=1;SAFETY OPTIONS=2;MDX MISSING MEMBER MODE=ERROR" command="IVE_02" commandType="1"/>
    <olapPr sendLocale="1" rowDrillCount="1000"/>
  </connection>
  <connection id="71" keepAlive="1" name="PU1241 T1" type="5" refreshedVersion="3" saveData="1">
    <dbPr connection="PROVIDER=MSOLAP;INTEGRATED SECURITY=SSPI;PERSIST SECURITY INFO=TRUE;INITIAL CATALOG=JUSTICIA_ACT_NOTARIAL_Y_ELECCIONES;DATA SOURCE=SQLDESA\CREM_DES;MDX COMPATIBILITY=1;SAFETY OPTIONS=2;MDX MISSING MEMBER MODE=ERROR" command="SUICIDIOS_03" commandType="1"/>
    <olapPr rowDrillCount="1000" serverFill="0" serverNumberFormat="0" serverFont="0" serverFontColor="0"/>
  </connection>
  <connection id="72" keepAlive="1" name="PU1241 T2" type="5" refreshedVersion="3" saveData="1">
    <dbPr connection="PROVIDER=MSOLAP;INTEGRATED SECURITY=SSPI;PERSIST SECURITY INFO=TRUE;INITIAL CATALOG=JUSTICIA_ACT_NOTARIAL_Y_ELECCIONES;DATA SOURCE=SQLDESA\CREM_DES;MDX COMPATIBILITY=1;SAFETY OPTIONS=2;MDX MISSING MEMBER MODE=ERROR" command="SUICIDIOS_03" commandType="1"/>
    <olapPr rowDrillCount="1000" serverFill="0" serverNumberFormat="0" serverFont="0" serverFontColor="0"/>
  </connection>
  <connection id="73" keepAlive="1" name="PU1241 T4" type="5" refreshedVersion="3" saveData="1">
    <dbPr connection="PROVIDER=MSOLAP;INTEGRATED SECURITY=SSPI;PERSIST SECURITY INFO=TRUE;INITIAL CATALOG=JUSTICIA_ACT_NOTARIAL_Y_ELECCIONES;DATA SOURCE=SQLDESA\CREM_DES;MDX COMPATIBILITY=1;SAFETY OPTIONS=2;MDX MISSING MEMBER MODE=ERROR" command="SUICIDIOS_03" commandType="1"/>
    <olapPr rowDrillCount="1000" serverFill="0" serverNumberFormat="0" serverFont="0" serverFontColor="0"/>
  </connection>
  <connection id="74" keepAlive="1" name="PU1241 T5" type="5" refreshedVersion="3" saveData="1">
    <dbPr connection="PROVIDER=MSOLAP;INTEGRATED SECURITY=SSPI;PERSIST SECURITY INFO=TRUE;INITIAL CATALOG=JUSTICIA_ACT_NOTARIAL_Y_ELECCIONES;DATA SOURCE=SQLDESA\CREM_DES;MDX COMPATIBILITY=1;SAFETY OPTIONS=2;MDX MISSING MEMBER MODE=ERROR" command="SUICIDIOS_03" commandType="1"/>
    <olapPr rowDrillCount="1000" serverFill="0" serverNumberFormat="0" serverFont="0" serverFontColor="0"/>
  </connection>
  <connection id="75" keepAlive="1" name="PU257 T1" type="5" refreshedVersion="3" saveData="1">
    <dbPr connection="PROVIDER=MSOLAP;INTEGRATED SECURITY=SSPI;PERSIST SECURITY INFO=TRUE;INITIAL CATALOG=SALUD_Y_SERVICIOS_SOCIALES;DATA SOURCE=SQLDESA\CREM_DES;MDX COMPATIBILITY=1;SAFETY OPTIONS=2;MDX MISSING MEMBER MODE=ERROR" command="ENFERMEDAD_DECL_OBLIG" commandType="1"/>
    <olapPr rowDrillCount="1000" serverFill="0" serverNumberFormat="0" serverFont="0" serverFontColor="0"/>
  </connection>
  <connection id="76" keepAlive="1" name="PU257 T10" type="5" refreshedVersion="3" saveData="1">
    <dbPr connection="PROVIDER=MSOLAP;INTEGRATED SECURITY=SSPI;PERSIST SECURITY INFO=TRUE;INITIAL CATALOG=SALUD_Y_SERVICIOS_SOCIALES;DATA SOURCE=SQLDESA\CREM_DES;MDX COMPATIBILITY=1;SAFETY OPTIONS=2;MDX MISSING MEMBER MODE=ERROR" command="SIDA_01" commandType="1"/>
    <olapPr rowDrillCount="1000" serverFill="0" serverNumberFormat="0" serverFont="0" serverFontColor="0"/>
  </connection>
  <connection id="77" keepAlive="1" name="PU257 T11" type="5" refreshedVersion="3" saveData="1">
    <dbPr connection="PROVIDER=MSOLAP;INTEGRATED SECURITY=SSPI;PERSIST SECURITY INFO=TRUE;INITIAL CATALOG=SALUD_Y_SERVICIOS_SOCIALES;DATA SOURCE=SQLDESA\CREM_DES;MDX COMPATIBILITY=1;SAFETY OPTIONS=2;MDX MISSING MEMBER MODE=ERROR" command="SIDA_01" commandType="1"/>
    <olapPr rowDrillCount="1000" serverFill="0" serverNumberFormat="0" serverFont="0" serverFontColor="0"/>
  </connection>
  <connection id="78" keepAlive="1" name="PU257 T12" type="5" refreshedVersion="3" saveData="1">
    <dbPr connection="PROVIDER=MSOLAP;INTEGRATED SECURITY=SSPI;PERSIST SECURITY INFO=TRUE;INITIAL CATALOG=SALUD_Y_SERVICIOS_SOCIALES;DATA SOURCE=SQLDESA\CREM_DES;MDX COMPATIBILITY=1;SAFETY OPTIONS=2;MDX MISSING MEMBER MODE=ERROR" command="SIDA_02" commandType="1"/>
    <olapPr rowDrillCount="1000" serverFill="0" serverNumberFormat="0" serverFont="0" serverFontColor="0"/>
  </connection>
  <connection id="79" keepAlive="1" name="PU257 T13" type="5" refreshedVersion="3" saveData="1">
    <dbPr connection="PROVIDER=MSOLAP;INTEGRATED SECURITY=SSPI;PERSIST SECURITY INFO=TRUE;INITIAL CATALOG=SALUD_Y_SERVICIOS_SOCIALES;DATA SOURCE=SQLDESA\CREM_DES;MDX COMPATIBILITY=1;SAFETY OPTIONS=2;MDX MISSING MEMBER MODE=ERROR" command="SIDA_01" commandType="1"/>
    <olapPr rowDrillCount="1000" serverFill="0" serverNumberFormat="0" serverFont="0" serverFontColor="0"/>
  </connection>
  <connection id="80" keepAlive="1" name="PU257 T14" type="5" refreshedVersion="3" saveData="1">
    <dbPr connection="PROVIDER=MSOLAP;INTEGRATED SECURITY=SSPI;PERSIST SECURITY INFO=TRUE;INITIAL CATALOG=SALUD_Y_SERVICIOS_SOCIALES;DATA SOURCE=SQLDESA\CREM_DES;MDX COMPATIBILITY=1;SAFETY OPTIONS=2;MDX MISSING MEMBER MODE=ERROR" command="SIDA_03" commandType="1"/>
    <olapPr rowDrillCount="1000" serverFill="0" serverNumberFormat="0" serverFont="0" serverFontColor="0"/>
  </connection>
  <connection id="81" keepAlive="1" name="PU257 T15" type="5" refreshedVersion="3" saveData="1">
    <dbPr connection="PROVIDER=MSOLAP;INTEGRATED SECURITY=SSPI;PERSIST SECURITY INFO=TRUE;INITIAL CATALOG=O_SALUD_Y_SERVICIOS_SOCIALES;DATA SOURCE=SQLDESA\CREM_DES;MDX COMPATIBILITY=1;SAFETY OPTIONS=2;MDX MISSING MEMBER MODE=ERROR" command="DROGAS_07" commandType="1"/>
    <olapPr rowDrillCount="1000" serverFill="0" serverNumberFormat="0" serverFont="0" serverFontColor="0"/>
  </connection>
  <connection id="82" keepAlive="1" name="PU257 T16" type="5" refreshedVersion="3" saveData="1">
    <dbPr connection="PROVIDER=MSOLAP;INTEGRATED SECURITY=SSPI;PERSIST SECURITY INFO=TRUE;INITIAL CATALOG=O_SALUD_Y_SERVICIOS_SOCIALES;DATA SOURCE=SQLDESA\CREM_DES;MDX COMPATIBILITY=1;SAFETY OPTIONS=2;MDX MISSING MEMBER MODE=ERROR" command="DROGAS_07" commandType="1"/>
    <olapPr rowDrillCount="1000" serverFill="0" serverNumberFormat="0" serverFont="0" serverFontColor="0"/>
  </connection>
  <connection id="83" keepAlive="1" name="PU257 T17" type="5" refreshedVersion="3" saveData="1">
    <dbPr connection="PROVIDER=MSOLAP;INTEGRATED SECURITY=SSPI;PERSIST SECURITY INFO=TRUE;INITIAL CATALOG=O_SALUD_Y_SERVICIOS_SOCIALES;DATA SOURCE=SQLDESA\CREM_DES;MDX COMPATIBILITY=1;SAFETY OPTIONS=2;MDX MISSING MEMBER MODE=ERROR" command="DROGAS_07" commandType="1"/>
    <olapPr rowDrillCount="1000" serverFill="0" serverNumberFormat="0" serverFont="0" serverFontColor="0"/>
  </connection>
  <connection id="84" keepAlive="1" name="PU257 T18" type="5" refreshedVersion="3" saveData="1">
    <dbPr connection="PROVIDER=MSOLAP;INTEGRATED SECURITY=SSPI;PERSIST SECURITY INFO=TRUE;INITIAL CATALOG=O_SALUD_Y_SERVICIOS_SOCIALES;DATA SOURCE=SQLDESA\CREM_DES;MDX COMPATIBILITY=1;SAFETY OPTIONS=2;MDX MISSING MEMBER MODE=ERROR" command="DROGAS_08" commandType="1"/>
    <olapPr rowDrillCount="1000" serverFill="0" serverNumberFormat="0" serverFont="0" serverFontColor="0"/>
  </connection>
  <connection id="85" keepAlive="1" name="PU257 T3" type="5" refreshedVersion="3" saveData="1">
    <dbPr connection="PROVIDER=MSOLAP;INTEGRATED SECURITY=SSPI;PERSIST SECURITY INFO=TRUE;INITIAL CATALOG=O_SALUD_Y_SERVICIOS_SOCIALES;DATA SOURCE=SQLDESA\CREM_DES;MDX COMPATIBILITY=1;SAFETY OPTIONS=2;MDX MISSING MEMBER MODE=ERROR" command="EMORHOS_03" commandType="1"/>
    <olapPr rowDrillCount="1000" serverFill="0" serverNumberFormat="0" serverFont="0" serverFontColor="0"/>
  </connection>
  <connection id="86" keepAlive="1" name="PU257 T4" type="5" refreshedVersion="3" saveData="1">
    <dbPr connection="PROVIDER=MSOLAP;INTEGRATED SECURITY=SSPI;PERSIST SECURITY INFO=TRUE;INITIAL CATALOG=O_SALUD_Y_SERVICIOS_SOCIALES;DATA SOURCE=SQLDESA\CREM_DES;MDX COMPATIBILITY=1;SAFETY OPTIONS=2;MDX MISSING MEMBER MODE=ERROR" command="EMORHOS_03" commandType="1"/>
    <olapPr rowDrillCount="1000" serverFill="0" serverNumberFormat="0" serverFont="0" serverFontColor="0"/>
  </connection>
  <connection id="87" keepAlive="1" name="PU257 T5" type="5" refreshedVersion="3" saveData="1">
    <dbPr connection="PROVIDER=MSOLAP;INTEGRATED SECURITY=SSPI;PERSIST SECURITY INFO=TRUE;INITIAL CATALOG=O_SALUD_Y_SERVICIOS_SOCIALES;DATA SOURCE=SQLDESA\CREM_DES;MDX COMPATIBILITY=1;SAFETY OPTIONS=2;MDX MISSING MEMBER MODE=ERROR" command="EMORHOS_01" commandType="1"/>
    <olapPr rowDrillCount="1000" serverFill="0" serverNumberFormat="0" serverFont="0" serverFontColor="0"/>
  </connection>
  <connection id="88" keepAlive="1" name="PU257 T6" type="5" refreshedVersion="3" saveData="1">
    <dbPr connection="PROVIDER=MSOLAP;INTEGRATED SECURITY=SSPI;PERSIST SECURITY INFO=TRUE;INITIAL CATALOG=O_SALUD_Y_SERVICIOS_SOCIALES;DATA SOURCE=SQLDESA\CREM_DES;MDX COMPATIBILITY=1;SAFETY OPTIONS=2;MDX MISSING MEMBER MODE=ERROR" command="EMORHOS_01" commandType="1"/>
    <olapPr rowDrillCount="1000" serverFill="0" serverNumberFormat="0" serverFont="0" serverFontColor="0"/>
  </connection>
  <connection id="89" keepAlive="1" name="PU257 T7" type="5" refreshedVersion="3" saveData="1">
    <dbPr connection="PROVIDER=MSOLAP;INTEGRATED SECURITY=SSPI;PERSIST SECURITY INFO=TRUE;INITIAL CATALOG=O_SALUD_Y_SERVICIOS_SOCIALES;DATA SOURCE=SQLDESA\CREM_DES;MDX COMPATIBILITY=1;SAFETY OPTIONS=2;MDX MISSING MEMBER MODE=ERROR" command="EMORHOS_02" commandType="1"/>
    <olapPr rowDrillCount="1000" serverFill="0" serverNumberFormat="0" serverFont="0" serverFontColor="0"/>
  </connection>
  <connection id="90" keepAlive="1" name="PU257 T8" type="5" refreshedVersion="3" saveData="1">
    <dbPr connection="PROVIDER=MSOLAP;INTEGRATED SECURITY=SSPI;PERSIST SECURITY INFO=TRUE;INITIAL CATALOG=O_SALUD_Y_SERVICIOS_SOCIALES;DATA SOURCE=SQLDESA\CREM_DES;MDX COMPATIBILITY=1;SAFETY OPTIONS=2;MDX MISSING MEMBER MODE=ERROR" command="EMORHOS_03" commandType="1"/>
    <olapPr rowDrillCount="1000" serverFill="0" serverNumberFormat="0" serverFont="0" serverFontColor="0"/>
  </connection>
  <connection id="91" keepAlive="1" name="PU257 T9" type="5" refreshedVersion="3" saveData="1">
    <dbPr connection="PROVIDER=MSOLAP;INTEGRATED SECURITY=SSPI;PERSIST SECURITY INFO=TRUE;INITIAL CATALOG=O_SALUD_Y_SERVICIOS_SOCIALES;DATA SOURCE=SQLDESA\CREM_DES;MDX COMPATIBILITY=1;SAFETY OPTIONS=2;MDX MISSING MEMBER MODE=ERROR" command="CANCER_11" commandType="1"/>
    <olapPr rowDrillCount="1000" serverFill="0" serverNumberFormat="0" serverFont="0" serverFontColor="0"/>
  </connection>
  <connection id="92" keepAlive="1" name="PU260 T4" type="5" refreshedVersion="3" saveData="1">
    <dbPr connection="PROVIDER=MSOLAP;INTEGRATED SECURITY=SSPI;PERSIST SECURITY INFO=TRUE;INITIAL CATALOG=SALUD_Y_SERVICIOS_SOCIALES;DATA SOURCE=SQLDESA\CREM_DES;MDX COMPATIBILITY=1;SAFETY OPTIONS=2;MDX MISSING MEMBER MODE=ERROR" command="pers_atencion_primaria" commandType="1"/>
    <olapPr rowDrillCount="1000" serverFill="0" serverNumberFormat="0" serverFont="0" serverFontColor="0"/>
  </connection>
  <connection id="93" keepAlive="1" name="PU260 T9" type="5" refreshedVersion="3" saveData="1">
    <dbPr connection="PROVIDER=MSOLAP;INTEGRATED SECURITY=SSPI;PERSIST SECURITY INFO=TRUE;INITIAL CATALOG=O_SALUD_Y_SERVICIOS_SOCIALES;DATA SOURCE=SQLDESA\CREM_DES;MDX COMPATIBILITY=1;SAFETY OPTIONS=2;MDX MISSING MEMBER MODE=ERROR" command="ATENPRIMAR_03" commandType="1"/>
    <olapPr rowDrillCount="1000" serverFill="0" serverNumberFormat="0" serverFont="0" serverFontColor="0"/>
  </connection>
  <connection id="94" keepAlive="1" name="PU261 T2" type="5" refreshedVersion="3" saveData="1">
    <dbPr connection="PROVIDER=MSOLAP;INTEGRATED SECURITY=SSPI;PERSIST SECURITY INFO=TRUE;INITIAL CATALOG=SALUD_Y_SERVICIOS_SOCIALES;DATA SOURCE=SQLDESA\CREM_DES;MDX COMPATIBILITY=1;SAFETY OPTIONS=2;MDX MISSING MEMBER MODE=ERROR" command="recursos_sanitarios_01" commandType="1"/>
    <olapPr rowDrillCount="1000" serverFill="0" serverNumberFormat="0" serverFont="0" serverFontColor="0"/>
  </connection>
  <connection id="95" keepAlive="1" name="PU261 T6" type="5" refreshedVersion="3" saveData="1">
    <dbPr connection="PROVIDER=MSOLAP;INTEGRATED SECURITY=SSPI;PERSIST SECURITY INFO=TRUE;INITIAL CATALOG=SALUD_Y_SERVICIOS_SOCIALES;DATA SOURCE=SQLDESA\CREM_DES;MDX COMPATIBILITY=1;SAFETY OPTIONS=2;MDX MISSING MEMBER MODE=ERROR" command="RECURSOS_SANITARIOS_02" commandType="1"/>
    <olapPr rowDrillCount="1000" serverFill="0" serverNumberFormat="0" serverFont="0" serverFontColor="0"/>
  </connection>
  <connection id="96" keepAlive="1" name="PU262 T1" type="5" refreshedVersion="3" saveData="1">
    <dbPr connection="PROVIDER=MSOLAP;INTEGRATED SECURITY=SSPI;PERSIST SECURITY INFO=TRUE;INITIAL CATALOG=O_SALUD_Y_SERVICIOS_SOCIALES;DATA SOURCE=SQLDESA\CREM_DES;MDX COMPATIBILITY=1;SAFETY OPTIONS=2;MDX MISSING MEMBER MODE=ERROR" command="PRESTAFARMA_01" commandType="1"/>
    <olapPr rowDrillCount="1000" serverFill="0" serverNumberFormat="0" serverFont="0" serverFontColor="0"/>
  </connection>
  <connection id="97" keepAlive="1" name="PU262 T2" type="5" refreshedVersion="3" saveData="1">
    <dbPr connection="PROVIDER=MSOLAP;INTEGRATED SECURITY=SSPI;PERSIST SECURITY INFO=TRUE;INITIAL CATALOG=O_SALUD_Y_SERVICIOS_SOCIALES;DATA SOURCE=SQLDESA\CREM_DES;MDX COMPATIBILITY=1;SAFETY OPTIONS=2;MDX MISSING MEMBER MODE=ERROR" command="PROTECSAN_01" commandType="1"/>
    <olapPr rowDrillCount="1000" serverFill="0" serverNumberFormat="0" serverFont="0" serverFontColor="0"/>
  </connection>
  <connection id="98" keepAlive="1" name="PU262 T3" type="5" refreshedVersion="3" saveData="1">
    <dbPr connection="PROVIDER=MSOLAP;INTEGRATED SECURITY=SSPI;PERSIST SECURITY INFO=TRUE;INITIAL CATALOG=O_SALUD_Y_SERVICIOS_SOCIALES;DATA SOURCE=SQLDESA\CREM_DES;MDX COMPATIBILITY=1;SAFETY OPTIONS=2;MDX MISSING MEMBER MODE=ERROR" command="ATENPRIMAR_01" commandType="1"/>
    <olapPr rowDrillCount="1000" serverFill="0" serverNumberFormat="0" serverFont="0" serverFontColor="0"/>
  </connection>
  <connection id="99" keepAlive="1" name="PU262 T4" type="5" refreshedVersion="3" saveData="1">
    <dbPr connection="PROVIDER=MSOLAP;INTEGRATED SECURITY=SSPI;PERSIST SECURITY INFO=TRUE;INITIAL CATALOG=O_SALUD_Y_SERVICIOS_SOCIALES;DATA SOURCE=SQLDESA\CREM_DES;MDX COMPATIBILITY=1;SAFETY OPTIONS=2;MDX MISSING MEMBER MODE=ERROR" command="ATENPRIMAR_01" commandType="1"/>
    <olapPr rowDrillCount="1000" serverFill="0" serverNumberFormat="0" serverFont="0" serverFontColor="0"/>
  </connection>
  <connection id="100" keepAlive="1" name="PU262 T5" type="5" refreshedVersion="3" saveData="1">
    <dbPr connection="PROVIDER=MSOLAP;INTEGRATED SECURITY=SSPI;PERSIST SECURITY INFO=TRUE;INITIAL CATALOG=SALUD_Y_SERVICIOS_SOCIALES;DATA SOURCE=SQLDESA\CREM_DES;MDX COMPATIBILITY=1;SAFETY OPTIONS=2;MDX MISSING MEMBER MODE=ERROR" command="CENTROS_SANITARIOS_02" commandType="1"/>
    <olapPr rowDrillCount="1000" serverFill="0" serverNumberFormat="0" serverFont="0" serverFontColor="0"/>
  </connection>
  <connection id="101" keepAlive="1" name="PU262 T6" type="5" refreshedVersion="3" saveData="1">
    <dbPr connection="PROVIDER=MSOLAP;INTEGRATED SECURITY=SSPI;PERSIST SECURITY INFO=TRUE;INITIAL CATALOG=SALUD_Y_SERVICIOS_SOCIALES;DATA SOURCE=SQLDESA\CREM_DES;MDX COMPATIBILITY=1;SAFETY OPTIONS=2;MDX MISSING MEMBER MODE=ERROR" command="CENTROS_SANITARIOS_03" commandType="1"/>
    <olapPr rowDrillCount="1000" serverFill="0" serverNumberFormat="0" serverFont="0" serverFontColor="0"/>
  </connection>
  <connection id="102" keepAlive="1" name="PU262 T7" type="5" refreshedVersion="3" saveData="1">
    <dbPr connection="PROVIDER=MSOLAP;INTEGRATED SECURITY=SSPI;PERSIST SECURITY INFO=TRUE;INITIAL CATALOG=O_SALUD_Y_SERVICIOS_SOCIALES;DATA SOURCE=SQLDESA\CREM_DES;MDX COMPATIBILITY=1;SAFETY OPTIONS=2;MDX MISSING MEMBER MODE=ERROR" command="INDICAHOSPI_04" commandType="1"/>
    <olapPr rowDrillCount="1000" serverFill="0" serverNumberFormat="0" serverFont="0" serverFontColor="0"/>
  </connection>
  <connection id="103" keepAlive="1" name="PU263 T1" type="5" refreshedVersion="3" saveData="1">
    <dbPr connection="PROVIDER=MSOLAP;INTEGRATED SECURITY=SSPI;PERSIST SECURITY INFO=TRUE;INITIAL CATALOG=O_SALUD_Y_SERVICIOS_SOCIALES;DATA SOURCE=SQLDESA\CREM_DES;MDX COMPATIBILITY=1;SAFETY OPTIONS=2;MDX MISSING MEMBER MODE=ERROR" command="GASTOSAN_01" commandType="1"/>
    <olapPr rowDrillCount="1000" serverFill="0" serverNumberFormat="0" serverFont="0" serverFontColor="0"/>
  </connection>
  <connection id="104" keepAlive="1" name="PU265 T1" type="5" refreshedVersion="3" saveData="1">
    <dbPr connection="PROVIDER=MSOLAP;INTEGRATED SECURITY=SSPI;PERSIST SECURITY INFO=TRUE;INITIAL CATALOG=SALUD_Y_SERVICIOS_SOCIALES;DATA SOURCE=SQLDESA\CREM_DES;MDX COMPATIBILITY=1;SAFETY OPTIONS=2;MDX MISSING MEMBER MODE=ERROR" command="recurso_social" commandType="1"/>
    <olapPr rowDrillCount="1000" serverFill="0" serverNumberFormat="0" serverFont="0" serverFontColor="0"/>
  </connection>
  <connection id="105" keepAlive="1" name="PU265 T2" type="5" refreshedVersion="3" saveData="1">
    <dbPr connection="Provider=MSOLAP.6;Integrated Security=SSPI;Persist Security Info=True;Initial Catalog=SALUD_Y_SERVICIOS_SOCIALES;Data Source=SQLDESA\CREM_DES;MDX Compatibility=1;Safety Options=2;MDX Missing Member Mode=Error" command="recurso_social" commandType="1"/>
    <olapPr rowDrillCount="1000" serverFill="0" serverNumberFormat="0" serverFont="0" serverFontColor="0"/>
  </connection>
  <connection id="106" keepAlive="1" name="test5 migracion IVE_01" type="5" refreshedVersion="3" background="1" saveData="1">
    <dbPr connection="Provider=MSOLAP.6;Integrated Security=SSPI;Persist Security Info=True;Initial Catalog=SALUD_Y_SERVICIOS_SOCIALES;Data Source=SQLDESA\CREM_DES;MDX Compatibility=1;Safety Options=2;MDX Missing Member Mode=Error" command="ive_01" commandType="1"/>
    <olapPr sendLocale="1" rowDrillCount="1000"/>
  </connection>
  <connection id="107" keepAlive="1" name="TEST5 migracion IVE_03" type="5" refreshedVersion="3" background="1" saveData="1">
    <dbPr connection="PROVIDER=MSOLAP;INTEGRATED SECURITY=SSPI;PERSIST SECURITY INFO=TRUE;INITIAL CATALOG=SALUD_Y_SERVICIOS_SOCIALES;DATA SOURCE=SQLDESA\CREM_DES;MDX COMPATIBILITY=1;SAFETY OPTIONS=2;MDX MISSING MEMBER MODE=ERROR" command="ive_03" commandType="1"/>
    <olapPr sendLocale="1" rowDrillCount="1000"/>
  </connection>
</connections>
</file>

<file path=xl/sharedStrings.xml><?xml version="1.0" encoding="utf-8"?>
<sst xmlns="http://schemas.openxmlformats.org/spreadsheetml/2006/main" count="3501" uniqueCount="1279">
  <si>
    <t>12.</t>
  </si>
  <si>
    <t>G-12.1.</t>
  </si>
  <si>
    <t>G-12.2.</t>
  </si>
  <si>
    <t>G-12.3.</t>
  </si>
  <si>
    <t>Mortalidad</t>
  </si>
  <si>
    <t>12.1.1.</t>
  </si>
  <si>
    <t>12.1.2.</t>
  </si>
  <si>
    <t>12.1.3.</t>
  </si>
  <si>
    <t>12.1.4.</t>
  </si>
  <si>
    <t>12.1.5.</t>
  </si>
  <si>
    <t>12.1.6.</t>
  </si>
  <si>
    <t>12.1.7.</t>
  </si>
  <si>
    <t>Morbilidad</t>
  </si>
  <si>
    <t>12.2.1.</t>
  </si>
  <si>
    <t>12.2.2.</t>
  </si>
  <si>
    <t>12.2.3.</t>
  </si>
  <si>
    <t>12.2.4.</t>
  </si>
  <si>
    <t>12.2.5.</t>
  </si>
  <si>
    <t>12.2.6.</t>
  </si>
  <si>
    <t>12.2.7.</t>
  </si>
  <si>
    <t>12.2.8.</t>
  </si>
  <si>
    <t>12.2.9.</t>
  </si>
  <si>
    <t>Casos acumulados de SIDA desde 1981. Región de Murcia y España.</t>
  </si>
  <si>
    <t>12.2.10.</t>
  </si>
  <si>
    <t>12.2.11.</t>
  </si>
  <si>
    <t>12.2.12.</t>
  </si>
  <si>
    <t>12.2.13.</t>
  </si>
  <si>
    <t>12.2.14.</t>
  </si>
  <si>
    <t>12.2.15.</t>
  </si>
  <si>
    <t>Interrupción Voluntaria del Embarazo</t>
  </si>
  <si>
    <t>12.3.1.</t>
  </si>
  <si>
    <t>12.3.2.</t>
  </si>
  <si>
    <t>12.3.3.</t>
  </si>
  <si>
    <t>12.3.4.</t>
  </si>
  <si>
    <t>12.4.1.</t>
  </si>
  <si>
    <t>12.4.2.</t>
  </si>
  <si>
    <t>12.4.3.</t>
  </si>
  <si>
    <t>12.4.4.</t>
  </si>
  <si>
    <t>12.4.5.</t>
  </si>
  <si>
    <t>12.4.6.</t>
  </si>
  <si>
    <t>Personal Sanitario</t>
  </si>
  <si>
    <t>12.6.1.</t>
  </si>
  <si>
    <t>12.6.2.</t>
  </si>
  <si>
    <t>Recursos Sanitarios</t>
  </si>
  <si>
    <t>Utilización de los Recursos Sanitarios</t>
  </si>
  <si>
    <t>Servicios Sociales</t>
  </si>
  <si>
    <t>SANIDAD Y SERVICIOS SOCIALES</t>
  </si>
  <si>
    <t>Total</t>
  </si>
  <si>
    <t>2001</t>
  </si>
  <si>
    <t>2002</t>
  </si>
  <si>
    <t>2003</t>
  </si>
  <si>
    <t>2004</t>
  </si>
  <si>
    <t>2005</t>
  </si>
  <si>
    <t>2006</t>
  </si>
  <si>
    <t>2007</t>
  </si>
  <si>
    <t>2008</t>
  </si>
  <si>
    <t>IV. Enfermedades endocrinas, nutricionales y metabólicas</t>
  </si>
  <si>
    <t>V. Trastornos mentales y del comportamiento</t>
  </si>
  <si>
    <t>VI. Enfermedades del sistema nervioso</t>
  </si>
  <si>
    <t>IX. Enfermedades del sistema circulatorio</t>
  </si>
  <si>
    <t>X. Enfermedades del sistema respiratorio</t>
  </si>
  <si>
    <t>XV. Embarazo, parto y puerperio</t>
  </si>
  <si>
    <t>XVII. Malformaciones congénitas, deformidades y anomalías cromosómicas</t>
  </si>
  <si>
    <t>XVIII. Síntomas, signos y hallazgos anormales clínicos y de laboratorio, no clasificados en otra parte</t>
  </si>
  <si>
    <t>Fuente: CREM y Servicio de Epidemiología. Mortalidad por Causas</t>
  </si>
  <si>
    <t xml:space="preserve">Evolución de la tasa bruta de mortalidad infantil. </t>
  </si>
  <si>
    <t>Hombres</t>
  </si>
  <si>
    <t>Menores de un año</t>
  </si>
  <si>
    <t>De 1 a 4 años</t>
  </si>
  <si>
    <t>De 5 a 9 años</t>
  </si>
  <si>
    <t>De 10 a 14 años</t>
  </si>
  <si>
    <t>De 15 a 19 años</t>
  </si>
  <si>
    <t>De 20 a 24 años</t>
  </si>
  <si>
    <t>De 25 a 29 años</t>
  </si>
  <si>
    <t>De 30 a 34 años</t>
  </si>
  <si>
    <t>De 35 a 39 años</t>
  </si>
  <si>
    <t>De 40 a 44 años</t>
  </si>
  <si>
    <t>De 45 a 49 años</t>
  </si>
  <si>
    <t>De 50 a 54 años</t>
  </si>
  <si>
    <t>De 55 a 59 años</t>
  </si>
  <si>
    <t>De 60 a 64 años</t>
  </si>
  <si>
    <t>De 65 a 69 años</t>
  </si>
  <si>
    <t>De 70 a 74 años</t>
  </si>
  <si>
    <t>De 75 a 79 años</t>
  </si>
  <si>
    <t>De 80 a 84 años</t>
  </si>
  <si>
    <t>De 85 y más años</t>
  </si>
  <si>
    <t>Mujeres</t>
  </si>
  <si>
    <t>Nacidos vivos</t>
  </si>
  <si>
    <t>AMBOS SEXOS</t>
  </si>
  <si>
    <t>ESPAÑA</t>
  </si>
  <si>
    <t>1981</t>
  </si>
  <si>
    <t>1982</t>
  </si>
  <si>
    <t>1983</t>
  </si>
  <si>
    <t>1984</t>
  </si>
  <si>
    <t>1985</t>
  </si>
  <si>
    <t>1986</t>
  </si>
  <si>
    <t>1987</t>
  </si>
  <si>
    <t>1988</t>
  </si>
  <si>
    <t>1989</t>
  </si>
  <si>
    <t>1990</t>
  </si>
  <si>
    <t>1991</t>
  </si>
  <si>
    <t>1992</t>
  </si>
  <si>
    <t>1993</t>
  </si>
  <si>
    <t>1994</t>
  </si>
  <si>
    <t>1995</t>
  </si>
  <si>
    <t>1996</t>
  </si>
  <si>
    <t>1997</t>
  </si>
  <si>
    <t>1998</t>
  </si>
  <si>
    <t>1999</t>
  </si>
  <si>
    <t>2000</t>
  </si>
  <si>
    <t>Fuente: CREM. Movimiento Natural de la Población</t>
  </si>
  <si>
    <t>Defunciones de menores de 1 año</t>
  </si>
  <si>
    <t>Ambos sexos</t>
  </si>
  <si>
    <t>Menores de 15 años</t>
  </si>
  <si>
    <t>De 85 a 89 años</t>
  </si>
  <si>
    <t>De 90 a 94 años</t>
  </si>
  <si>
    <t>De 95 años y más</t>
  </si>
  <si>
    <t>X60. Envenenamiento autoinfligido intencionalmente por (exposición a) analgésicos no narcóticos, antipiréticos y antirreumáticos</t>
  </si>
  <si>
    <t>X61. Envenenamiento autoinfligido intencionalmente por (exposición a) drogas antiepilépticas, sedantes, hipnóticas, antiparkinsonianas y psicotrópicas, no clasificadas en otra parte</t>
  </si>
  <si>
    <t>X62. Envenenamiento autoinfligido intencionalmente por (exposición a) narcóticos y psicodislépticos, no clasificados en otra parte</t>
  </si>
  <si>
    <t>X63. Envenenamiento autoinfligido intencionalmente por (exposición a) otras drogas que actúan sobre el sistema nervioso autónomo</t>
  </si>
  <si>
    <t>X64. Envenenamiento autoinfligido intencionalmente por (exposición a) otras drogas, medicamentos y sustancias biológicas, y los no especificados</t>
  </si>
  <si>
    <t>X65. Envenenamiento autoinfligido intencionalmente por (exposición a) alcohol</t>
  </si>
  <si>
    <t>X66. Envenenamiento autoinfligido intencionalmente por (exposición a) disolventes orgánicos e hidrocarburos halogenados y sus vapores</t>
  </si>
  <si>
    <t>X67. Envenenamiento autoinfligido intencionalmente por (exposición a) otros gases y vapores</t>
  </si>
  <si>
    <t>X68. Envenenamiento autoinfligido intencionalmente por (exposición a) plaguicidas</t>
  </si>
  <si>
    <t>X69. Envenenamiento autoinfligido intencionalmente por (exposición a) otros productos químicos y sustancias nocivas, y los no especificados</t>
  </si>
  <si>
    <t>X70. Lesión autoinfligida intencionalmente por ahorcamiento, estrangulamiento o sofocación</t>
  </si>
  <si>
    <t>X71. Lesión autoinfligida intencionalmente por ahogamiento y sumersión</t>
  </si>
  <si>
    <t>X72. Lesión autoinfligida intencionalmente por disparo de arma corta</t>
  </si>
  <si>
    <t>X73. Lesión autoinfligida intencionalmente por disparo de rifle, escopeta y arma larga</t>
  </si>
  <si>
    <t>X74. Lesión autoinfligida intencionalmente por disparo de otras armas de fuego, y las no especificadas</t>
  </si>
  <si>
    <t>X75. Lesión autoinfligida intencionalmente por material explosivo</t>
  </si>
  <si>
    <t>X76. Lesión autoinfligida intencionalmente por humo, fuego y llamas</t>
  </si>
  <si>
    <t>X77. Lesión autoinfligida intencionalmente por vapor de agua, otros vapores y objetos calientes</t>
  </si>
  <si>
    <t>X78. Lesión autoinfligida intencionalmente por objeto cortante</t>
  </si>
  <si>
    <t>X79. Lesión autoinfligida intencionalmente por objeto romo o sin filo</t>
  </si>
  <si>
    <t>X80. Lesión autoinfligida intencionalmente al saltar desde un lugar elevado</t>
  </si>
  <si>
    <t>X81. Lesión autoinfligida intencionalmente por arrojarse o colocarse delante de objeto en movimiento</t>
  </si>
  <si>
    <t>X82. Lesión autoinfligida intencionalmente por colisión de vehículo de motor</t>
  </si>
  <si>
    <t>X83. Lesión autoinfligida intencionalmente por otros medios especificados</t>
  </si>
  <si>
    <t>X84. Lesión autoinfligida intencionalmente por medios no especificados</t>
  </si>
  <si>
    <t>PORCENTAJE BRUTO</t>
  </si>
  <si>
    <t>PORCENTAJE AJUSTADO</t>
  </si>
  <si>
    <t>2006/07</t>
  </si>
  <si>
    <t>MUJERES</t>
  </si>
  <si>
    <t>HOMBRES</t>
  </si>
  <si>
    <t>SUBSTANCIAS PSICOACTIVAS</t>
  </si>
  <si>
    <t>De 6 a 64 años</t>
  </si>
  <si>
    <t>De 6 a 44 años</t>
  </si>
  <si>
    <t>De 45 a 64 años</t>
  </si>
  <si>
    <t>De 65 a 79 años</t>
  </si>
  <si>
    <t>De 80 y más años</t>
  </si>
  <si>
    <t/>
  </si>
  <si>
    <t xml:space="preserve">   Total</t>
  </si>
  <si>
    <t xml:space="preserve">   Visión</t>
  </si>
  <si>
    <t xml:space="preserve">   Audición</t>
  </si>
  <si>
    <t xml:space="preserve">   Comunicación</t>
  </si>
  <si>
    <t xml:space="preserve">   Movilidad</t>
  </si>
  <si>
    <t xml:space="preserve">   Autocuidado</t>
  </si>
  <si>
    <t xml:space="preserve">   Vida doméstica</t>
  </si>
  <si>
    <t xml:space="preserve">   Interacciones y relaciones personales</t>
  </si>
  <si>
    <t xml:space="preserve">   Deficiencias mentales</t>
  </si>
  <si>
    <t xml:space="preserve">   Deficiencias visuales</t>
  </si>
  <si>
    <t xml:space="preserve">   Deficiencias de oído</t>
  </si>
  <si>
    <t xml:space="preserve">   Deficiencias del lenguaje, habla y voz</t>
  </si>
  <si>
    <t xml:space="preserve">   Deficiencias osteoarticulares</t>
  </si>
  <si>
    <t xml:space="preserve">   Deficiencias del sistema nervioso</t>
  </si>
  <si>
    <t xml:space="preserve">   Deficiencias viscerales</t>
  </si>
  <si>
    <t xml:space="preserve">   Otras deficiencias</t>
  </si>
  <si>
    <t xml:space="preserve">   No consta</t>
  </si>
  <si>
    <t xml:space="preserve">   Perinatal</t>
  </si>
  <si>
    <t xml:space="preserve">   Congénita</t>
  </si>
  <si>
    <t xml:space="preserve">   Problemas en el parto</t>
  </si>
  <si>
    <t xml:space="preserve">   Accidente</t>
  </si>
  <si>
    <t xml:space="preserve">   Accidente de tráfico</t>
  </si>
  <si>
    <t xml:space="preserve">   Accidente doméstico</t>
  </si>
  <si>
    <t xml:space="preserve">   Accidente de ocio</t>
  </si>
  <si>
    <t xml:space="preserve">   Accidente laboral</t>
  </si>
  <si>
    <t xml:space="preserve">   Otro tipo de accidente</t>
  </si>
  <si>
    <t xml:space="preserve">   Enfermedad</t>
  </si>
  <si>
    <t xml:space="preserve">   Enfermedad profesional</t>
  </si>
  <si>
    <t xml:space="preserve">   Enfermedad común</t>
  </si>
  <si>
    <t xml:space="preserve">   Otras causas</t>
  </si>
  <si>
    <t xml:space="preserve">   1-2</t>
  </si>
  <si>
    <t xml:space="preserve">   3-5</t>
  </si>
  <si>
    <t xml:space="preserve">   6-9</t>
  </si>
  <si>
    <t xml:space="preserve">   10-13</t>
  </si>
  <si>
    <t xml:space="preserve">   14-18</t>
  </si>
  <si>
    <t>Discapacidad moderada</t>
  </si>
  <si>
    <t>Discapacidad severa</t>
  </si>
  <si>
    <t>Discapacidad total</t>
  </si>
  <si>
    <t>No consta</t>
  </si>
  <si>
    <t>Sin dificultad</t>
  </si>
  <si>
    <t xml:space="preserve">   Sin ayudas</t>
  </si>
  <si>
    <t xml:space="preserve">   Sólo asistencia o ayuda personal</t>
  </si>
  <si>
    <t xml:space="preserve">   Sólo ayudas técnicas</t>
  </si>
  <si>
    <t xml:space="preserve">   Ambos tipos de ayuda</t>
  </si>
  <si>
    <t>Lesión Medular</t>
  </si>
  <si>
    <t>Parkinson</t>
  </si>
  <si>
    <t>Esclerosis lateral</t>
  </si>
  <si>
    <t>Esclerosis múltiple</t>
  </si>
  <si>
    <t>Agenesia / Amputaciones</t>
  </si>
  <si>
    <t>Laringectomías</t>
  </si>
  <si>
    <t>Artritis / Artrosis</t>
  </si>
  <si>
    <t>Artritis reumatoide. Espondilitis anquilopoyética</t>
  </si>
  <si>
    <t>Distrofia muscular</t>
  </si>
  <si>
    <t>Espina bífida / hidrocefalia</t>
  </si>
  <si>
    <t>Infarto de miocardio. Cardiopatía isquémica</t>
  </si>
  <si>
    <t>Accidentes cerebrovasculares</t>
  </si>
  <si>
    <t>Síndrome de Down</t>
  </si>
  <si>
    <t>Autismo y otros trastornos asociados al autismo</t>
  </si>
  <si>
    <t>Parálisis cerebral</t>
  </si>
  <si>
    <t>Daño cerebral adquirido</t>
  </si>
  <si>
    <t>Demencia de tipo Alzheimer</t>
  </si>
  <si>
    <t>Otras demencias</t>
  </si>
  <si>
    <t>Esquizofrenia</t>
  </si>
  <si>
    <t>Depresión</t>
  </si>
  <si>
    <t>Trastorno bipolar</t>
  </si>
  <si>
    <t>Retinosis pigmentaria</t>
  </si>
  <si>
    <t>Miopía magna</t>
  </si>
  <si>
    <t>Degeneración macular senil</t>
  </si>
  <si>
    <t>Retinopatía diabética</t>
  </si>
  <si>
    <t>Glaucoma</t>
  </si>
  <si>
    <t>Cataratas</t>
  </si>
  <si>
    <t>VIH / SIDA</t>
  </si>
  <si>
    <t>Enfermedades raras</t>
  </si>
  <si>
    <t>Insuficiencia renal</t>
  </si>
  <si>
    <t>Población con discapacidad según sexo, grupo de discapacidad y edad.</t>
  </si>
  <si>
    <t>Población con discapacidad según causas que originaron las deficiencias y sexo.</t>
  </si>
  <si>
    <t>12.4.7</t>
  </si>
  <si>
    <t>Población con discapacidad que tiene diagnosticadas determinadas enfermedades crónicas según la enfermedad y sexo.</t>
  </si>
  <si>
    <t>Muy bueno</t>
  </si>
  <si>
    <t>Bueno</t>
  </si>
  <si>
    <t>Regular</t>
  </si>
  <si>
    <t>Malo</t>
  </si>
  <si>
    <t>Muy malo</t>
  </si>
  <si>
    <t>12.4.8.</t>
  </si>
  <si>
    <t>MURCIA (Región de)</t>
  </si>
  <si>
    <t>Fuente: INE. Defunciones según la causa de muerte</t>
  </si>
  <si>
    <t>2009</t>
  </si>
  <si>
    <t>Brucelosis</t>
  </si>
  <si>
    <t>Carbunco</t>
  </si>
  <si>
    <t>Disentería bacilar</t>
  </si>
  <si>
    <t>Enfermedad meningocócica</t>
  </si>
  <si>
    <t>Fiebre exantemática mediterránea</t>
  </si>
  <si>
    <t>Fiebres tifoidea y paratifoidea</t>
  </si>
  <si>
    <t>Gripe</t>
  </si>
  <si>
    <t>Hepatitis</t>
  </si>
  <si>
    <t>Hepatitis A</t>
  </si>
  <si>
    <t>Hepatitis B</t>
  </si>
  <si>
    <t>Otras hepatitis víricas</t>
  </si>
  <si>
    <t>Infección gonocócica</t>
  </si>
  <si>
    <t>Legionelosis</t>
  </si>
  <si>
    <t>Leishmaniasis</t>
  </si>
  <si>
    <t>Lepra</t>
  </si>
  <si>
    <t>Meningitis tuberculosa</t>
  </si>
  <si>
    <t>Otras meningitis</t>
  </si>
  <si>
    <t>Paludismo</t>
  </si>
  <si>
    <t>Parotiditis</t>
  </si>
  <si>
    <t>Rubéola</t>
  </si>
  <si>
    <t>Sarampión</t>
  </si>
  <si>
    <t>Sífilis</t>
  </si>
  <si>
    <t>Sífilis congénita</t>
  </si>
  <si>
    <t>Tétanos</t>
  </si>
  <si>
    <t>Tosferina</t>
  </si>
  <si>
    <t>Toxiinfección alimentaria</t>
  </si>
  <si>
    <t>Tuberculosis respiratoria</t>
  </si>
  <si>
    <t>Otras tuberculosis</t>
  </si>
  <si>
    <t>Varicela</t>
  </si>
  <si>
    <t>TOTAL</t>
  </si>
  <si>
    <t>Altas sin diagnóstico</t>
  </si>
  <si>
    <t>Fuente: INE. Encuesta de Morbilidad Hospitalaria</t>
  </si>
  <si>
    <t>Menores de 1 año</t>
  </si>
  <si>
    <t>De 5 a 14 años</t>
  </si>
  <si>
    <t>De 15 a 24 años</t>
  </si>
  <si>
    <t>De 25 a 34 años</t>
  </si>
  <si>
    <t>De 35 a 44 años</t>
  </si>
  <si>
    <t>De 45 a 54 años</t>
  </si>
  <si>
    <t>De 55 a 64 años</t>
  </si>
  <si>
    <t>De 65 a 74 años</t>
  </si>
  <si>
    <t>De 75 a 84 años</t>
  </si>
  <si>
    <t>Días</t>
  </si>
  <si>
    <t>Esófago</t>
  </si>
  <si>
    <t>Estómago</t>
  </si>
  <si>
    <t>Laringe</t>
  </si>
  <si>
    <t>Mama</t>
  </si>
  <si>
    <t>Cuello de útero</t>
  </si>
  <si>
    <t>Próstata</t>
  </si>
  <si>
    <t>De 30 a 39 años</t>
  </si>
  <si>
    <t>De 60 y más años</t>
  </si>
  <si>
    <t>No Consta</t>
  </si>
  <si>
    <t>Porcentaje Bruto</t>
  </si>
  <si>
    <t>Porcentaje Ajustado</t>
  </si>
  <si>
    <t>POBLACIÓN FUMADORA</t>
  </si>
  <si>
    <t>Porcentajes de población fumadora. Población de 16 y más años.</t>
  </si>
  <si>
    <t>Porcentajes de población no consumidora de alcohol. Población de 16 y más años.</t>
  </si>
  <si>
    <t>Bebedor excesivo: Individuo que declara beber más de 50cc de alcohol absoluto al día.</t>
  </si>
  <si>
    <t>Porcentaje bruto de bebedores excesivos. Población de 16  y más años.</t>
  </si>
  <si>
    <t>12.3.1. Evolución de las tasas por 1.000 mujeres entre 15 y 44 años.</t>
  </si>
  <si>
    <t xml:space="preserve">Evolución de las tasas por 1.000 mujeres entre 15 y 44 años. </t>
  </si>
  <si>
    <t xml:space="preserve">Evolución de las interrupciones voluntarias del embarazo según situación laboral de la mujer. </t>
  </si>
  <si>
    <t>Empresaria emplea</t>
  </si>
  <si>
    <t>Empresaria no emplea</t>
  </si>
  <si>
    <t>Pensionista</t>
  </si>
  <si>
    <t>Estudiante</t>
  </si>
  <si>
    <t>Menor de 15 años</t>
  </si>
  <si>
    <t>De más de 44 años</t>
  </si>
  <si>
    <t>12.3.2. Evolución de las interrupciones voluntarias del embarazo según situación laboral de la mujer.</t>
  </si>
  <si>
    <t>Primer grado</t>
  </si>
  <si>
    <t>12.4.1. Población con discapacidad según sexo, grupo de discapacidad y edad.</t>
  </si>
  <si>
    <t xml:space="preserve">Los datos correspondientes a celdas con menos de 5000 personas han  de ser tomados con precaución, ya que pueden estar afectados de  elevados errores de muestreo. </t>
  </si>
  <si>
    <t>Una persona puede tener discapacidades de más de un grupo de discapacidad.</t>
  </si>
  <si>
    <t>Miles de personas de 6 y más años</t>
  </si>
  <si>
    <t>Aprendizaje, aplicación de conocimientos y desarrollo de tareas</t>
  </si>
  <si>
    <t>12.4.2. Población con discapacidad según grupo de deficiencia de origen, sexo y edad</t>
  </si>
  <si>
    <t>12.4.3. Población con discapacidad según causas que originaron las deficiencias y sexo.</t>
  </si>
  <si>
    <t>12.4.4. Población con discapacidad para las ABVD según su máximo grado de severidad (sin ayudas) y número de discapacidades ABVD que tiene, según sexo y edad.</t>
  </si>
  <si>
    <t>Los datos correspondientes a celdas con menos de 5000 personas han  de ser tomados con precaución, ya que pueden estar afectados de  elevados errores de muestreo.</t>
  </si>
  <si>
    <t>12.4.5. Población con discapacidad para las ABVD según su máximo grado de severidad (con ayudas) y número de discapacidades ABVD que tiene, según sexo y edad.</t>
  </si>
  <si>
    <t>Visión: Total</t>
  </si>
  <si>
    <t>Audición: Total</t>
  </si>
  <si>
    <t>Comunicación: Total</t>
  </si>
  <si>
    <t>Aprendizaje, aplicación de conocimientos y desarrollo de tareas: Total</t>
  </si>
  <si>
    <t>Movilidad: Total</t>
  </si>
  <si>
    <t>Autocuidado: Total</t>
  </si>
  <si>
    <t>Vida doméstica: Total</t>
  </si>
  <si>
    <t>12.4.7. Población con discapacidad que tiene diagnosticadas determinadas enfermedades crónicas según la enfermedad y sexo.</t>
  </si>
  <si>
    <t>Discapacidades, Deficiencias y Estado de Salud</t>
  </si>
  <si>
    <t>Médicos</t>
  </si>
  <si>
    <t>Farmacéuticos</t>
  </si>
  <si>
    <t>Veterinarios</t>
  </si>
  <si>
    <t>Podólogos</t>
  </si>
  <si>
    <t>Fisioterapeutas</t>
  </si>
  <si>
    <t>Diplomados en Enfermería</t>
  </si>
  <si>
    <t>Diplomados en Enfermería con título de Matrona</t>
  </si>
  <si>
    <t>Son datos a 31 de diciembre.</t>
  </si>
  <si>
    <t>Los datos de Diplomados en Enfermería con título de Matrona pueden estar infraestimados, al no ser legalmente obligatorio estar colegiado en una determinada titulación de Diplomados en Enfermería para poder ejercerla.</t>
  </si>
  <si>
    <t>Fuente: INE. Profesionales Sanitarios Colegiados</t>
  </si>
  <si>
    <t>Menos de 35 años</t>
  </si>
  <si>
    <t>De 70 y más años</t>
  </si>
  <si>
    <t>12.5.</t>
  </si>
  <si>
    <t>12.5.1.</t>
  </si>
  <si>
    <t>12.5.2.</t>
  </si>
  <si>
    <t>12.5.3.</t>
  </si>
  <si>
    <t>12.5.4.</t>
  </si>
  <si>
    <t>12.5.5.</t>
  </si>
  <si>
    <t>12.5.6.</t>
  </si>
  <si>
    <t>12.5.7.</t>
  </si>
  <si>
    <t>Colegiados no jubilados</t>
  </si>
  <si>
    <t>Colegiados jubilados</t>
  </si>
  <si>
    <t>PERSONAL NO SANITARIO</t>
  </si>
  <si>
    <t>En Unidades de Internamiento (hospitalarias)</t>
  </si>
  <si>
    <t>Psiquiatras</t>
  </si>
  <si>
    <t>Psicólogos</t>
  </si>
  <si>
    <t>En Centros de Salud Mental o Centros de Atención a Drogodependientes</t>
  </si>
  <si>
    <t>Médicos drogas</t>
  </si>
  <si>
    <t>PERSONAL SANITARIO</t>
  </si>
  <si>
    <t>12.5.8.</t>
  </si>
  <si>
    <t>Área II: Cartagena</t>
  </si>
  <si>
    <t>Área III: Lorca</t>
  </si>
  <si>
    <t>Área IV: Noroeste</t>
  </si>
  <si>
    <t>Área V: Altiplano</t>
  </si>
  <si>
    <t>Pediatría</t>
  </si>
  <si>
    <t>Bases 061</t>
  </si>
  <si>
    <t>Centros de Salud</t>
  </si>
  <si>
    <t>Centros de Salud Mental</t>
  </si>
  <si>
    <t>Consultorios</t>
  </si>
  <si>
    <t>Equipos de Atención Primaria</t>
  </si>
  <si>
    <t>PAC (Punto de Atención Continuada)</t>
  </si>
  <si>
    <t>PEA (Punto de Especial Aislamiento)</t>
  </si>
  <si>
    <t>Servicios de Urgencia</t>
  </si>
  <si>
    <t>Zonas de Salud</t>
  </si>
  <si>
    <t>Área I: Murcia Oeste</t>
  </si>
  <si>
    <t>Área VI: Vega Media del Segura</t>
  </si>
  <si>
    <t>Área VII: Murcia Este</t>
  </si>
  <si>
    <t>Área VIII: Mar Menor</t>
  </si>
  <si>
    <t>Área IX: Vega Alta del Segura</t>
  </si>
  <si>
    <t>Centro de AP</t>
  </si>
  <si>
    <t>12.7.1.</t>
  </si>
  <si>
    <t>12.7.2.</t>
  </si>
  <si>
    <t>12.7.3.</t>
  </si>
  <si>
    <t>12.7.4.</t>
  </si>
  <si>
    <t>12.7.5.</t>
  </si>
  <si>
    <t>12.7.6.</t>
  </si>
  <si>
    <t>12.7.7.</t>
  </si>
  <si>
    <t>12.7.8.</t>
  </si>
  <si>
    <t>12.7.9.</t>
  </si>
  <si>
    <t>12.7.10.</t>
  </si>
  <si>
    <t>Preanestesia</t>
  </si>
  <si>
    <t>Psiquiatría</t>
  </si>
  <si>
    <t>Rehabilitación</t>
  </si>
  <si>
    <t>Cesáreas</t>
  </si>
  <si>
    <t>Altas</t>
  </si>
  <si>
    <t>Fallecimientos</t>
  </si>
  <si>
    <t>TV</t>
  </si>
  <si>
    <t>HB</t>
  </si>
  <si>
    <t>Td</t>
  </si>
  <si>
    <t>DTPa</t>
  </si>
  <si>
    <t>Hexavalente</t>
  </si>
  <si>
    <t>Pentavalente</t>
  </si>
  <si>
    <t>Men C</t>
  </si>
  <si>
    <t>Son dosis administradas y comunicadas a la Dirección General de Salud Pública.</t>
  </si>
  <si>
    <t>Gasto Sanitario y Farmacéutico</t>
  </si>
  <si>
    <t>2 meses</t>
  </si>
  <si>
    <t>4 meses</t>
  </si>
  <si>
    <t>6 meses</t>
  </si>
  <si>
    <t>15 meses</t>
  </si>
  <si>
    <t>18 meses</t>
  </si>
  <si>
    <t>6 años</t>
  </si>
  <si>
    <t>11 años</t>
  </si>
  <si>
    <t>Activos</t>
  </si>
  <si>
    <t>Pensionistas</t>
  </si>
  <si>
    <t>Mutualidades</t>
  </si>
  <si>
    <t>12.8.1.</t>
  </si>
  <si>
    <t>12.8.2.</t>
  </si>
  <si>
    <t>12.8.3.</t>
  </si>
  <si>
    <t>POBLACIÓN GRAN FUMADORA (20 y más cigarrillos/día)</t>
  </si>
  <si>
    <t>Otras</t>
  </si>
  <si>
    <t>Índice de tablas y gráficos</t>
  </si>
  <si>
    <t>G-12.4.</t>
  </si>
  <si>
    <t>Fuente: CREM y Servicio de Epidemilología. Mortalidad por causas</t>
  </si>
  <si>
    <t>Homosexuales/Bisexuales</t>
  </si>
  <si>
    <t>Madre-Hijo</t>
  </si>
  <si>
    <t>Relaciones heterosexuales de riesgo</t>
  </si>
  <si>
    <t>Otras exposiciones de riesgo o no conocidas</t>
  </si>
  <si>
    <t>% Variación</t>
  </si>
  <si>
    <t>10/09</t>
  </si>
  <si>
    <t>Presupuesto de gastos corrientes</t>
  </si>
  <si>
    <t>Evolución del gasto sanitario público consolidado. Cuenta Satélite de la Región de Murcia.</t>
  </si>
  <si>
    <t>( - ) TRANSFERENCIAS INTERSECTORIALES</t>
  </si>
  <si>
    <t>Evolución del gasto sanitario público consolidado. Clasificación Económica-Presupuestaria.</t>
  </si>
  <si>
    <t>Remuneración del personal</t>
  </si>
  <si>
    <t>Consumo intermedio</t>
  </si>
  <si>
    <t>Consumo de capital fijo</t>
  </si>
  <si>
    <t>Conciertos</t>
  </si>
  <si>
    <t>Transferencias corrientes</t>
  </si>
  <si>
    <t>Públicos</t>
  </si>
  <si>
    <t>Financiación Pública</t>
  </si>
  <si>
    <t>Financiación Privada</t>
  </si>
  <si>
    <t>Privados</t>
  </si>
  <si>
    <t>12.8.4.</t>
  </si>
  <si>
    <t>12.8.5.</t>
  </si>
  <si>
    <t>12.8.6.</t>
  </si>
  <si>
    <t>12.8.2. Evolución del gasto sanitario público consolidado. Cuenta Satélite de la Región de Murcia.</t>
  </si>
  <si>
    <t>Miles de euros</t>
  </si>
  <si>
    <t>12.8.3. Evolución del gasto sanitario público consolidado. Clasificación Económica-Presupuestaria.</t>
  </si>
  <si>
    <t>Gráfico de las defunciones según la causa de muerte y sexo.</t>
  </si>
  <si>
    <t>G-12.3. Gráfico de la evolución de las tasas de interrupciones del embarazo por mil mujeres entre 15 y 44 años.</t>
  </si>
  <si>
    <t xml:space="preserve">Gráfico de la evolución de las tasas de interrupciones del embarazo por mil mujeres entre 15 y 44 años.  </t>
  </si>
  <si>
    <t>PÚBLICOS</t>
  </si>
  <si>
    <t>PRIVADOS</t>
  </si>
  <si>
    <t>12.2.16.</t>
  </si>
  <si>
    <t>Incidencia de cáncer en la Región de Murcia. Número de casos y tasas por 100.000 personas y año.</t>
  </si>
  <si>
    <t>Casos</t>
  </si>
  <si>
    <t>Tasas de incidencia anual por 100.000 habitantes</t>
  </si>
  <si>
    <t>12.2.8. Incidencia de cáncer en la Región de Murcia. Número de casos y tasas por 100.000 personas y año.</t>
  </si>
  <si>
    <t>12.1.6. Evolución de los suicidios según sexo, medio empleado y residencia.</t>
  </si>
  <si>
    <t>Evolución de los suicidios según sexo, medio empleado y residencia.</t>
  </si>
  <si>
    <t>12.1.7. Evolución de los suicidios según sexo, edad y lugar de defunción.</t>
  </si>
  <si>
    <t>Evolución de los suicidios según sexo, edad y lugar de defunción.</t>
  </si>
  <si>
    <t>12.2.12. Evolución del número de casos de sida registrados según año de diagnóstico. Región de Murcia y España.</t>
  </si>
  <si>
    <t>12.2.13. Porcentajes de población fumadora. Población de 16 y más años.</t>
  </si>
  <si>
    <t>12.2.15. Porcentajes de población no consumidora de alcohol. Población de 16 y más años.</t>
  </si>
  <si>
    <t>12.2.16. Porcentaje bruto de bebedores excesivos. Población de 16  y más años.</t>
  </si>
  <si>
    <t>12.9.1.</t>
  </si>
  <si>
    <t>Centro de Servicios Sociales</t>
  </si>
  <si>
    <t>Centro Social Polivalente</t>
  </si>
  <si>
    <t>Unidad de Trabajo Social</t>
  </si>
  <si>
    <t>Infancia</t>
  </si>
  <si>
    <t>Centro de Atención a la Infancia</t>
  </si>
  <si>
    <t>Ludoteca</t>
  </si>
  <si>
    <t>Vivienda Tutelada para Menores sin Medidas de Protección</t>
  </si>
  <si>
    <t>Entidades Colaboradoras en Adopción Internacional</t>
  </si>
  <si>
    <t>Adopción Internacional Colombia</t>
  </si>
  <si>
    <t>Adopción Internacional Federación Rusa</t>
  </si>
  <si>
    <t>Adopción Internacional China</t>
  </si>
  <si>
    <t>Adopción Internacional República Filipina</t>
  </si>
  <si>
    <t>Adopción Internacional República Dominicana</t>
  </si>
  <si>
    <t>Adopción Internacional Etiopía</t>
  </si>
  <si>
    <t>Centro de Desarrollo Infantil y Atención Temprana</t>
  </si>
  <si>
    <t>Centro de Atención a Personas con Discapacidad</t>
  </si>
  <si>
    <t>Servicio de Atención a Personas con Discapacidad</t>
  </si>
  <si>
    <t>Personas Mayores</t>
  </si>
  <si>
    <t>Servicio de Atención a Personas Mayores</t>
  </si>
  <si>
    <t>Servicio de Atención a Reclusos y Exreclusos</t>
  </si>
  <si>
    <t>Servicio de Atención a Españoles Retornados</t>
  </si>
  <si>
    <t>Centro de Atención a Minorías Étnicas</t>
  </si>
  <si>
    <t>Servicio de Atención a Refugiados y/o Asilados</t>
  </si>
  <si>
    <t>Inmigrantes</t>
  </si>
  <si>
    <t>Centro Intercultural para Inmigrantes</t>
  </si>
  <si>
    <t>Familias</t>
  </si>
  <si>
    <t>Centro de Orientación y Mediación Familiar</t>
  </si>
  <si>
    <t>Servicio de Mediación Familiar</t>
  </si>
  <si>
    <t>Servicio de Orientación Familiar</t>
  </si>
  <si>
    <t>Servicio de Orientación, Diagnóstico, Valoración y Seguimiento de la Violencia Familiar</t>
  </si>
  <si>
    <t>Punto de Atención a la Infancia</t>
  </si>
  <si>
    <t>Servicio de Voluntariado Infancia</t>
  </si>
  <si>
    <t>Servicio de  Voluntariado Personas con Discapacidad</t>
  </si>
  <si>
    <t>Servicio de Voluntariado Enfermos Mentales</t>
  </si>
  <si>
    <t>Servicio de Voluntariado Personas Mayores</t>
  </si>
  <si>
    <t>Servicio de Voluntariado Inmigrantes</t>
  </si>
  <si>
    <t>Servicio de Voluntariado Familias</t>
  </si>
  <si>
    <t xml:space="preserve">  INE. Movimiento Natural de la Población</t>
  </si>
  <si>
    <r>
      <t xml:space="preserve">Tasa bruta de mortalidad infantil </t>
    </r>
    <r>
      <rPr>
        <b/>
        <sz val="9"/>
        <rFont val="Calibri"/>
        <family val="2"/>
        <scheme val="minor"/>
      </rPr>
      <t>(</t>
    </r>
    <r>
      <rPr>
        <b/>
        <vertAlign val="superscript"/>
        <sz val="9"/>
        <color theme="1"/>
        <rFont val="Arial"/>
        <family val="2"/>
      </rPr>
      <t>0</t>
    </r>
    <r>
      <rPr>
        <b/>
        <sz val="9"/>
        <color theme="1"/>
        <rFont val="Arial"/>
        <family val="2"/>
      </rPr>
      <t>/</t>
    </r>
    <r>
      <rPr>
        <b/>
        <vertAlign val="subscript"/>
        <sz val="9"/>
        <color theme="1"/>
        <rFont val="Arial"/>
        <family val="2"/>
      </rPr>
      <t>00</t>
    </r>
    <r>
      <rPr>
        <b/>
        <sz val="9"/>
        <color theme="1"/>
        <rFont val="Arial"/>
        <family val="2"/>
      </rPr>
      <t>)</t>
    </r>
  </si>
  <si>
    <t>12.1.4. Evolución de la tasa bruta de mortalidad infantil.</t>
  </si>
  <si>
    <t>12.2.9. Casos acumulados de sida desde 1981. Región de Murcia y España.</t>
  </si>
  <si>
    <t>12.4.6. Población con discapacidad según grupo de discapacidad y el tipo de ayuda para su discapacidad, según sexo y edad.</t>
  </si>
  <si>
    <t>12.4.8. Evolución de la autovaloración de la salud en la población de 16 y más años.</t>
  </si>
  <si>
    <t>Presupuesto</t>
  </si>
  <si>
    <t>2010</t>
  </si>
  <si>
    <t>MEDICINA DE FAMILIA</t>
  </si>
  <si>
    <t>PEDIATRÍA</t>
  </si>
  <si>
    <t>ENFERMERÍA</t>
  </si>
  <si>
    <t>Labio</t>
  </si>
  <si>
    <t>Lengua</t>
  </si>
  <si>
    <t>Boca</t>
  </si>
  <si>
    <t>Glándulas salivares</t>
  </si>
  <si>
    <t>Amígdala</t>
  </si>
  <si>
    <t>Otros orofaringe</t>
  </si>
  <si>
    <t>Nasofaringe</t>
  </si>
  <si>
    <t>Hipofaringe</t>
  </si>
  <si>
    <t>Faringe no especificado</t>
  </si>
  <si>
    <t>Intestino delgado</t>
  </si>
  <si>
    <t>Colon</t>
  </si>
  <si>
    <t>Recto</t>
  </si>
  <si>
    <t>Ano</t>
  </si>
  <si>
    <t>Hígado</t>
  </si>
  <si>
    <t>Vesícula y vía biliar</t>
  </si>
  <si>
    <t>Páncreas</t>
  </si>
  <si>
    <t>Nariz, senos y oído</t>
  </si>
  <si>
    <t>Pulmón, tráquea, bronquios</t>
  </si>
  <si>
    <t>Otros órganos torácicos</t>
  </si>
  <si>
    <t>Hueso</t>
  </si>
  <si>
    <t>Melanoma de piel</t>
  </si>
  <si>
    <t>Mesotelioma</t>
  </si>
  <si>
    <t>Sarcoma de Kaposi</t>
  </si>
  <si>
    <t>Tejidos conjuntivos y blandos</t>
  </si>
  <si>
    <t>Pene</t>
  </si>
  <si>
    <t>Testículo</t>
  </si>
  <si>
    <t>Otros órganos genitales masculinos</t>
  </si>
  <si>
    <t>Vulva</t>
  </si>
  <si>
    <t>Vagina</t>
  </si>
  <si>
    <t>Cuerpo útero</t>
  </si>
  <si>
    <t>Útero no especificado</t>
  </si>
  <si>
    <t>Ovario</t>
  </si>
  <si>
    <t>Otros órganos genitales femeninos</t>
  </si>
  <si>
    <t>Placenta</t>
  </si>
  <si>
    <t>Riñón</t>
  </si>
  <si>
    <t>Pelvis renal</t>
  </si>
  <si>
    <t>Uréter</t>
  </si>
  <si>
    <t>Vejiga urinaria</t>
  </si>
  <si>
    <t>Otros órganos urinarios</t>
  </si>
  <si>
    <t>Ojo</t>
  </si>
  <si>
    <t>Tiroides</t>
  </si>
  <si>
    <t>Glándula adrenal</t>
  </si>
  <si>
    <t>Otras endocrinas</t>
  </si>
  <si>
    <t>Enfermedad de Hodgkin</t>
  </si>
  <si>
    <t>Linfoma no Hodgkin</t>
  </si>
  <si>
    <t>Enfermedad inmunoproliferativa</t>
  </si>
  <si>
    <t>Mieloma múltiple</t>
  </si>
  <si>
    <t>Leucemia linfoide</t>
  </si>
  <si>
    <t>Leucemia mieloide</t>
  </si>
  <si>
    <t>Leucemia no especificada</t>
  </si>
  <si>
    <t>Otras y no especificadas</t>
  </si>
  <si>
    <t>Todos excepto cánceres de la piel no melanoma</t>
  </si>
  <si>
    <t>Tasas ajustadas a la población europea estándar por 100.000 habitantes</t>
  </si>
  <si>
    <t>OPIÁCEOS Y COCAÍNA</t>
  </si>
  <si>
    <t>Valor</t>
  </si>
  <si>
    <t>GASTO PÚBLICO EN SANIDAD (GASTO CONSOLIDADO DEL SUBSECTOR)</t>
  </si>
  <si>
    <t>5. Gasto de capital</t>
  </si>
  <si>
    <t>APORTACION AL GASTO PÚBLICO EN SANIDAD TOTAL CONSOLIDADO</t>
  </si>
  <si>
    <t xml:space="preserve">Miles de euros </t>
  </si>
  <si>
    <t>1. Consumo colectivo</t>
  </si>
  <si>
    <t>1.1 - Investigación y formación</t>
  </si>
  <si>
    <t>1.2 - Gastos de administración general</t>
  </si>
  <si>
    <t>2. Gasto en consumo individual</t>
  </si>
  <si>
    <t>2.1 Producción no de mercado</t>
  </si>
  <si>
    <t>2.1.1 - Servicios hospitalarios y especializados</t>
  </si>
  <si>
    <t>2.1.2 - Servicios primarios de salud</t>
  </si>
  <si>
    <t>2.1.3 - Docencia M.I.R.</t>
  </si>
  <si>
    <t>2.1.4 - Servicios de salud pública</t>
  </si>
  <si>
    <t>2.2 Producción de mercado</t>
  </si>
  <si>
    <t>3. Transferencias corrientes</t>
  </si>
  <si>
    <t>4. Gasto en consumo final(1+2+3)</t>
  </si>
  <si>
    <t>Usuarios de Drogas Inyectadas (UDI)</t>
  </si>
  <si>
    <t>Receptores de hemoderivados</t>
  </si>
  <si>
    <t>Receptores de transfusiones sanguíneas</t>
  </si>
  <si>
    <t>Porcentaje</t>
  </si>
  <si>
    <t>G-12.2. Gráfico de los casos acumulados de SIDA desde 1981 según categoría de transmisión.</t>
  </si>
  <si>
    <t>Actividades básicas de la vida diaria (ABVD): Lavarse, Cuidados de  las partes del cuerpo, Higiene personal relacionada con la micción, Higiene personal relacionada con la defecación, Higiene personal relacionada con la menstruación, Vestirse y desvestirse, Comer y  beber, Cuidado de la propia salud: cumplir las prescripciones  médicas, Cuidado de la propia salud: evitar situaciones de peligro, Adquisición de bienes y servicios, Preparar comidas, Realizar las  tareas del hogar, Cambiar las posturas corporales básicas, Mantener  la posición del cuerpo, Desplazarse dentro del hogar, Desplazarse  fuera del hogar, Uso intencionado de los sentidos (mirar,  escuchar), Realizar tareas sencillas.</t>
  </si>
  <si>
    <t>Área I -  MURCIA OESTE</t>
  </si>
  <si>
    <t>Área II -  CARTAGENA</t>
  </si>
  <si>
    <t>Área III - LORCA</t>
  </si>
  <si>
    <t>Área IV - NOROESTE</t>
  </si>
  <si>
    <t>Área V - ALTIPLANO</t>
  </si>
  <si>
    <t>Área VI - VEGA MEDIA DEL SEGURA</t>
  </si>
  <si>
    <t>Área VII - MURCIA ESTE</t>
  </si>
  <si>
    <t>Área VIII - MAR MENOR</t>
  </si>
  <si>
    <t>Área IX - VEGA ALTA DEL SEGURA</t>
  </si>
  <si>
    <t>Hospitales Públicos</t>
  </si>
  <si>
    <t>Fuera de centro AP</t>
  </si>
  <si>
    <t>Punto de Información/Atención</t>
  </si>
  <si>
    <t>Servicio de Comidas a Domicilio</t>
  </si>
  <si>
    <t>Centro Educativo para la Ejecución de Medidas Judiciales Privativas de Libertad de los Menores</t>
  </si>
  <si>
    <t>Centro Educativo para la Ejecución de Medidas Judiciales no Privativas de Libertad de los Menores</t>
  </si>
  <si>
    <t>Servicio de Ejecución de Medidas Judiciales</t>
  </si>
  <si>
    <t>Centro de Atención a Menores Víctimas de Malos Tratos</t>
  </si>
  <si>
    <t>Servicio de Atención a Menores Víctimas de Malos Tratos</t>
  </si>
  <si>
    <t>Adopción Internacional El Salvador</t>
  </si>
  <si>
    <t>Personas con Discapacidad</t>
  </si>
  <si>
    <t>Centro de Valoración y Orientación de la Discapacidad</t>
  </si>
  <si>
    <t>Personas con Enfermedad Mental Crónica</t>
  </si>
  <si>
    <t>Centro de Atención a Reclusos y Exreclusos</t>
  </si>
  <si>
    <t>Centro de Conciliación de la Vida Familiar y Laboral</t>
  </si>
  <si>
    <t>Punto de Encuentro Familiar</t>
  </si>
  <si>
    <t>Servicio de  Voluntariado Atención Primaria</t>
  </si>
  <si>
    <t>Recetas Facturadas</t>
  </si>
  <si>
    <t>Gasto Farmacéutico</t>
  </si>
  <si>
    <t>Gasto medio por receta facturada</t>
  </si>
  <si>
    <t>12.1.</t>
  </si>
  <si>
    <t>12.2.</t>
  </si>
  <si>
    <t>12.3.</t>
  </si>
  <si>
    <t>12.4.</t>
  </si>
  <si>
    <t>12.6.</t>
  </si>
  <si>
    <t>12.7.</t>
  </si>
  <si>
    <t>12.8.</t>
  </si>
  <si>
    <t>12.9.</t>
  </si>
  <si>
    <t>12.2.1. Evolución de las enfermedades de declaración obligatoria. Casos registrados.</t>
  </si>
  <si>
    <t xml:space="preserve">Evolución de las enfermedades de declaración obligatoria. Casos registrados. </t>
  </si>
  <si>
    <t>Evolución de las defunciones según la causa de muerte clasificadas por sexos. CIE-10.</t>
  </si>
  <si>
    <t>Defunciones según la causa de muerte y la edad. Hombres. CIE-10.</t>
  </si>
  <si>
    <t>Defunciones según la causa de muerte y la edad. Mujeres. CIE-10.</t>
  </si>
  <si>
    <t>12.1.1. Evolución de las defunciones según la causa de muerte clasificadas por sexos. CIE-10.</t>
  </si>
  <si>
    <t>12.1.2. Defunciones según la causa de muerte y edad. Hombres. CIE-10.</t>
  </si>
  <si>
    <t>12.1.3. Defunciones según la causa de muerte y edad. Mujeres. CIE-10.</t>
  </si>
  <si>
    <t>Índice</t>
  </si>
  <si>
    <t>2011</t>
  </si>
  <si>
    <t>Medicina de familia</t>
  </si>
  <si>
    <t>Enfermería</t>
  </si>
  <si>
    <t>VPH</t>
  </si>
  <si>
    <t>Las vacunas que se sustituyen por otras suelen ser administradas durante enero y febrero, y las nuevas comienzan a administrarse en marzo.</t>
  </si>
  <si>
    <t>TV: Triple vírica (Sarampión, Rubeola y Parotiditis).</t>
  </si>
  <si>
    <t>HB: Hepatitis B. En el curso 2009-2010 deja de administrarse la vacuna frente a la Hepatitis B en los preadolescentes de 11 años, ya que éstos ya llegaban vacunados desde la edad infantil. Se introdujo la vacuna frente a la Hepatitis B en el primer año de vida en el año 1999.</t>
  </si>
  <si>
    <t>Td: Tétanos, difteria (adultos). A partir del año 2001 a los adultos se les vacuna con Tétanos-difteria tipo adulto (Td) en lugar de con Tétanos solo.</t>
  </si>
  <si>
    <t>Hexavalente: Difteria, Tétanos, Tos ferina (acelular), Haemophilus influenzae tipo b, Hepatitis B, Polio Inactivada. En marzo del 2006 la vacuna pentavalente de los 2, 4 y 6 meses se sustituye por una hexavalente que incluye también Hepatitis B (DTPa-HB-Hib-VPI).</t>
  </si>
  <si>
    <t>Pentavalente: Difteria, Tétanos, Tos ferina (acelular), Haemophilus influenzae tipo b, Polio Inactivada. En marzo de 2004 se sustituye la vacuna DTP-HB-Hib junto con la vacuna de polio oral, por esta vacuna (DTPa-Hib-VPI), además se administra Hepatitis B. Del mismo modo la vacuna DTP-Hib que se administraba en niños a los 18 meses junto con polio oral, se sustituye por la misma vacuna pentavalente (DTPa-Hib-VPI).</t>
  </si>
  <si>
    <t>Varicela. En el año 2008 comienza a administrarse a los preadolescentes de 11 años que no se hayan vacunado anteriormente o no hayan padecido la enfermedad.</t>
  </si>
  <si>
    <t>Td (14 años)</t>
  </si>
  <si>
    <t>DTPa: Difteria, Tétanos, Tos ferina (acelular). En marzo de 2001 se introduce a los 6 años en sustitución de la DT, la vacuna DTPa (Difteria-Tétanos-Tos ferina acelular) para los que cumplen 6 años. A partir de Marzo de 2011 se sustituyó la vacuna DTPa por la dTpa [Difteria (carga reducida), Tétanos, Tos ferina (acelular de carga reducida)].</t>
  </si>
  <si>
    <t>12 meses</t>
  </si>
  <si>
    <t>Ópticos-Optometristas</t>
  </si>
  <si>
    <t>Servicio de Ayuda a Domicilio Atención Primaria</t>
  </si>
  <si>
    <t>Servicio de Promoción de la Autonomía Personal y Prevención de la Dependencia</t>
  </si>
  <si>
    <t>Residencia Psicogeriátrica para Personas Mayores Dependientes</t>
  </si>
  <si>
    <t>Centro de Atención a Personas con Enfermedad de Alzheimer u otras Demencias</t>
  </si>
  <si>
    <t>Servicio de Voluntariado Mujeres</t>
  </si>
  <si>
    <t>Centro de Asesoramiento, Coordinación y Formación al Voluntariado</t>
  </si>
  <si>
    <t>Adopción Internacional Polonia</t>
  </si>
  <si>
    <t>Adopción Internacional Nicaragua</t>
  </si>
  <si>
    <t>Centro de Formación Integral para Personas con Discapacidad</t>
  </si>
  <si>
    <t>Gráfico de los casos acumulados de SIDA desde 1981 según categoría de transmisión.</t>
  </si>
  <si>
    <t>Presupuesto de gastos financieros y de capital</t>
  </si>
  <si>
    <t>11/10</t>
  </si>
  <si>
    <t>Profesionales sanitarios colegiados. Evolución del número de profesionales según disciplina.</t>
  </si>
  <si>
    <t>Profesionales sanitarios colegiados. Evolución del número de profesionales según disciplina, grupos de edad y sexo.</t>
  </si>
  <si>
    <t>Profesionales sanitarios colegiados. Evolución del número de profesionales según disciplina, situación laboral y sexo.</t>
  </si>
  <si>
    <t>Atención Primaria. Balance de los recursos sanitarios adscritos al mapa sanitario según áreas de salud.</t>
  </si>
  <si>
    <t>12.6.1. Atención Primaria. Balance de los recursos sanitarios adscritos al mapa sanitario según áreas de salud.</t>
  </si>
  <si>
    <t>Datos a 31 de diciembre.</t>
  </si>
  <si>
    <t>Número</t>
  </si>
  <si>
    <t>Hospitales de agudos</t>
  </si>
  <si>
    <t>Hospitales de larga estancia</t>
  </si>
  <si>
    <t>Hospitales psiquiátricos</t>
  </si>
  <si>
    <t>Camas instaladas</t>
  </si>
  <si>
    <t>Equipos de TAC</t>
  </si>
  <si>
    <t>Equipos de resonanc. magnét.</t>
  </si>
  <si>
    <t>Gammacámara</t>
  </si>
  <si>
    <t>Sala de hemodinámica</t>
  </si>
  <si>
    <t>Angiografía por sustrac. digital</t>
  </si>
  <si>
    <t>Litotricia por ondas de choque</t>
  </si>
  <si>
    <t>Bomba de cobalto</t>
  </si>
  <si>
    <t>Acelerador de partículas</t>
  </si>
  <si>
    <t>Equipos de SPECT</t>
  </si>
  <si>
    <t>Equipos de PET</t>
  </si>
  <si>
    <t>Mamógrafos</t>
  </si>
  <si>
    <t>Densitómetros óseos</t>
  </si>
  <si>
    <t>Equipos de hemodiálisis</t>
  </si>
  <si>
    <t>12.6.2. Atención Especializada. Evolución del número de establecimientos sanitarios según dependencia y tipo de centro.</t>
  </si>
  <si>
    <t>Atención Especializada. Evolución del número de establecimientos sanitarios según dependencia y tipo de centro.</t>
  </si>
  <si>
    <t>Atención Especializada. Evolución de la dotación en los establecimientos sanitarios según dependencia.</t>
  </si>
  <si>
    <t>12.6.3. Atención Especializada. Evolución de la dotación en los establecimientos sanitarios según dependencia.</t>
  </si>
  <si>
    <t>12.6.3.</t>
  </si>
  <si>
    <t>Recursos asistenciales</t>
  </si>
  <si>
    <t>PAC</t>
  </si>
  <si>
    <t>PEA</t>
  </si>
  <si>
    <t>SUAP</t>
  </si>
  <si>
    <t>UME</t>
  </si>
  <si>
    <t>(PEA) Punto de Especial Aislamiento.</t>
  </si>
  <si>
    <t>(PAC) Punto de Atención Continuada.</t>
  </si>
  <si>
    <t>(SUAP) Servicio de Urgencias de Atención Primaria.</t>
  </si>
  <si>
    <t>(UME) Unidades Móviles de Emergencia - Bases 061.</t>
  </si>
  <si>
    <t>Equipo de Soporte de Atención Domiciliaria (ESAD)</t>
  </si>
  <si>
    <t>Equipo de Soporte de Atención Hospitalaria (ESAH)</t>
  </si>
  <si>
    <t>12.6.4.</t>
  </si>
  <si>
    <t>Camas</t>
  </si>
  <si>
    <t>Incubadoras</t>
  </si>
  <si>
    <t>Quirófanos</t>
  </si>
  <si>
    <t>Paritorios</t>
  </si>
  <si>
    <t>Plazas en hospital de día</t>
  </si>
  <si>
    <t>12.6.4. Atención Especializada. Evolución de la dotación en funcionamiento en los establecimientos sanitarios según dependencia.</t>
  </si>
  <si>
    <t>Atención Especializada. Evolución de la dotación en funcionamiento en los establecimientos sanitarios según dependencia.</t>
  </si>
  <si>
    <t>12.6.5.</t>
  </si>
  <si>
    <t>12.6.6.</t>
  </si>
  <si>
    <t>Cuidados Paliativos. Dispositivos para la atención a los cuidados paliativos de la Región de Murcia según áreas de salud.</t>
  </si>
  <si>
    <t>Urgencia Extrahospitalaria. Dispositivos según áreas de salud.</t>
  </si>
  <si>
    <t>12.6.5. Urgencia Extrahospitalaria. Dispositivos según áreas de salud.</t>
  </si>
  <si>
    <t>12.6.6. Cuidados Paliativos. Dispositivos para la atención a los cuidados paliativos de la Región de Murcia según áreas de salud.</t>
  </si>
  <si>
    <t>Atención Primaria. Personal según estamento profesional y áreas de salud.</t>
  </si>
  <si>
    <t>Este indicador refleja los ratios de población media que tienen asignada los profesionales de medicina de familia, pediatría, enfermería y personal no sanitario.</t>
  </si>
  <si>
    <t>TOTAL PERSONAL</t>
  </si>
  <si>
    <t>Medicina y Especialidades Médicas</t>
  </si>
  <si>
    <t>Obstetricia y Ginecología</t>
  </si>
  <si>
    <t>Servicios Centrales</t>
  </si>
  <si>
    <t>Medicina Intensiva</t>
  </si>
  <si>
    <t>Urgencias-Guardia</t>
  </si>
  <si>
    <t>Otros Titulados Superiores y Medios</t>
  </si>
  <si>
    <t>Matronas</t>
  </si>
  <si>
    <t>Técnicos Sanitarios</t>
  </si>
  <si>
    <t>Otros Sanitarios</t>
  </si>
  <si>
    <t>Dirección y Gestión</t>
  </si>
  <si>
    <t>Personal de oficio</t>
  </si>
  <si>
    <t>Administrativos</t>
  </si>
  <si>
    <t>Tasa por 1000 habitantes</t>
  </si>
  <si>
    <t>Tasa por 100 camas en funcionamiento</t>
  </si>
  <si>
    <t>12.5.2. Atención Primaria. Personal según estamento profesional y áreas de salud.</t>
  </si>
  <si>
    <t>12.5.3. Atención Primaria. Población asignada a los profesionales según área de salud y tipo de profesional.</t>
  </si>
  <si>
    <t>Atención Primaria. Población asignada a los profesionales según área de salud y tipo de profesional.</t>
  </si>
  <si>
    <t>Porcentaje sobre el total</t>
  </si>
  <si>
    <t>Celador</t>
  </si>
  <si>
    <t>Conductor</t>
  </si>
  <si>
    <t>Los coordinadores del EAP, responsables de enfermería y coord de SUAP, son desempeñados por alguno de los trabajadores que figuran en plantilla.</t>
  </si>
  <si>
    <t>Auxiliares enfermería</t>
  </si>
  <si>
    <t>12.5.8. Urgencia extrahospitalaria. Recursos humanos según áreas de salud y estamento profesional.</t>
  </si>
  <si>
    <t>Urgencia extrahospitalaria. Recursos humanos según áreas de salud y estamento profesional.</t>
  </si>
  <si>
    <t>12.5.9. Cuidados paliativos. Recursos humanos según áreas de salud y estamento profesional.</t>
  </si>
  <si>
    <t>Cuidados paliativos. Recursos humanos según áreas de salud y estamento profesional.</t>
  </si>
  <si>
    <t>12.5.9.</t>
  </si>
  <si>
    <t>12.5.10.</t>
  </si>
  <si>
    <t>Salud mental. Evolución de los recursos humanos según tipo.</t>
  </si>
  <si>
    <t xml:space="preserve">12.5.10. Salud mental. Evolución de los recursos humanos según tipo. </t>
  </si>
  <si>
    <t>12.5.12. Profesionales sanitarios colegiados. Evolución del número de profesionales según disciplina, grupos de edad y sexo.</t>
  </si>
  <si>
    <t>12.5.13. Profesionales sanitarios colegiados. Evolución del número de profesionales según disciplina, situación laboral y sexo.</t>
  </si>
  <si>
    <t>12.5.11.</t>
  </si>
  <si>
    <t>12.5.13.</t>
  </si>
  <si>
    <t>12.5.12.</t>
  </si>
  <si>
    <t>Atención Primaria. Evolución del número de consultas según áreas de salud, tipo de profesional y lugar de consulta.</t>
  </si>
  <si>
    <t>12.7.2. Atención Primaria. Evolución del número de consultas según áreas de salud, tipo de profesional y lugar de consulta.</t>
  </si>
  <si>
    <t>Atención Primaria. Evolución de la frecuentación general a consultas según tipo de profesional y áreas de salud.</t>
  </si>
  <si>
    <t>12.7.3. Atención Primaria. Evolución de la frecuentación general a consultas según tipo de profesional y áreas de salud.</t>
  </si>
  <si>
    <t>Cirugía Pediátrica</t>
  </si>
  <si>
    <t>Neonatología</t>
  </si>
  <si>
    <t>UCI</t>
  </si>
  <si>
    <t>Unidad Intensivos Neonatales</t>
  </si>
  <si>
    <t>Larga Estancia</t>
  </si>
  <si>
    <t>Unidad de Agudos</t>
  </si>
  <si>
    <t>Estancias causadas</t>
  </si>
  <si>
    <t>Consultas totales</t>
  </si>
  <si>
    <t>Actos quirúrgicos</t>
  </si>
  <si>
    <t>Total de partos</t>
  </si>
  <si>
    <t>Partos por vía vaginal</t>
  </si>
  <si>
    <t>Recién nacidos vivos</t>
  </si>
  <si>
    <t>Recién nacidos vivos de &lt; 2.500 g.</t>
  </si>
  <si>
    <t>Fallecimientos maternales</t>
  </si>
  <si>
    <t>Urgencias atendidas</t>
  </si>
  <si>
    <t>Ingresos</t>
  </si>
  <si>
    <t>Traslados</t>
  </si>
  <si>
    <t>Camas en funcionamiento por 1.000 habitantes</t>
  </si>
  <si>
    <t>Quirófanos en funcionamiento por 100.000 habitantes</t>
  </si>
  <si>
    <t>Dotación tecnológica en funcionamiento por 100.000 habitantes (1)</t>
  </si>
  <si>
    <t>Médicos por 1.000 habitantes</t>
  </si>
  <si>
    <t>Pacientes datos de alta por 1.000 habitantes</t>
  </si>
  <si>
    <t>Porcentaje de altas por fallecimientos sobre total de altas</t>
  </si>
  <si>
    <t>Estancia media (días)</t>
  </si>
  <si>
    <t>Índice de ocupación (%)</t>
  </si>
  <si>
    <t>Consultas totales por 1.000 habitantes</t>
  </si>
  <si>
    <t>Índice de consultas sucesivas/primeras consultas</t>
  </si>
  <si>
    <t>Actos quirúrgicos por 1.000 habitantes</t>
  </si>
  <si>
    <t>Porcentaje de ambulatorización total (2)</t>
  </si>
  <si>
    <t>Porcentaje de cesáreas</t>
  </si>
  <si>
    <t>Tasa de frecuentación de urgencias en hospitales (3)</t>
  </si>
  <si>
    <t>Porcentaje de urgencias ingresadas</t>
  </si>
  <si>
    <t>Porcentaje de altas con financiación pública</t>
  </si>
  <si>
    <t>Gasto total por habitante (en euros)</t>
  </si>
  <si>
    <t>Inversión realizada por habitante (en euros)</t>
  </si>
  <si>
    <t>En el resto: tasa por 1.000 habitantes.</t>
  </si>
  <si>
    <t>12.7.8. Atención Especializada. Evolución de los actos quirúrgicos y la tasa por 1.000 habitantes según dependencia.</t>
  </si>
  <si>
    <t>Atención Especializada. Evolución de los actos quirúrgicos y la tasa por 1.000 habitantes según dependencia.</t>
  </si>
  <si>
    <t>Tasa por 1.000 habitantes</t>
  </si>
  <si>
    <t>Incluye todos los actos quirúrgicos: con hospitalización, con CMA y el resto de cirugía ambulatoria.</t>
  </si>
  <si>
    <t>12.7.9. Atención Especializada. Evolución de la actividad obstétrica en los hospitales según dependencia.</t>
  </si>
  <si>
    <t>Atención Especializada. Evolución de la actividad obstétrica en los hospitales según dependencia.</t>
  </si>
  <si>
    <t>12.7.10. Atención Especializada. Evolución de las urgencias atendidas en los hospitales y destino de las mismas según dependencia.</t>
  </si>
  <si>
    <t>Número urgencias atendidas</t>
  </si>
  <si>
    <t>Tasa frecuentación de urgencias</t>
  </si>
  <si>
    <t>Atención Especializada. Evolución de las urgencias atendidas en los hospitales y destino de las mismas según dependencia.</t>
  </si>
  <si>
    <t>G-12.4. Gráfico de las urgencias atendidas en los hospitales según destino de las mismas.</t>
  </si>
  <si>
    <t>Gráfico de las urgencias atendidas en los hospitales según destino de las mismas.</t>
  </si>
  <si>
    <t>12.7.11.</t>
  </si>
  <si>
    <t>12.7.11. Atención Especializada. Evolución de los indicadores básicos de los establecimientos sanitarios.</t>
  </si>
  <si>
    <t>Atención Especializada. Evolución de los indicadores básicos de los establecimientos sanitarios según dependencia.</t>
  </si>
  <si>
    <t xml:space="preserve">Vacunaciones. Evolución del número de dosis administradas según tipo de vacuna. </t>
  </si>
  <si>
    <t>Vacunaciones. Evolución de la cobertura vacunal según tipo de vacuna.</t>
  </si>
  <si>
    <t>12.7.12.</t>
  </si>
  <si>
    <t>12.7.13.</t>
  </si>
  <si>
    <t>12.7.14.</t>
  </si>
  <si>
    <t>12.7.13. Vacunaciones. Evolución de la cobertura vacunal según tipo de vacuna.</t>
  </si>
  <si>
    <t xml:space="preserve">12.7.12. Vacunaciones. Evolución del número de dosis administradas según tipo de vacuna. </t>
  </si>
  <si>
    <t>Gasto total</t>
  </si>
  <si>
    <t>Compras</t>
  </si>
  <si>
    <t>Productos farmacéuticos</t>
  </si>
  <si>
    <t>Variación de Existencias</t>
  </si>
  <si>
    <t>Servicios Exteriores</t>
  </si>
  <si>
    <t>Suministros</t>
  </si>
  <si>
    <t>Otros servicios exteriores</t>
  </si>
  <si>
    <t>Gastos de Personal</t>
  </si>
  <si>
    <t>Sueldos y salarios</t>
  </si>
  <si>
    <t>Seguridad Social a cargo de la empresa</t>
  </si>
  <si>
    <t>Otros gastos de personal</t>
  </si>
  <si>
    <t>Por habitante</t>
  </si>
  <si>
    <t>Por cama</t>
  </si>
  <si>
    <t>Por estancia</t>
  </si>
  <si>
    <t>Evolución de la actividad asistencial en los establecimientos sanitarios según dependencia funcional y tipo de financiación.</t>
  </si>
  <si>
    <t>12.8.7.</t>
  </si>
  <si>
    <t>12.8.8.</t>
  </si>
  <si>
    <t>Evolución del gasto por habitante, por cama en funcionamiento y por estancia en los establecimientos sanitarios según dependencia.</t>
  </si>
  <si>
    <t>12.8.5. Evolución del gasto por habitante, por cama en funcionamiento y por estancia en los establecimientos sanitarios según dependencia.</t>
  </si>
  <si>
    <t>Evolución de la inversión realizada por habitante, por cama en funcionamiento y por estancia en los establecimientos sanitarios según dependencia.</t>
  </si>
  <si>
    <t>Actos quirúrgicos de C.M.A.</t>
  </si>
  <si>
    <t>12.8.7. Evolución de la actividad asistencial en los establecimientos sanitarios según dependencia funcional y tipo de financiación.</t>
  </si>
  <si>
    <t>12.8.8. Evolución de algunos indicadores en consumo farmacéutico del Sistema Nacional de Salud.</t>
  </si>
  <si>
    <t>12.8.6. Evolución de la inversión realizada por habitante, por cama en funcionamiento y por estancia en los establecimientos sanitarios según dependencia.</t>
  </si>
  <si>
    <t>12.5.11. Profesionales sanitarios colegiados. Evolución del número de profesionales según disciplina.</t>
  </si>
  <si>
    <t>Fuente: Ministerio de Sanidad, Servicios Sociales e Igualdad. Recursos del Sistema Nacional de Salud</t>
  </si>
  <si>
    <t>Fuente: Ministerio de Sanidad, Servicios Sociales e Igualdad. Indicadores de salud</t>
  </si>
  <si>
    <t>Fuente: Ministerio de Sanidad, Servicios Sociales e Igualdad. Interrupción Voluntaria del Embarazo</t>
  </si>
  <si>
    <t>Fuente: Ministerio de Sanidad, Servicios Sociales e Igualdad. Indicadores de Salud</t>
  </si>
  <si>
    <t>Fuente: Ministerio de Sanidad, Servicios Sociales e Igualdad. Estadística de Gasto Sanitario Público</t>
  </si>
  <si>
    <t>XII. Enfermedades de la piel y del tejido subcutáneo</t>
  </si>
  <si>
    <t>XIV. Enfermedades del sistema genitourinario</t>
  </si>
  <si>
    <t>XVI. Ciertas afecciones originadas en el período perinatal</t>
  </si>
  <si>
    <t>12.2.14. Evolución de los casos de admisiones a tratamiento ambulatorio debido a consumo de drogas por 100.000 habitantes de 15 a 64 años de edad.</t>
  </si>
  <si>
    <t>Evolución de los casos de admisiones a tratamiento ambulatorio debido a consumo de drogas por 100.000 habitantes de 15 a 64 años de edad.</t>
  </si>
  <si>
    <t>Euros</t>
  </si>
  <si>
    <t>Media de consultas ordinarias por habitante y año.</t>
  </si>
  <si>
    <t>Tasa de frecuentación de urgencias por 1.000 habitantes.</t>
  </si>
  <si>
    <t>Población con discapacidad según grupo de deficiencia de origen sexo y edad.</t>
  </si>
  <si>
    <t>Población con discapacidad para las ABVD según su máximo grado de severidad (con ayudas) y número de discapacidades ABVD que tiene, según sexo y edad.</t>
  </si>
  <si>
    <t>Evolución de la autovaloración de la salud en la población de 16 y más años.</t>
  </si>
  <si>
    <t>Evolución de algunos indicadores en consumo farmacéutico del Sistema Nacional de Salud.</t>
  </si>
  <si>
    <t>2012</t>
  </si>
  <si>
    <t>Trabajadora por cuenta ajena</t>
  </si>
  <si>
    <t>Desempleada o sin empleo</t>
  </si>
  <si>
    <t>Trabajo doméstico no remunerado</t>
  </si>
  <si>
    <t>Trabajadora por cuenta propia</t>
  </si>
  <si>
    <t>Convivencia con hijos</t>
  </si>
  <si>
    <t>Sola</t>
  </si>
  <si>
    <t>En pareja</t>
  </si>
  <si>
    <t>Con padres/Familiares</t>
  </si>
  <si>
    <t>Otras personas</t>
  </si>
  <si>
    <t>Convivencia sin hijos</t>
  </si>
  <si>
    <t>Convivencia no consta hijos</t>
  </si>
  <si>
    <t>No 
clasificables</t>
  </si>
  <si>
    <t>Analfabeta/
Sin estudios</t>
  </si>
  <si>
    <t>E.S.O y 
equivalentes</t>
  </si>
  <si>
    <t>Bachillerato 
y Ciclos de FP 
equivalentes</t>
  </si>
  <si>
    <t>Escuelas 
Universitarias/
Facultades</t>
  </si>
  <si>
    <t>Menor de
 15 años</t>
  </si>
  <si>
    <t>De 15 a 
19 años</t>
  </si>
  <si>
    <t>De 20 a 
24 años</t>
  </si>
  <si>
    <t>De 25 a 
29 años</t>
  </si>
  <si>
    <t>De 30 a 
34 años</t>
  </si>
  <si>
    <t>De 35 a 
39 años</t>
  </si>
  <si>
    <t>De 40 a 
44 años</t>
  </si>
  <si>
    <t>De más
 de 44 años</t>
  </si>
  <si>
    <t xml:space="preserve">12.3.3. Número de interrupciones según convivencia y edad de la mujer. </t>
  </si>
  <si>
    <t xml:space="preserve">Número de interrupciones según convivencia y edad de la mujer. </t>
  </si>
  <si>
    <t>12.3.4. Número de interrupciones voluntarias del embarazo según edad y nivel de instrucción de la mujer.</t>
  </si>
  <si>
    <t>Número de interrupciones voluntarias del embarazo según edad y nivel de instrucción de la mujer.</t>
  </si>
  <si>
    <t xml:space="preserve">               Instituto de Salud Carlos III. Estadística Estatal del SIDA</t>
  </si>
  <si>
    <t>De 15 a 29 años</t>
  </si>
  <si>
    <t>12.1.8.</t>
  </si>
  <si>
    <t>12.1.8. Evolución de los suicidios según sexo, medio empleado y lugar de defunción.</t>
  </si>
  <si>
    <t>Evolución de los suicidios según sexo, medio empleado y lugar de defunción.</t>
  </si>
  <si>
    <t>001-139 I ENFERMEDADES INFECCIOSAS Y PARASITARIAS</t>
  </si>
  <si>
    <t>140-239 II NEOPLASIAS</t>
  </si>
  <si>
    <t>280-289 IV ENFERMEDADES DE LA SANGRE Y DE LOS ÓRGANOS HEMATOPOYÉTICOS</t>
  </si>
  <si>
    <t>290-319 V TRASTORNOS MENTALES</t>
  </si>
  <si>
    <t>390-459 VII ENFERMEDADES DEL SISTEMA CIRCULATORIO</t>
  </si>
  <si>
    <t>460-519 VIII ENFERMEDADES DEL APARATO RESPIRATORIO</t>
  </si>
  <si>
    <t>520-579 IX ENFERMEDADES DEL APARATO DIGESTIVO</t>
  </si>
  <si>
    <t>580-629 X ENFERMEDADES DEL APARATO GENITOURINARIO</t>
  </si>
  <si>
    <t>740-759 XIV ANOMALÍAS CONGÉNITAS</t>
  </si>
  <si>
    <t>780-799 XVI SINTOMAS, SIGNOS Y ESTADOS MAL DEFINIDOS</t>
  </si>
  <si>
    <t>800-999 XVII LESIONES Y ENVENENAMIENTOS</t>
  </si>
  <si>
    <t>240-279 III ENFERMEDADES ENDOCRINAS, DE LA NUTRICIÓN Y 
METABÓLICAS Y TRASTORNOS DE LA INMUNIDAD</t>
  </si>
  <si>
    <t>280-289 IV ENFERMEDADES DE LA SANGRE Y DE LOS ÓRGANOS 
HEMATOPOYÉTICOS</t>
  </si>
  <si>
    <t>320-389 VI ENFERMEDADES DEL SISTEMA NERVIOSO Y DE 
LOS ÓRGANOS DE LOS SENTIDOS</t>
  </si>
  <si>
    <t>630-679 XI COMPLICACIONES DEL EMBARAZO, PARTO
 Y PUERPERIO</t>
  </si>
  <si>
    <t>680-709 XII ENFERMEDADES DE LA PIEL Y DEL TEJIDO 
SUBCUTÁNEO</t>
  </si>
  <si>
    <t>710-739 XIII ENFERMEDADES DEL SISTEMA 
OSTEO-MIOARTICULAR Y TEJIDO CONECTIVO</t>
  </si>
  <si>
    <t>760-779 XV CIERTAS ENFERMEDADES CON ORIGEN EN EL 
PERIODO PERINATAL</t>
  </si>
  <si>
    <t>Códigos V (SÓLO DIAGNÓSTICOS PRINCIPALES) CLASIFICACIÓN 
SUPLEMENTARIA DE FACTORES QUE INFLUYEN EN EL ESTADO DE SALUD</t>
  </si>
  <si>
    <t>240-279 III ENFERMEDADES ENDOCRINAS, DE LA NUTRICIÓN
 Y METABÓLICAS Y TRASTORNOS DE LA INMUNIDAD</t>
  </si>
  <si>
    <t>630-679 XI COMPLICACIONES DEL EMBARAZO,
 PARTO Y PUERPERIO</t>
  </si>
  <si>
    <t>680-709 XII ENFERMEDADES DE LA PIEL Y DEL 
TEJIDO SUBCUTÁNEO</t>
  </si>
  <si>
    <t>760-779 XV CIERTAS ENFERMEDADES CON ORIGEN EN 
EL PERIODO PERINATAL</t>
  </si>
  <si>
    <t>240-279 III ENFERMEDADES ENDOCRINAS, DE LA NUTRICIÓN 
Y METABÓLICAS Y TRASTORNOS DE LA INMUNIDAD</t>
  </si>
  <si>
    <t>280-289 IV ENFERMEDADES DE LA SANGRE Y DE LOS ÓRGANOS
 HEMATOPOYÉTICOS</t>
  </si>
  <si>
    <t>320-389 VI ENFERMEDADES DEL SISTEMA NERVIOSO Y DE
 LOS ÓRGANOS DE LOS SENTIDOS</t>
  </si>
  <si>
    <t>630-679 XI COMPLICACIONES DEL EMBARAZO, PARTO 
Y PUERPERIO</t>
  </si>
  <si>
    <t>760-779 XV CIERTAS ENFERMEDADES CON ORIGEN 
EN EL PERIODO PERINATAL</t>
  </si>
  <si>
    <t>150 Neoplasia maligna de esófago</t>
  </si>
  <si>
    <t>151 Neoplasia maligna de estómago</t>
  </si>
  <si>
    <t>153-154 Neoplasia maligna de colon y recto</t>
  </si>
  <si>
    <t>161 Neoplasia maligna de laringe</t>
  </si>
  <si>
    <t>162 Neoplasia maligna de tráquea, bronquios y pulmón</t>
  </si>
  <si>
    <t>172-173 Neoplasia maligna de piel</t>
  </si>
  <si>
    <t>174-175 Neoplasia maligna de mama</t>
  </si>
  <si>
    <t>179-180, 182 Neoplasia maligna de útero</t>
  </si>
  <si>
    <t>185 Tumor maligno de próstata</t>
  </si>
  <si>
    <t>188 Tumor maligno de vejiga</t>
  </si>
  <si>
    <t>200-202 Neoplasias malignas de tejidos linfáticos</t>
  </si>
  <si>
    <t>218 Leiomioma uterino</t>
  </si>
  <si>
    <t>219 Otras neoplasias benignas de útero</t>
  </si>
  <si>
    <t>Resto (210-229) Otras neoplasias benignas</t>
  </si>
  <si>
    <t>12.2.2. Evolución de los enfermos dados de alta en los hospitales según diagnóstico principal (CIE-9-MC), sexo y lugar de hospitalización.</t>
  </si>
  <si>
    <t>Evolución de los enfermos dados de alta en los hospitales según diagnóstico principal (CIE-9-MC), sexo y lugar de hospitalización.</t>
  </si>
  <si>
    <t xml:space="preserve">12.2.3. Evolución de los enfermos dados de alta en los hospitales según edad, sexo y lugar de hospitalización.    </t>
  </si>
  <si>
    <t xml:space="preserve">Evolución de los enfermos dados de alta en los hospitales según edad, sexo y lugar de hospitalización.    </t>
  </si>
  <si>
    <t>12.2.4. Evolución de las estancias causadas según diagnóstico principal (CIE-9-MC), sexo y lugar de hospitalización.</t>
  </si>
  <si>
    <t>Evolución de las estancias causadas según diagnóstico principal (CIE-9-MC), sexo y lugar de hospitalización.</t>
  </si>
  <si>
    <t>12.2.5. Evolución de las estancias causadas según según edad, sexo y lugar de hospitalización.</t>
  </si>
  <si>
    <t>Evolución de las estancias causadas según según edad, sexo y lugar de hospitalización.</t>
  </si>
  <si>
    <t>12.2.6. Evolución de las estancias medias según diagnóstico principal (CIE-9-MC), sexo y lugar de hospitalización.</t>
  </si>
  <si>
    <t>Evolución de las estancias medias según diagnóstico principal (CIE-9-MC), sexo y lugar de hospitalización.</t>
  </si>
  <si>
    <t>I. Ciertas enfermedades infecciosas y parasitarias</t>
  </si>
  <si>
    <t>II. Neoplasias</t>
  </si>
  <si>
    <t>III. Enfermedades de la sangre y de los órganos hematopoyéticos y otros trastornos que afectan el mecanismo de la inmunidad</t>
  </si>
  <si>
    <t>XI. Enfermedades del aparato digestivo</t>
  </si>
  <si>
    <t>XIII. Enfermedades del sistema osteomuscular y del tejido conectivo</t>
  </si>
  <si>
    <t>XX. Causas externas de morbilidad y de mortalidad</t>
  </si>
  <si>
    <t>SMS</t>
  </si>
  <si>
    <t>Grado medio</t>
  </si>
  <si>
    <t>Grado superior</t>
  </si>
  <si>
    <t>Enfermeros</t>
  </si>
  <si>
    <t>Terapeutas ocupacionales</t>
  </si>
  <si>
    <t>Anestesiología y Reanimación</t>
  </si>
  <si>
    <t>Aparato Digestivo</t>
  </si>
  <si>
    <t>Cardiología</t>
  </si>
  <si>
    <t>Neurología</t>
  </si>
  <si>
    <t>Medicina Física y Rehabilitación</t>
  </si>
  <si>
    <t>Medicina y Resto de especialidades médicas</t>
  </si>
  <si>
    <t>Angiología y Cirugía vascular</t>
  </si>
  <si>
    <t>Cirugía Cardiaca</t>
  </si>
  <si>
    <t>Cirugía Oral y Maxilofacial</t>
  </si>
  <si>
    <t>Cirugía Ortopédica y Traumatología</t>
  </si>
  <si>
    <t>Cirugía Plástica Estética y Reparadora</t>
  </si>
  <si>
    <t>Cirugía Torácica</t>
  </si>
  <si>
    <t>Dermatología Médico-Quirúrgica</t>
  </si>
  <si>
    <t>Neurocirugía</t>
  </si>
  <si>
    <t>Oftalmología</t>
  </si>
  <si>
    <t>Otorrinolaringología</t>
  </si>
  <si>
    <t>Urología</t>
  </si>
  <si>
    <t>Trabajadores Sociales</t>
  </si>
  <si>
    <t>Otros no Sanitarios (incl. celadores)</t>
  </si>
  <si>
    <t>Enfermeros no especialistas</t>
  </si>
  <si>
    <t>Otros enfermeros especialistas</t>
  </si>
  <si>
    <t>Médico</t>
  </si>
  <si>
    <t>Quirúrgico</t>
  </si>
  <si>
    <t>Salas de Hemodinámica</t>
  </si>
  <si>
    <t>Salas de Rx convencional</t>
  </si>
  <si>
    <t>Cuidados Paliativos</t>
  </si>
  <si>
    <t>Resto Pediatría</t>
  </si>
  <si>
    <t>Técnicos sanitarios por 1.000 habitantes</t>
  </si>
  <si>
    <t>Dotación para Amortizaciones</t>
  </si>
  <si>
    <t>Otros gastos</t>
  </si>
  <si>
    <t>Material sanitario de consumo</t>
  </si>
  <si>
    <t>Servicios asistenciales prestados por otras empresas o profesionales</t>
  </si>
  <si>
    <t>Trabajos realizados por otras empresas profesionales</t>
  </si>
  <si>
    <t>Resto de compras</t>
  </si>
  <si>
    <t>Implantes, órtesis y prótesis</t>
  </si>
  <si>
    <t>Resto de material sanitario de consumo</t>
  </si>
  <si>
    <t>Obstetricia y Ginecología: tasa por 1.000 mujeres de 15 y más años.</t>
  </si>
  <si>
    <t>Dermatología</t>
  </si>
  <si>
    <t>Resto Especialidades Médicas</t>
  </si>
  <si>
    <t>Cirugía General y Digestiva</t>
  </si>
  <si>
    <t>Resto Especialidades Quirúrgicas</t>
  </si>
  <si>
    <t>Fuente: Ministerio de Sanidad, Servicios Sociales e Igualdad. Consumo farmacéutico en el Sistema Nacional de Salud</t>
  </si>
  <si>
    <t xml:space="preserve">12.7.14. Vacunaciones. Evolución del número de niños vacunados según tipo de dosis. </t>
  </si>
  <si>
    <t xml:space="preserve">Vacunaciones. Evolución del número de niños vacunados según tipo de dosis. </t>
  </si>
  <si>
    <t>Td: Tétanos, difteria (adultos).</t>
  </si>
  <si>
    <t>En el total regional para las UME se incluye también el personal del Centro Coordinador de Urgencias, integrado dentro de la plataforma 112 de Emergencias de la Región de Murcia.</t>
  </si>
  <si>
    <t>Atención Primaria, Básica y Polivalente</t>
  </si>
  <si>
    <t>Centro de Servicios Sociales Descentralizado</t>
  </si>
  <si>
    <t>Centro de Atención a Menores en situación de Riesgo Social</t>
  </si>
  <si>
    <t>Residencia para Personas con Discapacidad Física (Centro de Atención a Personas en situación de Dependencia)</t>
  </si>
  <si>
    <t>Alojamiento para Mujeres en situación de Riesgo o Exclusión Social</t>
  </si>
  <si>
    <t>Programa de Teleasistencia para Mujeres Víctimas de la Violencia de Género</t>
  </si>
  <si>
    <t>Centro de Atención Especializada para Mujeres Víctimas de Violencia (CAVIS)</t>
  </si>
  <si>
    <t>Minorías Étnicas</t>
  </si>
  <si>
    <t>Servicio de Atención a Minorías Étnicas</t>
  </si>
  <si>
    <t>Personas en situación de Emergencia, Riesgo o Exclusión Social</t>
  </si>
  <si>
    <t>Albergue para Personas en situación de Emergencia, Riesgo o Exclusión</t>
  </si>
  <si>
    <t>Vivienda Colectiva para Personas en situación de Emergencia, Riesgo o Exclusión Social</t>
  </si>
  <si>
    <t>Centro de Atención a Personas en situación de Emergencia, Riesgo o Exclusión Social</t>
  </si>
  <si>
    <t>Servicio de Atención a Personas en situación de Emergencia, Riesgo o Exclusión Social</t>
  </si>
  <si>
    <t>Comedor Social para Personas en situación de Emergencia, Riesgo o Exclusión Social</t>
  </si>
  <si>
    <t>Servicio de Comidas para Personas en situación de Emergencia, Riesgo o Exclusión Social</t>
  </si>
  <si>
    <t>Servicio de Respiro Familiar</t>
  </si>
  <si>
    <t>Servicio para la Conciliación de la Vida Familiar y Laboral</t>
  </si>
  <si>
    <t>Servicio de Voluntariado Personas en situación de Emergencia, Riesgo o Exclusión Social</t>
  </si>
  <si>
    <t>12.9.1. Recursos sociales según colectivo y actividad.</t>
  </si>
  <si>
    <t>Servicio de Teleasistencia Atención Primaria</t>
  </si>
  <si>
    <t>Servicio de Documentación, Estudios y Formación en la Intervención Social</t>
  </si>
  <si>
    <t>Servicio de Atención en el Medio Familiar y Comunitario</t>
  </si>
  <si>
    <t>Centro de Atención Básica y Polivalente</t>
  </si>
  <si>
    <t>Servicio de Atención Básica y Polivalente</t>
  </si>
  <si>
    <t>Institución Colaboradoras de Integración Familiar para el Acogimiento Residencial</t>
  </si>
  <si>
    <t>Servicio de Atención a Menores en situación de Riesgo Social</t>
  </si>
  <si>
    <t>Residencia para Personas con Discapacidad Intelectual (Centro de Atención a Personas en situación de Dependencia)</t>
  </si>
  <si>
    <t>Residencia de menos de 15 plazas para Personas con Discapacidad Intelectual (Centro de Atención a Personas en situación de Dependencia)</t>
  </si>
  <si>
    <t>Centro de Día Personas con Discapacidad Intelectual menores de 65 años</t>
  </si>
  <si>
    <t>Centro Ocupacional para Personas con Discapacidad (Centro de Dia para menores de 65 años)</t>
  </si>
  <si>
    <t>Centro de Día para personas con Discapacidad Física menores de 65 años</t>
  </si>
  <si>
    <t>Unidad de Respiro Familiar para Personas con Discapacidad (Centro de Atención a Personas en situación de Dependencia)</t>
  </si>
  <si>
    <t>Residencia para Personas con Enfermedad Mental Crónica (Centro de Atención a Personas en situación de Dependencia)</t>
  </si>
  <si>
    <t>Centro de Día para Personas con Enfermedad Mental Crónica menores de 65 años</t>
  </si>
  <si>
    <t>Centro Ocupacional para Personas con Enfermedad Mental Crónica (Centro de Día para menores de 65 años)</t>
  </si>
  <si>
    <t>Centro de Atención a Personal con Enfermedad Mental Crónica</t>
  </si>
  <si>
    <t>Servicio de Atención a Personal con Enfermedad Mental Crónica</t>
  </si>
  <si>
    <t>Residencia de menos de 15 plazas para Personas con Enfermedad Mental Crónica (Centro de Atención a Personas en situación de Dependencia)</t>
  </si>
  <si>
    <t>Residencia para Personas Mayores Dependientes</t>
  </si>
  <si>
    <t>Apartamentos Tutelados para Personas Mayores Dependientes</t>
  </si>
  <si>
    <t>Vivienda Colectiva para Personas Mayores (Residencia para Personas Mayores Dependientes)</t>
  </si>
  <si>
    <t>Centro de Día para Personas Mayores</t>
  </si>
  <si>
    <t>Centro Social para Personas Mayores</t>
  </si>
  <si>
    <t>Centro de Día para Personas con Enfermedad de Alzheimer u otras Demencias (Centro de Atención Especializada)</t>
  </si>
  <si>
    <t>Servicio de Atención para Personas con Enfermedad de Alzheimer u otras Demencias</t>
  </si>
  <si>
    <t>Centro de Reinserción Social para Personas en situación de Emergencia, Riesgo o Exclusión</t>
  </si>
  <si>
    <t>Centro de Día de Reinserción Social para Personas en situación de Emergencia, Riesgo o Exclusión</t>
  </si>
  <si>
    <t>Centro de Atención a la Mujeres en situación de Riesgo o Exclusión Social</t>
  </si>
  <si>
    <t>Servicio de Ayuda a la Mujer en situación de Riesgo o Exclusión Social</t>
  </si>
  <si>
    <t>Taller de Formación Ocupacional para Mujeres en situación de Riesgo o Exclusión Social</t>
  </si>
  <si>
    <t>Centro de Atención e Intervención para Personas  Inmigrantes</t>
  </si>
  <si>
    <t>Servicio de Atención e Intervención para Personas Inmigrantes</t>
  </si>
  <si>
    <t>Centro de Acogida Básica y Asesoramiento a Personas Inmigrantes</t>
  </si>
  <si>
    <t>Servicio de Acogida Básica y Asesoramiento a Personas Inmigrantes</t>
  </si>
  <si>
    <t>Centro de Atención y Apoyo a Familias</t>
  </si>
  <si>
    <t>Servicio de Atención y Apoyo a Familias</t>
  </si>
  <si>
    <t>Por recurso social se entiende servicio social o centro donde se desarrollan las prestaciones o programas de servicios sociales.</t>
  </si>
  <si>
    <t xml:space="preserve">Recursos sociales según colectivo y actividad. </t>
  </si>
  <si>
    <t>Protésicos Dentales</t>
  </si>
  <si>
    <t>12/11</t>
  </si>
  <si>
    <t>ECSAE: Estadística de Centros Sanitarios de Atención Especializada.</t>
  </si>
  <si>
    <t>Unidad de Media-Larga Estancia</t>
  </si>
  <si>
    <t>12.7.5. Atención Especializada. Evolución de las tasas de los pacientes dados de alta según áreas asistenciales y dependencia. ECSAE.</t>
  </si>
  <si>
    <t>Atención Especializada. Evolución de los pacientes dados de alta según áreas asistenciales y dependencia. ECSAE.</t>
  </si>
  <si>
    <t>Atención Especializada. Evolución de las tasas de los pacientes dados de alta según áreas asistenciales y dependencia. ECSAE.</t>
  </si>
  <si>
    <t>Áreas de pediatría: tasa por 1.000 niños de 0 a 14 años.</t>
  </si>
  <si>
    <t>Unidad intensivos neonatales: tasa por 1.000 nacidos vivos.</t>
  </si>
  <si>
    <t>12.7.6. Atención Especializada. Evolución de las estancias causadas según áreas asistenciales y dependencia. ECSAE.</t>
  </si>
  <si>
    <t>12.7.4. Atención Especializada. Evolución de los pacientes dados de alta según áreas asistenciales y dependencia. ECSAE.</t>
  </si>
  <si>
    <t>12.7.7. Atención Especializada. Evolución de las consultas totales en los establecimientos sanitarios según especialidades y dependencia. ECSAE.</t>
  </si>
  <si>
    <t>Enfermeros por 1.000 habitantes</t>
  </si>
  <si>
    <r>
      <t>(1)</t>
    </r>
    <r>
      <rPr>
        <i/>
        <sz val="8"/>
        <rFont val="Arial"/>
        <family val="2"/>
      </rPr>
      <t xml:space="preserve"> Incluye: TAC, resonancia, gammacámara, angiógrafo, telecobaltoterapia, acelerador lineal y litotriptor. A partir de 2010 se incluye además: SPECT, PET y PET-TC, mamógrafo y densitómetro óseo. </t>
    </r>
  </si>
  <si>
    <r>
      <t xml:space="preserve">(2) </t>
    </r>
    <r>
      <rPr>
        <i/>
        <sz val="8"/>
        <rFont val="Arial"/>
        <family val="2"/>
      </rPr>
      <t>Porcentaje de ambulatorización quirúrgica: (Intervenciones de CMA / intervenciones con hospitalización + intervenciones de CMA) x 100.</t>
    </r>
  </si>
  <si>
    <r>
      <t>(3)</t>
    </r>
    <r>
      <rPr>
        <sz val="8"/>
        <rFont val="Arial"/>
        <family val="2"/>
      </rPr>
      <t xml:space="preserve"> </t>
    </r>
    <r>
      <rPr>
        <i/>
        <sz val="8"/>
        <rFont val="Arial"/>
        <family val="2"/>
      </rPr>
      <t>Tasa por 1.000 habitantes.</t>
    </r>
  </si>
  <si>
    <t>12.8.4. Compras y gastos en los establecimientos sanitarios según dependencia. ECSAE.</t>
  </si>
  <si>
    <t>Compras y gastos en los establecimientos sanitarios según dependencia. ECSAE.</t>
  </si>
  <si>
    <t>Atención Especializada. Evolución del número de médicos, técnicos sanitarios y enfermeros por 100 camas en funcionamiento según dependencia del centro hospitalario.</t>
  </si>
  <si>
    <t>12.5.5. Atención Especializada. Personal según categorías y dependencia del centro hospitalario. ECSAE.</t>
  </si>
  <si>
    <t>Atención Especializada. Personal según categorías y dependencia del centro hospitalario. ECSAE.</t>
  </si>
  <si>
    <t>12.5.6. Atención Especializada. Evolución del número de médicos, técnicos sanitarios y enfermeros por 1.000 habitantes según dependencia del centro hospitalario.</t>
  </si>
  <si>
    <t>140-208 II.1 Neoplasias malignas</t>
  </si>
  <si>
    <t>203-208 Neoplasias malignas de tejidos hematopoyéticos</t>
  </si>
  <si>
    <t>Resto (140-208) Otras neoplasias malignas</t>
  </si>
  <si>
    <t>209 II.2 Tumores neuroendocrinos</t>
  </si>
  <si>
    <t>210-229 II.3 Neoplasias benignas</t>
  </si>
  <si>
    <t>230-234 II.4 Carcinoma in situ</t>
  </si>
  <si>
    <t>235-239 II.5 Neoplasias de evolución incierta y no especificadas</t>
  </si>
  <si>
    <t>12.2.7. Neoplasias.  Enfermos dados de alta según tipo de neoplasia, lugar de hospitalización y sexo.</t>
  </si>
  <si>
    <t>Neoplasias. Enfermos dados de alta según tipo de neoplasia, lugar de hospitalización y sexo.</t>
  </si>
  <si>
    <t>Códigos V (SÓLO DIAGNÓSTICOS PRINCIPALES)CLASIFICACIÓN SUPLEMENTARIA DE FACTORES QUE INFLUYEN EN EL ESTADO DE SALUD</t>
  </si>
  <si>
    <t>12.5.7. Atención Especializada. Evolución del número de médicos, técnicos sanitarios y enfermeros por 100 camas en funcionamiento según dependencia del centro hospitalario.</t>
  </si>
  <si>
    <t>2013</t>
  </si>
  <si>
    <t xml:space="preserve">Son datos acumulados de enero a diciembre. </t>
  </si>
  <si>
    <t>13/12</t>
  </si>
  <si>
    <t>Dentistas</t>
  </si>
  <si>
    <t>Químicos</t>
  </si>
  <si>
    <t>Atención Primaria. Evolución de la población protegida según áreas de salud y tipo de prestación farmacéutica.</t>
  </si>
  <si>
    <t>Atención Primaria. Ratio de población asignada por tipo de profesional según áreas de salud.</t>
  </si>
  <si>
    <t>12.5.4. Atención Primaria. Ratio de población asignada por tipo de profesional según áreas de salud.</t>
  </si>
  <si>
    <t>Protocolo Cuidados Paliativos Pediátrico (PCCP)</t>
  </si>
  <si>
    <t>Hospitales Públicos: El total regional incluye uno más correspondiente al Hospital Psiquiátrico Román Alberca que es de referencia regional.</t>
  </si>
  <si>
    <t>El 1 de enero de 2013 se adelanta el calendario para la segunda dosis de vacuna triple vírica de los 6 a los 4 años. Así, la cifra del 2013 comprende a los nacidos en 2007 y 2009. A partir del 1 de enero de 2014 recibirán la segunda dosis de vacuna triple vírica los nacidos en 2008 y 2010.</t>
  </si>
  <si>
    <t>Men C: Meningococo C.</t>
  </si>
  <si>
    <t>4 años</t>
  </si>
  <si>
    <t>A partir del año 2011, se adelanta la vacuna de los 15 meses a los 12 meses.</t>
  </si>
  <si>
    <t>A partir del año 2011, se adelanta la vacuna de los 15 meses a los 12 meses, por lo que la cifra incluye las dosis de tres meses de ajuste.</t>
  </si>
  <si>
    <t>Adopción Internacional Vietnam</t>
  </si>
  <si>
    <t>Adopción Internacional República de Kazajstán</t>
  </si>
  <si>
    <t>Adopción Internacional Kenia</t>
  </si>
  <si>
    <t>Centro de Noche para Personas con Discapacidad</t>
  </si>
  <si>
    <t>Taller de Formación Ocupacional para Personas con Enfermedad Mental Crónica (Centro de Día para Menores de 65 años)</t>
  </si>
  <si>
    <t>Vivienda Tutelada para Personas con Enfermedad Mental Crónica (Centro de Atención a Personas en Situación de Dependencia)</t>
  </si>
  <si>
    <t>Centro de Formación para Jóvenes en Situación de Emergencia, Riesgo o Exclusión Social.</t>
  </si>
  <si>
    <t>Un profesional sólo puede ser contabilizado en una especialidad. Sin embargo, las categorías "SMS" y "Privados" no son excluyentes (puede haber profesionales que estén en ambas categorías).</t>
  </si>
  <si>
    <t>*TASAS 1000 HAB* Obstetricia y Ginecología: tasa por 1.000 mujeres de 15 y más años. Pediatría y Cirugía Pediátrica: tasa por 1.000 niños de 0 a 14 años. Matronas: tasa por 1.000 mujeres en edad fértil. En el resto: tasa por 1.000 habitantes</t>
  </si>
  <si>
    <t>2014</t>
  </si>
  <si>
    <t>En el año 2013, debido a la disponibilidad de una nueva fuente de información judicial, se ha permitido asignar de forma más precisa la causa de defunción en las muertes con intervención judicial. La mejora incorporada tiene el efecto de que la serie no sea estrictamente comparable con la de años anteriores.</t>
  </si>
  <si>
    <t>I</t>
  </si>
  <si>
    <t>II</t>
  </si>
  <si>
    <t>III</t>
  </si>
  <si>
    <t>IV</t>
  </si>
  <si>
    <t>VI</t>
  </si>
  <si>
    <t>VII</t>
  </si>
  <si>
    <t>VIII</t>
  </si>
  <si>
    <t>IX</t>
  </si>
  <si>
    <t>14/13</t>
  </si>
  <si>
    <t xml:space="preserve">Los datos reflejan el presupuesto sanitario inicial de la Comunidad Autónoma en los mismo términos y fronteras que la misma utiliza para determinar su presupuesto consolidado. </t>
  </si>
  <si>
    <t>Millones de euros</t>
  </si>
  <si>
    <t>12.8.1. Evolución del presupuesto inicial de la Comunidad Autónoma de la Región de Murcia dedicado a Sanidad, según capítulos de gastos.</t>
  </si>
  <si>
    <t>Evolución del presupuesto inicial de la Comunidad Autónoma de la Región de Murcia dedicado a Sanidad, según capítulos de gastos.</t>
  </si>
  <si>
    <t>Enfermedad mieloproliferativa</t>
  </si>
  <si>
    <t>Síndrome mielodisplásico</t>
  </si>
  <si>
    <t>Chikungunya</t>
  </si>
  <si>
    <t>Dietistas Nutricionistas</t>
  </si>
  <si>
    <t>Físicos</t>
  </si>
  <si>
    <t>Logopedas</t>
  </si>
  <si>
    <t>Terapeutas Ocupacionales</t>
  </si>
  <si>
    <t>VPH (niñas de 14 años)</t>
  </si>
  <si>
    <t>12 años (niñas VPH)</t>
  </si>
  <si>
    <t>14 años</t>
  </si>
  <si>
    <t>1ª cohorte VPH</t>
  </si>
  <si>
    <t>2ª cohorte VPH</t>
  </si>
  <si>
    <t>VPH: Hasta el año 2012 se aplica a niñas de 14 años. En el año 2013 cambia el calendario vacunal para comenzar a aplicarse a niñas de 12 años por lo que en este año y el siguiente se aplica a dos cohortes:</t>
  </si>
  <si>
    <t xml:space="preserve">   2ª cohorte VPH (Virus Papiloma Humano): Los datos de 2013 corresponden a niñas nacidas en el año 2000 y los de 2014 a las nacidas en el año 2002.</t>
  </si>
  <si>
    <t>Adopción Internacional Bulgaria</t>
  </si>
  <si>
    <t>Cirugía General y del Aparato Digestivo</t>
  </si>
  <si>
    <t>Evolución del número de casos de SIDA registrados según año de diagnóstico en la Región de Murcia y España.</t>
  </si>
  <si>
    <t>Fuente: Consejería de Sanidad.  Dirección General de Salud Pública y Adicciones</t>
  </si>
  <si>
    <t>Fuente: INE. Encuesta sobre Discapacidades, Autonomía Personal y Situaciones de Dependencia 2008</t>
  </si>
  <si>
    <t>Población con discapacidad para las ABVD según su máximo grado de severidad (sin ayudas) y número de discapacidades ABVD que tiene, según sexo y edad.</t>
  </si>
  <si>
    <t>Población con discapacidad según grupo de discapacidad y el tipo de ayuda para su discapacidad, según sexo y edad.</t>
  </si>
  <si>
    <t>Fuente: Consejería de Familia e Igualdad de Oportunidades. Secretaría General</t>
  </si>
  <si>
    <t>Gasto de capital</t>
  </si>
  <si>
    <t>Atención Especializada. Evolución del número de médicos, técnicos sanitarios y enfermeros por 1.000 habitantes según dependencia del centro hospitalario.</t>
  </si>
  <si>
    <t>En el caso de la población infantil existe la unidad de referencia regional "Hospitalización a domicilio infantil" donde aplican el protocolo de cuidados paliativos domiciliarios pediatricos (PCPP). Su misión básica es apoyar, colaborar y dar soporte a los profesionales en la atención integral y continuada de niños en situación de terminalidad así como a sus familias y/o cuidadores. Su ámbito de actuación es la Región de Murcia, interviniendo en el domicilio, en el Centro de Salud o en el Hospital, aportando una cobertura telefónica de 24 horas todos los días del año.</t>
  </si>
  <si>
    <t>2015</t>
  </si>
  <si>
    <t>A partir de los datos de 2014 se ha implantado un codificador automático para el cálculo de la causa básica de defunción.</t>
  </si>
  <si>
    <t>12.1.5. Evolución de los suicidios según sexo, edad y lugar de residencia.</t>
  </si>
  <si>
    <t>Evolución de los suicidios según sexo, edad y lugar de residencia.</t>
  </si>
  <si>
    <t>Hepatitis C</t>
  </si>
  <si>
    <t>A partir del año 2015 incluimos la categoría "Hepatitis C".</t>
  </si>
  <si>
    <t>15/14</t>
  </si>
  <si>
    <t xml:space="preserve">Presupuesto total de gastos </t>
  </si>
  <si>
    <t xml:space="preserve">Son datos a 31 de diciembre. </t>
  </si>
  <si>
    <t>Fuente: Servicio Murciano de Salud. Subdirección General de Programas, Innovación y Cronicidad</t>
  </si>
  <si>
    <t>Remuneración del personal (1.1)</t>
  </si>
  <si>
    <t>Consumo intermedio (1.1)</t>
  </si>
  <si>
    <t>Consumo de capital fijo (1.1)</t>
  </si>
  <si>
    <t>Remuneración del personal (1.2)</t>
  </si>
  <si>
    <t>Consumo intermedio (1.2)</t>
  </si>
  <si>
    <t>Consumo de capital fijo (1.2)</t>
  </si>
  <si>
    <t>Remuneración del personal (2.1.1)</t>
  </si>
  <si>
    <t>Consumo intermedio (2.1.1)</t>
  </si>
  <si>
    <t>Consumo de capital fijo (2.1.1)</t>
  </si>
  <si>
    <t>Remuneración del personal (2.1.2)</t>
  </si>
  <si>
    <t>Consumo intermedio (2.1.2)</t>
  </si>
  <si>
    <t>Consumo de capital fijo (2.1.2)</t>
  </si>
  <si>
    <t>Remuneración del personal (2.1.3)</t>
  </si>
  <si>
    <t>2.2.1.1 - Servicios hospitalarios</t>
  </si>
  <si>
    <t>2.2.1.2 - Servicios especializados</t>
  </si>
  <si>
    <t>2.2.2 - Servicios primarios de salud</t>
  </si>
  <si>
    <t>2.2.3 - Farmacia</t>
  </si>
  <si>
    <t>2.2.4 - Traslado de enfermos</t>
  </si>
  <si>
    <t>2.2.5 - Protesis y aparatos terapéuticos</t>
  </si>
  <si>
    <t>3.2 - Entre AA.PP. Por gastos de funcionamiento</t>
  </si>
  <si>
    <t>3.3 - A entes privados</t>
  </si>
  <si>
    <t>3.4 - A entes públicos no agentes</t>
  </si>
  <si>
    <t>5.1 - Formación bruta de capital fijo</t>
  </si>
  <si>
    <t>5.2 - Transferencias de capital entre AA.PP.</t>
  </si>
  <si>
    <t>5.3 - Transferencias de capital a entes privados</t>
  </si>
  <si>
    <t>Remuneración del personal (2.1.4)</t>
  </si>
  <si>
    <t>Consumo intermedio (2.1.4)</t>
  </si>
  <si>
    <t>Transferencias sociales en especie (2.1+2.2)</t>
  </si>
  <si>
    <t>En el mes de noviembre de 2015, la vacunación a los niños de 6 años se aplazó por problemas de desabastecimiento de la vacuna.</t>
  </si>
  <si>
    <t>2ª cohorte VPH (Virus Papiloma Humano): Los datos de 2013 corresponde a niñas nacidas en el año 2000 y los de 2014 a niñas nacidas en el 2002.</t>
  </si>
  <si>
    <t>Mapa sanitario 2009 de la Región de Murcia, Orden de la Consejería de Sanidad y Consumo de 24/04/2009, BORM 7 de mayo de 2009, modificado por Orden de 14 de mayo de la Consejería de Sanidad y Política Social, BORM 26 de mayo de 2015.</t>
  </si>
  <si>
    <t>Centro de Intervención Integral para Personas con Discapacidad Física, Psíquica, Intelectual o Sensorial</t>
  </si>
  <si>
    <t>Servicios de Ejecución de Programas de Acogimiento y Adopción</t>
  </si>
  <si>
    <t>0-4  años</t>
  </si>
  <si>
    <t>5-9 años</t>
  </si>
  <si>
    <t>10-14 años</t>
  </si>
  <si>
    <t>15-19 años</t>
  </si>
  <si>
    <t>20-24 años</t>
  </si>
  <si>
    <t>25-29 años</t>
  </si>
  <si>
    <t>30-34 años</t>
  </si>
  <si>
    <t>35-39 años</t>
  </si>
  <si>
    <t>40-44 años</t>
  </si>
  <si>
    <t>45-49 años</t>
  </si>
  <si>
    <t>50-54 años</t>
  </si>
  <si>
    <t>55-59 años</t>
  </si>
  <si>
    <t>60-64 años</t>
  </si>
  <si>
    <t>65-69 años</t>
  </si>
  <si>
    <t>70-74 años</t>
  </si>
  <si>
    <t>75-79 años</t>
  </si>
  <si>
    <t>80-84 años</t>
  </si>
  <si>
    <t>85-89 años</t>
  </si>
  <si>
    <t>90-94 años</t>
  </si>
  <si>
    <t>95 y más años</t>
  </si>
  <si>
    <t>12.7.1. Población asignada a cada Equipo de Atención Primaria según sexo, edad (grupos quinquenales) y áreas de salud.</t>
  </si>
  <si>
    <t>Población asignada a cada Equipo de Atención Primaria según sexo, edad (grupos quinquenales) y áreas de salud.</t>
  </si>
  <si>
    <t>12.5.1. Atención Primaria. Evolución de la población protegida según áreas de salud y tipo de prestación farmacéutica.</t>
  </si>
  <si>
    <t>2016</t>
  </si>
  <si>
    <t>Junio      2016</t>
  </si>
  <si>
    <t xml:space="preserve">Los datos de 2016 no son comparables por ser los del año en curso (hasta 30 de junio). Los datos de 2015 son preliminares debido al retraso en la notificación y pueden incrementarse en futuros informes. </t>
  </si>
  <si>
    <t>Periodo 2009 - 2015</t>
  </si>
  <si>
    <t>Datos provisionales. Actualización a 30 de Junio de 2016.</t>
  </si>
  <si>
    <t>12.2.11. Distribución porcentual de casos acumulados de SIDA en el periodo 2009-2015 según edad a la fecha del diagnóstico, sexo y categoría de transmisión.</t>
  </si>
  <si>
    <t>Distribución porcentual de casos acumulados de SIDA en el periodo 2009-2015 según edad a la fecha del diagnóstico, sexo y categoría de transmisión.</t>
  </si>
  <si>
    <t xml:space="preserve">Casos acumulados de SIDA en el periodo 2009-2015 según edad a la fecha del diagnóstico, sexo y categoría de transmisión. </t>
  </si>
  <si>
    <t>12.2.10. Casos acumulados de SIDA en el periodo 2009-2015 según edad a la fecha de diagnóstico, sexo y  categoría de transmisión.</t>
  </si>
  <si>
    <t>Junio 2016</t>
  </si>
  <si>
    <t>Los datos de 2016 son provisionales.</t>
  </si>
  <si>
    <t>Zika</t>
  </si>
  <si>
    <t xml:space="preserve">   001-139 I ENFERMEDADES INFECCIOSAS Y PARASITARIAS</t>
  </si>
  <si>
    <t>Medicina de Familia</t>
  </si>
  <si>
    <t>Auxiliar Administrativo</t>
  </si>
  <si>
    <t>Otro Personal</t>
  </si>
  <si>
    <t>Los datos de 2014 y 2015 son provisionales.</t>
  </si>
  <si>
    <t>VNC 13v</t>
  </si>
  <si>
    <t>VNC 13v: Vacuna Neumocócica conjugada 13 valente</t>
  </si>
  <si>
    <t xml:space="preserve">VPH: Virus del papiloma humano. </t>
  </si>
  <si>
    <t>En el año 2016 se introdujo la vacunación frente a la Varicela a los 15 meses.</t>
  </si>
  <si>
    <t>1ª cohorte VPH (Virus Papiloma Humano): Los datos de 2013 corresponde a niñas nacidas en el año 1999; los de 2014 a niñas nacidas en el 2001.</t>
  </si>
  <si>
    <t>1ª cohorte VPH (Virus Papiloma Humano): Los datos de 2013 corresponden a niñas nacidas en el año 1999; los de 2014 a las nacidas en el año 2001.</t>
  </si>
  <si>
    <t>Cirugía Pediátrica: hasta el año 2014 estaba incluida en el área Resto Pediatría.</t>
  </si>
  <si>
    <t>Medicina Interna</t>
  </si>
  <si>
    <t>Especialidades Médicas</t>
  </si>
  <si>
    <t>Especialidades Quirúrgicas</t>
  </si>
  <si>
    <t>Endocrinología</t>
  </si>
  <si>
    <t>Geriatría</t>
  </si>
  <si>
    <t>Neumología</t>
  </si>
  <si>
    <t>Oncología</t>
  </si>
  <si>
    <t>16/15</t>
  </si>
  <si>
    <t>Cerebro, sistema nervioso</t>
  </si>
  <si>
    <t>G-12.1. Gráfico de las defunciones según la causa de muerte y sexo. 2016.</t>
  </si>
  <si>
    <t>Fuente: Consejería de Salud. Indicadores Hospitalarios de la Región de Murcia</t>
  </si>
  <si>
    <t>Infancia y Adopción</t>
  </si>
  <si>
    <t>Personas con Discapacidad y Enfermos Mentales Crónicos</t>
  </si>
  <si>
    <t>Taller de Formación Ocupacional para Personas con Discapacidad Física, Psíquica, Intelectual o Sensorial (Centro de Dia para menores de 65 años)</t>
  </si>
  <si>
    <t>Servicio de Promoción de la Autonomía Personal y de Prevención de la Dependencia de Intensidad Genérica</t>
  </si>
  <si>
    <t>Centro para el desarrollo del Servicio de Promoción de la Autonomía Personal y de Prevencion de la Dependencia de Intensidad Especializada (SEPAP)</t>
  </si>
  <si>
    <t>Centro para el desarrollo del Servicio de Promoción de la Autonomía Personal y de Prevención de la Dependencia de Intensidad Especializada (SEPAP)</t>
  </si>
  <si>
    <t>Albergue de Acogida a personas inmigrantes</t>
  </si>
  <si>
    <t>Vivienda de acogida para Inmigrantes</t>
  </si>
  <si>
    <t>Promoción y Cooperación Social / Voluntariado</t>
  </si>
  <si>
    <t>Vivienda Tutelada para Personas con Discapacidad Intelectual (Centro de Atención a Personas en situación de Dependencia)</t>
  </si>
  <si>
    <t>Vivienda Tutelada para Personas con Discapacidad Sensorial (Centro de Atención a Personas en situación de Dependencia)</t>
  </si>
  <si>
    <t>Fuente: Consejería de Salud. Registro de Cáncer</t>
  </si>
  <si>
    <t>Fuente: Consejería de Salud. Dirección General de Salud Pública y Adicciones</t>
  </si>
  <si>
    <t>Fuente: Consejeria de Salud. Dirección General de Planificación, Investigación, Farmacia y Atención al Ciudadano</t>
  </si>
  <si>
    <t>Fuente: Consejería de Salud. Catálogo de Hospitales Región de Murcia</t>
  </si>
  <si>
    <t>Fuente: Consejería Salud. Indicadores Hospitalarios de la Región de Murcia</t>
  </si>
  <si>
    <t>Fuente: Ministerio de Salud, Servicios Sociales e Igualdad. Sistema de Información de Atención Primaria</t>
  </si>
  <si>
    <t>Atención Especializada. Evolución de las consultas totales en los establecimientos sanitarios según especialidades y dependencia. ECSAE.</t>
  </si>
  <si>
    <t>Atención Especializada. Evolución de las estancias causadas según áreas asistenciales y dependencia. ECSAE.</t>
  </si>
</sst>
</file>

<file path=xl/styles.xml><?xml version="1.0" encoding="utf-8"?>
<styleSheet xmlns="http://schemas.openxmlformats.org/spreadsheetml/2006/main">
  <numFmts count="6">
    <numFmt numFmtId="164" formatCode="#,###.00;\-#,###.00"/>
    <numFmt numFmtId="165" formatCode="0.0"/>
    <numFmt numFmtId="166" formatCode="#,##0.0"/>
    <numFmt numFmtId="167" formatCode="#,##0;\-#,##0;\-\-"/>
    <numFmt numFmtId="168" formatCode="#,##0.000"/>
    <numFmt numFmtId="169" formatCode="#,##0_ ;\-#,##0\ "/>
  </numFmts>
  <fonts count="70">
    <font>
      <sz val="11"/>
      <color theme="1"/>
      <name val="Calibri"/>
      <family val="2"/>
      <scheme val="minor"/>
    </font>
    <font>
      <b/>
      <sz val="11"/>
      <color theme="1"/>
      <name val="Calibri"/>
      <family val="2"/>
      <scheme val="minor"/>
    </font>
    <font>
      <b/>
      <sz val="16"/>
      <color theme="1"/>
      <name val="Arial"/>
      <family val="2"/>
    </font>
    <font>
      <sz val="9"/>
      <color theme="1"/>
      <name val="Arial"/>
      <family val="2"/>
    </font>
    <font>
      <b/>
      <i/>
      <sz val="10"/>
      <color theme="1"/>
      <name val="Arial"/>
      <family val="2"/>
    </font>
    <font>
      <b/>
      <sz val="9"/>
      <color theme="1"/>
      <name val="Arial"/>
      <family val="2"/>
    </font>
    <font>
      <b/>
      <sz val="12"/>
      <color indexed="16"/>
      <name val="Arial"/>
      <family val="2"/>
    </font>
    <font>
      <i/>
      <sz val="10"/>
      <name val="Calibri"/>
      <family val="2"/>
      <scheme val="minor"/>
    </font>
    <font>
      <b/>
      <i/>
      <sz val="10"/>
      <name val="Calibri"/>
      <family val="2"/>
      <scheme val="minor"/>
    </font>
    <font>
      <sz val="11"/>
      <name val="Calibri"/>
      <family val="2"/>
      <scheme val="minor"/>
    </font>
    <font>
      <sz val="7"/>
      <color theme="1"/>
      <name val="Arial"/>
      <family val="2"/>
    </font>
    <font>
      <b/>
      <i/>
      <sz val="10"/>
      <color theme="1"/>
      <name val="Calibri"/>
      <family val="2"/>
      <scheme val="minor"/>
    </font>
    <font>
      <b/>
      <sz val="11"/>
      <name val="Calibri"/>
      <family val="2"/>
      <scheme val="minor"/>
    </font>
    <font>
      <b/>
      <sz val="10"/>
      <color indexed="16"/>
      <name val="Arial"/>
      <family val="2"/>
    </font>
    <font>
      <sz val="8"/>
      <name val="Arial"/>
      <family val="2"/>
    </font>
    <font>
      <b/>
      <sz val="10"/>
      <color indexed="16"/>
      <name val="Arial"/>
      <family val="2"/>
    </font>
    <font>
      <b/>
      <sz val="10"/>
      <name val="Arial"/>
      <family val="2"/>
    </font>
    <font>
      <sz val="10"/>
      <name val="Arial"/>
      <family val="2"/>
    </font>
    <font>
      <sz val="7.7"/>
      <color theme="1"/>
      <name val="Verdana"/>
      <family val="2"/>
    </font>
    <font>
      <b/>
      <i/>
      <sz val="10"/>
      <color theme="1"/>
      <name val="Calibri"/>
      <family val="2"/>
    </font>
    <font>
      <b/>
      <sz val="11"/>
      <name val="Calibri"/>
      <family val="2"/>
    </font>
    <font>
      <i/>
      <sz val="11"/>
      <name val="Calibri"/>
      <family val="2"/>
      <scheme val="minor"/>
    </font>
    <font>
      <b/>
      <sz val="11"/>
      <color rgb="FF41A3BE"/>
      <name val="Verdana"/>
      <family val="2"/>
    </font>
    <font>
      <b/>
      <sz val="10.5"/>
      <color theme="1"/>
      <name val="Calibri"/>
      <family val="2"/>
      <scheme val="minor"/>
    </font>
    <font>
      <sz val="10.5"/>
      <color theme="1"/>
      <name val="Calibri"/>
      <family val="2"/>
      <scheme val="minor"/>
    </font>
    <font>
      <b/>
      <sz val="14"/>
      <color theme="9" tint="-0.499984740745262"/>
      <name val="Calibri"/>
      <family val="2"/>
      <scheme val="minor"/>
    </font>
    <font>
      <sz val="11"/>
      <name val="Calibri"/>
      <family val="2"/>
    </font>
    <font>
      <i/>
      <sz val="10"/>
      <name val="Calibri"/>
      <family val="2"/>
    </font>
    <font>
      <b/>
      <i/>
      <sz val="10"/>
      <name val="Calibri"/>
      <family val="2"/>
    </font>
    <font>
      <b/>
      <sz val="10.5"/>
      <name val="Calibri"/>
      <family val="2"/>
      <scheme val="minor"/>
    </font>
    <font>
      <u/>
      <sz val="11"/>
      <color theme="10"/>
      <name val="Calibri"/>
      <family val="2"/>
    </font>
    <font>
      <sz val="11"/>
      <color rgb="FFFF0000"/>
      <name val="Calibri"/>
      <family val="2"/>
      <scheme val="minor"/>
    </font>
    <font>
      <b/>
      <sz val="9"/>
      <color indexed="58"/>
      <name val="Verdana"/>
      <family val="2"/>
    </font>
    <font>
      <b/>
      <sz val="9"/>
      <color rgb="FF008000"/>
      <name val="Arial"/>
      <family val="2"/>
    </font>
    <font>
      <b/>
      <sz val="9"/>
      <color rgb="FF000080"/>
      <name val="Arial"/>
      <family val="2"/>
    </font>
    <font>
      <b/>
      <sz val="9"/>
      <color rgb="FF008000"/>
      <name val="Arial Narrow"/>
      <family val="2"/>
    </font>
    <font>
      <sz val="9"/>
      <name val="Arial"/>
      <family val="2"/>
    </font>
    <font>
      <b/>
      <sz val="9"/>
      <name val="Arial"/>
      <family val="2"/>
    </font>
    <font>
      <b/>
      <sz val="13.2"/>
      <color rgb="FF8F8032"/>
      <name val="Arial"/>
      <family val="2"/>
    </font>
    <font>
      <sz val="9"/>
      <color theme="4" tint="-0.24994659260841701"/>
      <name val="Arial"/>
      <family val="2"/>
    </font>
    <font>
      <i/>
      <sz val="10"/>
      <color theme="1"/>
      <name val="Calibri"/>
      <family val="2"/>
      <scheme val="minor"/>
    </font>
    <font>
      <b/>
      <sz val="10"/>
      <color indexed="16"/>
      <name val="Calibri"/>
      <family val="2"/>
      <scheme val="minor"/>
    </font>
    <font>
      <b/>
      <sz val="9"/>
      <name val="Calibri"/>
      <family val="2"/>
      <scheme val="minor"/>
    </font>
    <font>
      <b/>
      <vertAlign val="superscript"/>
      <sz val="9"/>
      <color theme="1"/>
      <name val="Arial"/>
      <family val="2"/>
    </font>
    <font>
      <b/>
      <vertAlign val="subscript"/>
      <sz val="9"/>
      <color theme="1"/>
      <name val="Arial"/>
      <family val="2"/>
    </font>
    <font>
      <b/>
      <sz val="9"/>
      <color theme="9" tint="-0.499984740745262"/>
      <name val="Calibri"/>
      <family val="2"/>
      <scheme val="minor"/>
    </font>
    <font>
      <sz val="9"/>
      <color theme="1"/>
      <name val="Calibri"/>
      <family val="2"/>
      <scheme val="minor"/>
    </font>
    <font>
      <b/>
      <sz val="9"/>
      <color indexed="16"/>
      <name val="Arial"/>
      <family val="2"/>
    </font>
    <font>
      <i/>
      <sz val="10"/>
      <color theme="1"/>
      <name val="Calibri"/>
      <family val="2"/>
    </font>
    <font>
      <b/>
      <sz val="52"/>
      <color theme="4" tint="0.59999389629810485"/>
      <name val="Arial"/>
      <family val="2"/>
    </font>
    <font>
      <b/>
      <i/>
      <sz val="11"/>
      <name val="Calibri"/>
      <family val="2"/>
    </font>
    <font>
      <b/>
      <sz val="10"/>
      <name val="Calibri"/>
      <family val="2"/>
      <scheme val="minor"/>
    </font>
    <font>
      <sz val="7"/>
      <name val="Arial"/>
      <family val="2"/>
    </font>
    <font>
      <b/>
      <sz val="10"/>
      <color theme="1"/>
      <name val="Calibri"/>
      <family val="2"/>
      <scheme val="minor"/>
    </font>
    <font>
      <b/>
      <sz val="12"/>
      <color rgb="FF000000"/>
      <name val="Calibri"/>
      <family val="2"/>
      <scheme val="minor"/>
    </font>
    <font>
      <sz val="10"/>
      <color theme="1"/>
      <name val="Calibri"/>
      <family val="2"/>
    </font>
    <font>
      <sz val="11"/>
      <color theme="1"/>
      <name val="Calibri"/>
      <family val="2"/>
    </font>
    <font>
      <sz val="8"/>
      <color rgb="FF000000"/>
      <name val="Verdana"/>
      <family val="2"/>
    </font>
    <font>
      <sz val="9"/>
      <name val="Verdana"/>
      <family val="2"/>
    </font>
    <font>
      <sz val="10"/>
      <name val="Verdana"/>
      <family val="2"/>
    </font>
    <font>
      <u/>
      <sz val="10"/>
      <color indexed="12"/>
      <name val="Arial"/>
      <family val="2"/>
    </font>
    <font>
      <strike/>
      <sz val="11"/>
      <color theme="1"/>
      <name val="Calibri"/>
      <family val="2"/>
      <scheme val="minor"/>
    </font>
    <font>
      <i/>
      <sz val="8"/>
      <name val="Arial"/>
      <family val="2"/>
    </font>
    <font>
      <b/>
      <sz val="11"/>
      <color indexed="8"/>
      <name val="Calibri"/>
      <family val="2"/>
    </font>
    <font>
      <sz val="8"/>
      <name val="Verdana"/>
      <family val="2"/>
    </font>
    <font>
      <sz val="8"/>
      <color rgb="FFFF0000"/>
      <name val="Verdana"/>
      <family val="2"/>
    </font>
    <font>
      <b/>
      <sz val="11"/>
      <name val="Verdana"/>
      <family val="2"/>
    </font>
    <font>
      <i/>
      <sz val="10"/>
      <color rgb="FF000000"/>
      <name val="Calibri"/>
      <family val="2"/>
    </font>
    <font>
      <i/>
      <sz val="10"/>
      <color rgb="FF000000"/>
      <name val="Calibri"/>
      <family val="2"/>
      <scheme val="minor"/>
    </font>
    <font>
      <sz val="9"/>
      <color theme="4" tint="-0.249977111117893"/>
      <name val="Arial"/>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right/>
      <top/>
      <bottom style="thin">
        <color theme="4" tint="0.39994506668294322"/>
      </bottom>
      <diagonal/>
    </border>
    <border>
      <left/>
      <right/>
      <top style="thin">
        <color theme="4" tint="0.39994506668294322"/>
      </top>
      <bottom style="thin">
        <color theme="4" tint="0.39994506668294322"/>
      </bottom>
      <diagonal/>
    </border>
    <border>
      <left/>
      <right/>
      <top/>
      <bottom style="thin">
        <color theme="4" tint="0.39997558519241921"/>
      </bottom>
      <diagonal/>
    </border>
    <border>
      <left/>
      <right/>
      <top style="thin">
        <color theme="4" tint="0.39994506668294322"/>
      </top>
      <bottom style="thin">
        <color theme="4" tint="0.39991454817346722"/>
      </bottom>
      <diagonal/>
    </border>
    <border>
      <left/>
      <right/>
      <top style="thin">
        <color theme="4" tint="0.39994506668294322"/>
      </top>
      <bottom/>
      <diagonal/>
    </border>
    <border>
      <left/>
      <right/>
      <top style="thin">
        <color theme="4" tint="0.39997558519241921"/>
      </top>
      <bottom style="thin">
        <color theme="4" tint="0.39994506668294322"/>
      </bottom>
      <diagonal/>
    </border>
    <border>
      <left/>
      <right/>
      <top/>
      <bottom style="thin">
        <color theme="4" tint="0.399914548173467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style="thin">
        <color theme="3" tint="0.39994506668294322"/>
      </right>
      <top/>
      <bottom/>
      <diagonal/>
    </border>
    <border>
      <left/>
      <right/>
      <top/>
      <bottom style="thin">
        <color theme="4" tint="0.39988402966399123"/>
      </bottom>
      <diagonal/>
    </border>
    <border>
      <left/>
      <right/>
      <top style="thin">
        <color theme="4" tint="0.39991454817346722"/>
      </top>
      <bottom style="thin">
        <color theme="4" tint="0.39988402966399123"/>
      </bottom>
      <diagonal/>
    </border>
    <border>
      <left/>
      <right/>
      <top style="thin">
        <color theme="4" tint="0.39991454817346722"/>
      </top>
      <bottom/>
      <diagonal/>
    </border>
    <border>
      <left style="thin">
        <color theme="3" tint="0.39994506668294322"/>
      </left>
      <right style="thin">
        <color theme="3" tint="0.39994506668294322"/>
      </right>
      <top style="thin">
        <color theme="3" tint="0.39994506668294322"/>
      </top>
      <bottom style="thin">
        <color theme="3" tint="0.39991454817346722"/>
      </bottom>
      <diagonal/>
    </border>
    <border>
      <left/>
      <right/>
      <top/>
      <bottom style="thin">
        <color theme="4" tint="0.39985351115451523"/>
      </bottom>
      <diagonal/>
    </border>
    <border>
      <left/>
      <right/>
      <top/>
      <bottom style="thin">
        <color theme="4" tint="0.59996337778862885"/>
      </bottom>
      <diagonal/>
    </border>
    <border>
      <left/>
      <right/>
      <top style="thin">
        <color theme="4" tint="0.39988402966399123"/>
      </top>
      <bottom style="thin">
        <color theme="4" tint="0.39985351115451523"/>
      </bottom>
      <diagonal/>
    </border>
    <border>
      <left/>
      <right/>
      <top style="thin">
        <color theme="4" tint="0.39991454817346722"/>
      </top>
      <bottom style="thin">
        <color theme="4" tint="0.39991454817346722"/>
      </bottom>
      <diagonal/>
    </border>
  </borders>
  <cellStyleXfs count="4">
    <xf numFmtId="0" fontId="0" fillId="0" borderId="0"/>
    <xf numFmtId="0" fontId="17" fillId="0" borderId="0"/>
    <xf numFmtId="0" fontId="3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cellStyleXfs>
  <cellXfs count="740">
    <xf numFmtId="0" fontId="0" fillId="0" borderId="0" xfId="0"/>
    <xf numFmtId="0" fontId="3" fillId="0" borderId="0" xfId="0" applyFont="1" applyAlignment="1">
      <alignment horizontal="justify"/>
    </xf>
    <xf numFmtId="0" fontId="0" fillId="0" borderId="0" xfId="0" applyAlignment="1"/>
    <xf numFmtId="0" fontId="3" fillId="0" borderId="0" xfId="0" applyFont="1" applyAlignment="1"/>
    <xf numFmtId="0" fontId="4" fillId="0" borderId="0" xfId="0" applyFont="1" applyAlignment="1"/>
    <xf numFmtId="0" fontId="5" fillId="0" borderId="0" xfId="0" applyFont="1" applyAlignment="1">
      <alignment horizontal="justify"/>
    </xf>
    <xf numFmtId="164" fontId="6" fillId="0" borderId="0" xfId="0" applyNumberFormat="1" applyFont="1" applyAlignment="1">
      <alignment horizontal="centerContinuous" vertical="center" wrapText="1"/>
    </xf>
    <xf numFmtId="0" fontId="1" fillId="0" borderId="0" xfId="0" applyFont="1"/>
    <xf numFmtId="0" fontId="0" fillId="0" borderId="0" xfId="0" applyFill="1" applyBorder="1"/>
    <xf numFmtId="0" fontId="1" fillId="0" borderId="0" xfId="0" applyFont="1" applyFill="1" applyBorder="1"/>
    <xf numFmtId="0" fontId="1" fillId="2" borderId="0" xfId="0" applyFont="1" applyFill="1"/>
    <xf numFmtId="3" fontId="1" fillId="0" borderId="0" xfId="0" applyNumberFormat="1" applyFont="1" applyFill="1" applyBorder="1"/>
    <xf numFmtId="0" fontId="0" fillId="0" borderId="0" xfId="0" applyAlignment="1">
      <alignment horizontal="left" indent="1"/>
    </xf>
    <xf numFmtId="3" fontId="0" fillId="0" borderId="0" xfId="0" applyNumberFormat="1" applyFill="1" applyBorder="1"/>
    <xf numFmtId="0" fontId="7" fillId="0" borderId="0" xfId="0" applyFont="1" applyAlignment="1"/>
    <xf numFmtId="0" fontId="8" fillId="0" borderId="0" xfId="0" applyFont="1" applyAlignment="1"/>
    <xf numFmtId="0" fontId="0" fillId="0" borderId="0" xfId="0" applyBorder="1"/>
    <xf numFmtId="0" fontId="0" fillId="0" borderId="1" xfId="0" applyBorder="1"/>
    <xf numFmtId="0" fontId="0" fillId="0" borderId="1" xfId="0" applyFill="1" applyBorder="1"/>
    <xf numFmtId="0" fontId="10" fillId="0" borderId="0" xfId="0" applyFont="1"/>
    <xf numFmtId="0" fontId="11" fillId="0" borderId="0" xfId="0" applyFont="1"/>
    <xf numFmtId="0" fontId="0" fillId="0" borderId="0" xfId="0" applyFill="1" applyBorder="1" applyAlignment="1">
      <alignment vertical="center" wrapText="1"/>
    </xf>
    <xf numFmtId="0" fontId="0" fillId="0" borderId="0" xfId="0" applyAlignment="1">
      <alignment vertical="center"/>
    </xf>
    <xf numFmtId="0" fontId="12" fillId="2" borderId="0" xfId="0" applyFont="1" applyFill="1" applyBorder="1"/>
    <xf numFmtId="0" fontId="12" fillId="0" borderId="0" xfId="0" applyFont="1" applyFill="1" applyBorder="1"/>
    <xf numFmtId="0" fontId="12" fillId="0" borderId="0" xfId="0" applyFont="1" applyFill="1" applyBorder="1" applyAlignment="1">
      <alignment vertical="center" wrapText="1"/>
    </xf>
    <xf numFmtId="3" fontId="0" fillId="0" borderId="0" xfId="0" applyNumberFormat="1" applyFill="1" applyBorder="1" applyAlignment="1">
      <alignment wrapText="1"/>
    </xf>
    <xf numFmtId="0" fontId="0" fillId="0" borderId="0" xfId="0" applyFill="1" applyBorder="1" applyAlignment="1">
      <alignment vertical="center"/>
    </xf>
    <xf numFmtId="0" fontId="10" fillId="0" borderId="0" xfId="0" applyFont="1" applyAlignment="1">
      <alignment horizontal="left" indent="4"/>
    </xf>
    <xf numFmtId="0" fontId="13" fillId="0" borderId="0" xfId="0" applyFont="1" applyAlignment="1"/>
    <xf numFmtId="0" fontId="0" fillId="0" borderId="0" xfId="0" applyAlignment="1">
      <alignment horizontal="center"/>
    </xf>
    <xf numFmtId="0" fontId="0" fillId="0" borderId="0" xfId="0"/>
    <xf numFmtId="0" fontId="15" fillId="0" borderId="0" xfId="0" applyFont="1" applyAlignment="1"/>
    <xf numFmtId="0" fontId="0" fillId="0" borderId="0" xfId="0"/>
    <xf numFmtId="0" fontId="9" fillId="0" borderId="0" xfId="0" applyFont="1" applyFill="1" applyBorder="1" applyAlignment="1">
      <alignment horizontal="left"/>
    </xf>
    <xf numFmtId="3" fontId="9" fillId="0" borderId="0" xfId="0" applyNumberFormat="1" applyFont="1" applyFill="1" applyBorder="1" applyAlignment="1">
      <alignment horizontal="right"/>
    </xf>
    <xf numFmtId="0" fontId="0" fillId="0" borderId="0" xfId="0"/>
    <xf numFmtId="0" fontId="19" fillId="0" borderId="0" xfId="0" applyFont="1"/>
    <xf numFmtId="0" fontId="1" fillId="0" borderId="0" xfId="0" applyFont="1" applyAlignment="1"/>
    <xf numFmtId="0" fontId="8" fillId="0" borderId="0" xfId="0" applyFont="1" applyAlignment="1">
      <alignment wrapText="1"/>
    </xf>
    <xf numFmtId="0" fontId="0" fillId="0" borderId="0" xfId="0" applyNumberFormat="1"/>
    <xf numFmtId="0" fontId="0" fillId="0" borderId="0" xfId="0" applyAlignment="1">
      <alignment horizontal="left" indent="2"/>
    </xf>
    <xf numFmtId="0" fontId="0" fillId="0" borderId="0" xfId="0" applyAlignment="1">
      <alignment horizontal="left" indent="3"/>
    </xf>
    <xf numFmtId="0" fontId="1" fillId="0" borderId="3" xfId="0" applyNumberFormat="1" applyFont="1" applyBorder="1"/>
    <xf numFmtId="3" fontId="1" fillId="0" borderId="0" xfId="0" applyNumberFormat="1" applyFont="1"/>
    <xf numFmtId="3" fontId="0" fillId="0" borderId="0" xfId="0" applyNumberFormat="1"/>
    <xf numFmtId="3" fontId="1" fillId="0" borderId="3" xfId="0" applyNumberFormat="1" applyFont="1" applyBorder="1"/>
    <xf numFmtId="3" fontId="0" fillId="0" borderId="0" xfId="0" applyNumberFormat="1" applyFont="1" applyBorder="1"/>
    <xf numFmtId="0" fontId="1" fillId="0" borderId="3" xfId="0" applyFont="1" applyBorder="1" applyAlignment="1">
      <alignment horizontal="left"/>
    </xf>
    <xf numFmtId="0" fontId="1" fillId="0" borderId="0" xfId="0" applyFont="1" applyAlignment="1">
      <alignment horizontal="left" indent="1"/>
    </xf>
    <xf numFmtId="0" fontId="0" fillId="0" borderId="0" xfId="0" applyFill="1"/>
    <xf numFmtId="0" fontId="21" fillId="0" borderId="0" xfId="0" applyFont="1" applyFill="1" applyBorder="1"/>
    <xf numFmtId="0" fontId="12" fillId="0" borderId="4" xfId="0" applyFont="1" applyFill="1" applyBorder="1"/>
    <xf numFmtId="0" fontId="0" fillId="0" borderId="0" xfId="0" applyAlignment="1">
      <alignment horizontal="left" indent="4"/>
    </xf>
    <xf numFmtId="0" fontId="1" fillId="2" borderId="3" xfId="0" applyFont="1" applyFill="1" applyBorder="1"/>
    <xf numFmtId="0" fontId="18" fillId="0" borderId="0" xfId="0" applyFont="1" applyAlignment="1">
      <alignment horizontal="left" wrapText="1"/>
    </xf>
    <xf numFmtId="0" fontId="7" fillId="0" borderId="1" xfId="0" applyFont="1" applyBorder="1" applyAlignment="1"/>
    <xf numFmtId="0" fontId="22" fillId="0" borderId="0" xfId="0" applyFont="1"/>
    <xf numFmtId="4" fontId="1" fillId="0" borderId="3" xfId="0" applyNumberFormat="1" applyFont="1" applyBorder="1"/>
    <xf numFmtId="4" fontId="0" fillId="0" borderId="0" xfId="0" applyNumberFormat="1"/>
    <xf numFmtId="0" fontId="1" fillId="0" borderId="1" xfId="0" applyFont="1" applyBorder="1" applyAlignment="1">
      <alignment horizontal="left"/>
    </xf>
    <xf numFmtId="4" fontId="1" fillId="0" borderId="1" xfId="0" applyNumberFormat="1" applyFont="1" applyBorder="1"/>
    <xf numFmtId="0" fontId="23" fillId="0" borderId="3" xfId="0" applyFont="1" applyBorder="1" applyAlignment="1">
      <alignment horizontal="left"/>
    </xf>
    <xf numFmtId="3" fontId="23" fillId="0" borderId="3" xfId="0" applyNumberFormat="1" applyFont="1" applyBorder="1"/>
    <xf numFmtId="0" fontId="24" fillId="0" borderId="0" xfId="0" applyFont="1"/>
    <xf numFmtId="3" fontId="0" fillId="0" borderId="0" xfId="0" applyNumberFormat="1" applyFont="1" applyBorder="1" applyAlignment="1" applyProtection="1">
      <alignment horizontal="center"/>
    </xf>
    <xf numFmtId="3" fontId="0" fillId="0" borderId="0" xfId="0" applyNumberFormat="1" applyFont="1" applyBorder="1" applyAlignment="1">
      <alignment horizontal="center"/>
    </xf>
    <xf numFmtId="3" fontId="9" fillId="0" borderId="0" xfId="0" applyNumberFormat="1" applyFont="1" applyBorder="1" applyAlignment="1">
      <alignment horizontal="center"/>
    </xf>
    <xf numFmtId="3" fontId="1" fillId="0" borderId="0" xfId="0" applyNumberFormat="1" applyFont="1" applyBorder="1"/>
    <xf numFmtId="3" fontId="1" fillId="0" borderId="0" xfId="0" applyNumberFormat="1" applyFont="1" applyBorder="1" applyAlignment="1">
      <alignment horizontal="center"/>
    </xf>
    <xf numFmtId="0" fontId="23" fillId="0" borderId="0" xfId="0" applyFont="1"/>
    <xf numFmtId="0" fontId="0" fillId="0" borderId="0" xfId="0"/>
    <xf numFmtId="0" fontId="24" fillId="0" borderId="0" xfId="0" applyFont="1" applyFill="1"/>
    <xf numFmtId="0" fontId="9" fillId="0" borderId="0" xfId="0" applyFont="1" applyFill="1" applyBorder="1" applyAlignment="1" applyProtection="1">
      <alignment horizontal="left" indent="2"/>
    </xf>
    <xf numFmtId="0" fontId="0" fillId="0" borderId="0" xfId="0"/>
    <xf numFmtId="0" fontId="1" fillId="2" borderId="0" xfId="0" applyFont="1" applyFill="1" applyBorder="1"/>
    <xf numFmtId="0" fontId="0" fillId="0" borderId="0" xfId="0" applyAlignment="1" applyProtection="1">
      <alignment horizontal="left" indent="1"/>
    </xf>
    <xf numFmtId="4" fontId="0" fillId="0" borderId="0" xfId="0" applyNumberFormat="1" applyAlignment="1" applyProtection="1">
      <alignment horizontal="right"/>
    </xf>
    <xf numFmtId="4" fontId="0" fillId="0" borderId="0" xfId="0" applyNumberFormat="1" applyAlignment="1">
      <alignment horizontal="right"/>
    </xf>
    <xf numFmtId="3" fontId="0" fillId="0" borderId="1" xfId="0" applyNumberFormat="1" applyFont="1" applyBorder="1" applyAlignment="1" applyProtection="1">
      <alignment horizontal="center"/>
    </xf>
    <xf numFmtId="3" fontId="0" fillId="0" borderId="1" xfId="0" applyNumberFormat="1" applyFont="1" applyBorder="1" applyAlignment="1">
      <alignment horizontal="center"/>
    </xf>
    <xf numFmtId="4" fontId="9" fillId="0" borderId="0" xfId="0" applyNumberFormat="1" applyFont="1" applyFill="1" applyBorder="1" applyAlignment="1" applyProtection="1">
      <alignment horizontal="right"/>
    </xf>
    <xf numFmtId="4" fontId="9" fillId="0" borderId="0" xfId="0" applyNumberFormat="1" applyFont="1" applyFill="1" applyBorder="1"/>
    <xf numFmtId="3" fontId="0" fillId="0" borderId="0" xfId="0" applyNumberFormat="1" applyFont="1" applyFill="1" applyBorder="1" applyAlignment="1">
      <alignment horizontal="center"/>
    </xf>
    <xf numFmtId="3" fontId="1" fillId="0" borderId="0" xfId="0" applyNumberFormat="1" applyFont="1" applyFill="1" applyBorder="1" applyAlignment="1">
      <alignment horizontal="center"/>
    </xf>
    <xf numFmtId="3" fontId="0" fillId="0" borderId="0" xfId="0" applyNumberFormat="1" applyFont="1" applyFill="1" applyBorder="1"/>
    <xf numFmtId="0" fontId="9" fillId="0" borderId="0" xfId="0" applyFont="1" applyBorder="1" applyAlignment="1" applyProtection="1">
      <alignment horizontal="left" indent="1"/>
    </xf>
    <xf numFmtId="4" fontId="9" fillId="0" borderId="0" xfId="0" applyNumberFormat="1" applyFont="1" applyBorder="1" applyAlignment="1"/>
    <xf numFmtId="4" fontId="9" fillId="0" borderId="0" xfId="0" applyNumberFormat="1" applyFont="1" applyAlignment="1"/>
    <xf numFmtId="0" fontId="7" fillId="0" borderId="0" xfId="0" applyFont="1"/>
    <xf numFmtId="0" fontId="25" fillId="0" borderId="0" xfId="0" applyFont="1" applyAlignment="1">
      <alignment horizontal="left"/>
    </xf>
    <xf numFmtId="0" fontId="12" fillId="0" borderId="0" xfId="0" applyFont="1" applyAlignment="1">
      <alignment horizontal="left"/>
    </xf>
    <xf numFmtId="0" fontId="25" fillId="0" borderId="0" xfId="0" applyFont="1" applyAlignment="1"/>
    <xf numFmtId="0" fontId="12" fillId="0" borderId="0" xfId="0" applyFont="1" applyAlignment="1"/>
    <xf numFmtId="0" fontId="0" fillId="0" borderId="1" xfId="0" applyBorder="1" applyAlignment="1">
      <alignment horizontal="left" indent="2"/>
    </xf>
    <xf numFmtId="0" fontId="0" fillId="0" borderId="1" xfId="0" applyNumberFormat="1" applyBorder="1"/>
    <xf numFmtId="0" fontId="1" fillId="2" borderId="0" xfId="0" applyFont="1" applyFill="1" applyBorder="1" applyAlignment="1">
      <alignment horizontal="left"/>
    </xf>
    <xf numFmtId="0" fontId="24" fillId="0" borderId="0" xfId="0" applyFont="1" applyBorder="1"/>
    <xf numFmtId="0" fontId="24" fillId="0" borderId="0" xfId="0" applyFont="1" applyFill="1" applyBorder="1"/>
    <xf numFmtId="0" fontId="23" fillId="0" borderId="0" xfId="0" applyFont="1" applyBorder="1"/>
    <xf numFmtId="0" fontId="0" fillId="0" borderId="0" xfId="0" applyFill="1" applyAlignment="1"/>
    <xf numFmtId="0" fontId="17" fillId="0" borderId="0" xfId="0" applyFont="1" applyAlignment="1"/>
    <xf numFmtId="0" fontId="1" fillId="2" borderId="0" xfId="0" applyFont="1" applyFill="1" applyBorder="1" applyAlignment="1">
      <alignment wrapText="1"/>
    </xf>
    <xf numFmtId="166" fontId="9" fillId="0" borderId="0" xfId="0" applyNumberFormat="1" applyFont="1" applyFill="1" applyBorder="1" applyAlignment="1">
      <alignment horizontal="right"/>
    </xf>
    <xf numFmtId="0" fontId="7" fillId="0" borderId="0" xfId="0" applyFont="1" applyAlignment="1">
      <alignment wrapText="1"/>
    </xf>
    <xf numFmtId="4" fontId="7" fillId="0" borderId="0" xfId="0" applyNumberFormat="1" applyFont="1" applyFill="1" applyBorder="1" applyAlignment="1">
      <alignment horizontal="left"/>
    </xf>
    <xf numFmtId="0" fontId="8" fillId="0" borderId="0" xfId="0" applyFont="1" applyFill="1" applyAlignment="1">
      <alignment wrapText="1"/>
    </xf>
    <xf numFmtId="0" fontId="8" fillId="0" borderId="0" xfId="0" applyFont="1" applyFill="1" applyAlignment="1"/>
    <xf numFmtId="0" fontId="21" fillId="0" borderId="0" xfId="0" applyFont="1" applyAlignment="1">
      <alignment horizontal="left"/>
    </xf>
    <xf numFmtId="0" fontId="26" fillId="0" borderId="0" xfId="0" applyFont="1" applyFill="1" applyBorder="1" applyAlignment="1">
      <alignment horizontal="left"/>
    </xf>
    <xf numFmtId="166" fontId="26" fillId="0" borderId="0" xfId="0" applyNumberFormat="1" applyFont="1" applyFill="1" applyBorder="1" applyAlignment="1">
      <alignment horizontal="right"/>
    </xf>
    <xf numFmtId="0" fontId="20" fillId="0" borderId="0" xfId="0" applyFont="1" applyFill="1" applyBorder="1" applyAlignment="1">
      <alignment horizontal="left"/>
    </xf>
    <xf numFmtId="166" fontId="12" fillId="0" borderId="0" xfId="0" applyNumberFormat="1" applyFont="1" applyFill="1" applyBorder="1" applyAlignment="1">
      <alignment horizontal="right"/>
    </xf>
    <xf numFmtId="0" fontId="0" fillId="0" borderId="0" xfId="0"/>
    <xf numFmtId="4" fontId="12" fillId="0" borderId="0" xfId="0" applyNumberFormat="1" applyFont="1" applyFill="1" applyBorder="1" applyAlignment="1">
      <alignment horizontal="left" vertical="top" wrapText="1"/>
    </xf>
    <xf numFmtId="4" fontId="9" fillId="0" borderId="0" xfId="0" applyNumberFormat="1" applyFont="1" applyFill="1" applyBorder="1" applyAlignment="1">
      <alignment horizontal="left" vertical="top" wrapText="1"/>
    </xf>
    <xf numFmtId="4" fontId="9" fillId="0" borderId="0" xfId="0" applyNumberFormat="1" applyFont="1" applyFill="1" applyBorder="1" applyAlignment="1">
      <alignment horizontal="left" vertical="top" wrapText="1" indent="1"/>
    </xf>
    <xf numFmtId="166" fontId="20" fillId="0" borderId="0" xfId="0" applyNumberFormat="1" applyFont="1" applyFill="1" applyBorder="1" applyAlignment="1">
      <alignment horizontal="right"/>
    </xf>
    <xf numFmtId="0" fontId="0" fillId="0" borderId="0" xfId="0" applyAlignment="1">
      <alignment vertical="top" wrapText="1"/>
    </xf>
    <xf numFmtId="166" fontId="9" fillId="0" borderId="0" xfId="0" applyNumberFormat="1" applyFont="1" applyFill="1" applyBorder="1" applyAlignment="1">
      <alignment horizontal="left"/>
    </xf>
    <xf numFmtId="0" fontId="0" fillId="0" borderId="0" xfId="0" applyBorder="1" applyAlignment="1">
      <alignment vertical="top" wrapText="1"/>
    </xf>
    <xf numFmtId="0" fontId="12" fillId="0" borderId="0" xfId="0" applyFont="1" applyFill="1" applyBorder="1" applyAlignment="1">
      <alignment horizontal="left"/>
    </xf>
    <xf numFmtId="165" fontId="9" fillId="0" borderId="0" xfId="0" applyNumberFormat="1" applyFont="1" applyFill="1" applyBorder="1" applyAlignment="1">
      <alignment horizontal="right"/>
    </xf>
    <xf numFmtId="0" fontId="1" fillId="0" borderId="0" xfId="0" applyFont="1" applyBorder="1" applyAlignment="1">
      <alignment vertical="top" wrapText="1"/>
    </xf>
    <xf numFmtId="0" fontId="9" fillId="0" borderId="1" xfId="0" applyFont="1" applyFill="1" applyBorder="1" applyAlignment="1">
      <alignment horizontal="left"/>
    </xf>
    <xf numFmtId="165" fontId="9" fillId="0" borderId="1" xfId="0" applyNumberFormat="1" applyFont="1" applyFill="1" applyBorder="1" applyAlignment="1">
      <alignment horizontal="right"/>
    </xf>
    <xf numFmtId="0" fontId="7" fillId="0" borderId="0" xfId="0" applyFont="1" applyFill="1" applyBorder="1" applyAlignment="1">
      <alignment horizontal="left"/>
    </xf>
    <xf numFmtId="0" fontId="1" fillId="0" borderId="0" xfId="0" applyFont="1" applyFill="1" applyBorder="1" applyAlignment="1">
      <alignment vertical="top" wrapText="1"/>
    </xf>
    <xf numFmtId="0" fontId="9" fillId="0" borderId="0" xfId="0" applyFont="1" applyFill="1" applyBorder="1" applyAlignment="1" applyProtection="1">
      <alignment horizontal="left" indent="1"/>
    </xf>
    <xf numFmtId="166" fontId="9" fillId="0" borderId="0" xfId="0" applyNumberFormat="1" applyFont="1" applyFill="1" applyBorder="1" applyAlignment="1" applyProtection="1"/>
    <xf numFmtId="166" fontId="9" fillId="0" borderId="0" xfId="0" applyNumberFormat="1" applyFont="1" applyFill="1" applyBorder="1" applyAlignment="1"/>
    <xf numFmtId="0" fontId="1" fillId="0" borderId="0" xfId="0" applyFont="1" applyFill="1" applyAlignment="1"/>
    <xf numFmtId="0" fontId="12" fillId="0" borderId="1" xfId="0" applyFont="1" applyFill="1" applyBorder="1" applyAlignment="1">
      <alignment horizontal="left"/>
    </xf>
    <xf numFmtId="166" fontId="9" fillId="0" borderId="1" xfId="0" applyNumberFormat="1" applyFont="1" applyFill="1" applyBorder="1" applyAlignment="1"/>
    <xf numFmtId="0" fontId="0" fillId="0" borderId="0" xfId="0"/>
    <xf numFmtId="0" fontId="1" fillId="0" borderId="0" xfId="0" applyNumberFormat="1" applyFont="1"/>
    <xf numFmtId="0" fontId="16" fillId="0" borderId="0" xfId="1" applyNumberFormat="1" applyFont="1" applyFill="1" applyBorder="1" applyAlignment="1" applyProtection="1"/>
    <xf numFmtId="0" fontId="0" fillId="0" borderId="0" xfId="0" applyFill="1" applyBorder="1" applyAlignment="1"/>
    <xf numFmtId="0" fontId="12" fillId="0" borderId="1" xfId="1" applyNumberFormat="1" applyFont="1" applyFill="1" applyBorder="1" applyAlignment="1" applyProtection="1">
      <alignment vertical="top"/>
    </xf>
    <xf numFmtId="0" fontId="1" fillId="0" borderId="2" xfId="0" applyFont="1" applyFill="1" applyBorder="1" applyAlignment="1">
      <alignment vertical="top" wrapText="1"/>
    </xf>
    <xf numFmtId="0" fontId="1" fillId="2" borderId="0" xfId="0" applyFont="1" applyFill="1" applyBorder="1" applyAlignment="1"/>
    <xf numFmtId="0" fontId="7" fillId="0" borderId="0" xfId="0" applyFont="1" applyBorder="1" applyAlignment="1"/>
    <xf numFmtId="0" fontId="27" fillId="0" borderId="0" xfId="0" applyFont="1" applyAlignment="1"/>
    <xf numFmtId="0" fontId="28" fillId="0" borderId="0" xfId="0" applyFont="1" applyAlignment="1"/>
    <xf numFmtId="0" fontId="0" fillId="0" borderId="0" xfId="0" applyBorder="1" applyAlignment="1"/>
    <xf numFmtId="0" fontId="1" fillId="0" borderId="0" xfId="0" applyFont="1" applyAlignment="1">
      <alignment horizontal="left"/>
    </xf>
    <xf numFmtId="0" fontId="7" fillId="0" borderId="0" xfId="0" applyFont="1" applyAlignment="1">
      <alignment horizontal="left"/>
    </xf>
    <xf numFmtId="0" fontId="9" fillId="0" borderId="0" xfId="0" applyFont="1" applyFill="1" applyBorder="1" applyAlignment="1">
      <alignment horizontal="left" vertical="top" wrapText="1" indent="1"/>
    </xf>
    <xf numFmtId="0" fontId="23" fillId="0" borderId="0" xfId="0" applyFont="1" applyFill="1" applyBorder="1"/>
    <xf numFmtId="166" fontId="0" fillId="0" borderId="0" xfId="0" applyNumberFormat="1" applyFont="1" applyFill="1" applyBorder="1" applyAlignment="1" applyProtection="1">
      <alignment horizontal="right"/>
    </xf>
    <xf numFmtId="166" fontId="0" fillId="0" borderId="0" xfId="0" applyNumberFormat="1" applyFont="1" applyFill="1" applyBorder="1" applyAlignment="1">
      <alignment horizontal="right"/>
    </xf>
    <xf numFmtId="166" fontId="1" fillId="0" borderId="0" xfId="0" applyNumberFormat="1" applyFont="1" applyFill="1" applyBorder="1" applyAlignment="1">
      <alignment horizontal="right"/>
    </xf>
    <xf numFmtId="0" fontId="0" fillId="0" borderId="0" xfId="0" applyFont="1"/>
    <xf numFmtId="4" fontId="1" fillId="0" borderId="0" xfId="0" applyNumberFormat="1" applyFont="1" applyBorder="1" applyAlignment="1">
      <alignment horizontal="right"/>
    </xf>
    <xf numFmtId="4" fontId="0" fillId="0" borderId="0" xfId="0" applyNumberFormat="1" applyFont="1" applyAlignment="1">
      <alignment horizontal="right"/>
    </xf>
    <xf numFmtId="4" fontId="0" fillId="0" borderId="0" xfId="0" applyNumberFormat="1" applyFont="1" applyBorder="1" applyAlignment="1">
      <alignment horizontal="right"/>
    </xf>
    <xf numFmtId="4" fontId="0" fillId="0" borderId="0" xfId="0" applyNumberFormat="1" applyFont="1" applyBorder="1" applyAlignment="1" applyProtection="1">
      <alignment horizontal="right"/>
    </xf>
    <xf numFmtId="4" fontId="9" fillId="0" borderId="0" xfId="0" applyNumberFormat="1" applyFont="1" applyBorder="1" applyAlignment="1">
      <alignment horizontal="right"/>
    </xf>
    <xf numFmtId="3" fontId="1" fillId="0" borderId="0" xfId="0" applyNumberFormat="1" applyFont="1" applyBorder="1" applyAlignment="1">
      <alignment horizontal="left" indent="1"/>
    </xf>
    <xf numFmtId="3" fontId="0" fillId="0" borderId="0" xfId="0" applyNumberFormat="1" applyFont="1" applyBorder="1" applyAlignment="1">
      <alignment horizontal="left" indent="2"/>
    </xf>
    <xf numFmtId="3" fontId="1" fillId="0" borderId="0" xfId="0" applyNumberFormat="1" applyFont="1" applyBorder="1" applyAlignment="1" applyProtection="1">
      <alignment horizontal="left" indent="1"/>
    </xf>
    <xf numFmtId="0" fontId="0" fillId="0" borderId="0" xfId="0" applyFont="1" applyAlignment="1">
      <alignment horizontal="left" indent="2"/>
    </xf>
    <xf numFmtId="0" fontId="9" fillId="0" borderId="4" xfId="0" applyFont="1" applyFill="1" applyBorder="1" applyAlignment="1"/>
    <xf numFmtId="4" fontId="9" fillId="0" borderId="1" xfId="0" applyNumberFormat="1" applyFont="1" applyFill="1" applyBorder="1"/>
    <xf numFmtId="0" fontId="12" fillId="0" borderId="1" xfId="0" applyFont="1" applyFill="1" applyBorder="1"/>
    <xf numFmtId="0" fontId="0" fillId="0" borderId="4" xfId="0" applyBorder="1"/>
    <xf numFmtId="0" fontId="0" fillId="0" borderId="4" xfId="0" applyBorder="1" applyAlignment="1">
      <alignment horizontal="center"/>
    </xf>
    <xf numFmtId="165" fontId="0" fillId="0" borderId="4" xfId="0" applyNumberFormat="1" applyBorder="1" applyAlignment="1">
      <alignment horizontal="center"/>
    </xf>
    <xf numFmtId="4" fontId="0" fillId="0" borderId="1" xfId="0" applyNumberFormat="1" applyBorder="1" applyAlignment="1">
      <alignment horizontal="right"/>
    </xf>
    <xf numFmtId="0" fontId="1" fillId="0" borderId="4" xfId="0" applyFont="1" applyBorder="1" applyAlignment="1" applyProtection="1">
      <alignment horizontal="left"/>
    </xf>
    <xf numFmtId="0" fontId="1" fillId="0" borderId="1" xfId="0" applyFont="1" applyBorder="1" applyAlignment="1" applyProtection="1">
      <alignment horizontal="left"/>
    </xf>
    <xf numFmtId="0" fontId="9" fillId="0" borderId="1" xfId="0" applyFont="1" applyBorder="1"/>
    <xf numFmtId="0" fontId="9" fillId="0" borderId="1" xfId="0" applyFont="1" applyBorder="1" applyAlignment="1" applyProtection="1">
      <alignment horizontal="right" indent="2"/>
    </xf>
    <xf numFmtId="0" fontId="9" fillId="0" borderId="1" xfId="0" applyFont="1" applyBorder="1" applyAlignment="1" applyProtection="1">
      <alignment horizontal="center"/>
    </xf>
    <xf numFmtId="4" fontId="9" fillId="0" borderId="1" xfId="0" applyNumberFormat="1" applyFont="1" applyBorder="1" applyAlignment="1"/>
    <xf numFmtId="0" fontId="12" fillId="0" borderId="1" xfId="0" applyFont="1" applyBorder="1" applyAlignment="1" applyProtection="1">
      <alignment horizontal="left"/>
    </xf>
    <xf numFmtId="166" fontId="12" fillId="0" borderId="1" xfId="0" applyNumberFormat="1" applyFont="1" applyFill="1" applyBorder="1" applyAlignment="1">
      <alignment horizontal="left"/>
    </xf>
    <xf numFmtId="166" fontId="12" fillId="0" borderId="1" xfId="0" applyNumberFormat="1" applyFont="1" applyFill="1" applyBorder="1" applyAlignment="1">
      <alignment horizontal="right"/>
    </xf>
    <xf numFmtId="0" fontId="9" fillId="0" borderId="0" xfId="0" applyFont="1" applyFill="1" applyBorder="1" applyAlignment="1">
      <alignment horizontal="left" indent="1"/>
    </xf>
    <xf numFmtId="0" fontId="1" fillId="2" borderId="1" xfId="0" applyFont="1" applyFill="1" applyBorder="1" applyAlignment="1">
      <alignment horizontal="center"/>
    </xf>
    <xf numFmtId="0" fontId="3" fillId="0" borderId="0" xfId="0" applyFont="1" applyFill="1" applyAlignment="1">
      <alignment horizontal="justify"/>
    </xf>
    <xf numFmtId="0" fontId="13" fillId="0" borderId="0" xfId="0" applyFont="1" applyFill="1" applyAlignment="1"/>
    <xf numFmtId="0" fontId="0" fillId="0" borderId="0" xfId="0" applyFill="1" applyAlignment="1">
      <alignment horizontal="left" indent="1"/>
    </xf>
    <xf numFmtId="0" fontId="0" fillId="0" borderId="0" xfId="0"/>
    <xf numFmtId="0" fontId="12" fillId="0" borderId="0" xfId="1" applyNumberFormat="1" applyFont="1" applyFill="1" applyBorder="1" applyAlignment="1" applyProtection="1"/>
    <xf numFmtId="0" fontId="39" fillId="0" borderId="0" xfId="2" applyFont="1" applyAlignment="1" applyProtection="1">
      <alignment horizontal="justify"/>
    </xf>
    <xf numFmtId="0" fontId="39" fillId="0" borderId="0" xfId="2" applyFont="1" applyAlignment="1" applyProtection="1"/>
    <xf numFmtId="0" fontId="39" fillId="0" borderId="0" xfId="0" applyFont="1"/>
    <xf numFmtId="0" fontId="39" fillId="0" borderId="0" xfId="0" applyFont="1" applyBorder="1" applyAlignment="1">
      <alignment vertical="center"/>
    </xf>
    <xf numFmtId="0" fontId="1" fillId="0" borderId="0" xfId="0" applyNumberFormat="1" applyFont="1" applyBorder="1"/>
    <xf numFmtId="0" fontId="0" fillId="0" borderId="0" xfId="0" applyNumberFormat="1" applyFont="1" applyBorder="1" applyAlignment="1">
      <alignment horizontal="left" indent="2"/>
    </xf>
    <xf numFmtId="0" fontId="0" fillId="0" borderId="0" xfId="0" applyNumberFormat="1" applyFont="1" applyBorder="1" applyAlignment="1" applyProtection="1">
      <alignment horizontal="left" indent="2"/>
    </xf>
    <xf numFmtId="0" fontId="0" fillId="0" borderId="0" xfId="0" applyNumberFormat="1" applyFont="1" applyAlignment="1">
      <alignment horizontal="left" indent="2"/>
    </xf>
    <xf numFmtId="3" fontId="0" fillId="0" borderId="1" xfId="0" applyNumberFormat="1" applyFont="1" applyFill="1" applyBorder="1" applyAlignment="1">
      <alignment horizontal="center"/>
    </xf>
    <xf numFmtId="4" fontId="12" fillId="0" borderId="4" xfId="0" applyNumberFormat="1" applyFont="1" applyFill="1" applyBorder="1" applyAlignment="1">
      <alignment horizontal="left" vertical="top" wrapText="1"/>
    </xf>
    <xf numFmtId="4" fontId="9" fillId="0" borderId="4" xfId="0" applyNumberFormat="1" applyFont="1" applyFill="1" applyBorder="1" applyAlignment="1">
      <alignment horizontal="right"/>
    </xf>
    <xf numFmtId="4" fontId="12" fillId="0" borderId="1" xfId="0" applyNumberFormat="1" applyFont="1" applyFill="1" applyBorder="1" applyAlignment="1">
      <alignment horizontal="left" vertical="top" wrapText="1"/>
    </xf>
    <xf numFmtId="166" fontId="9" fillId="0" borderId="1" xfId="0" applyNumberFormat="1" applyFont="1" applyFill="1" applyBorder="1" applyAlignment="1">
      <alignment horizontal="right"/>
    </xf>
    <xf numFmtId="0" fontId="20" fillId="0" borderId="4" xfId="0" applyFont="1" applyFill="1" applyBorder="1" applyAlignment="1">
      <alignment horizontal="left"/>
    </xf>
    <xf numFmtId="0" fontId="26" fillId="0" borderId="4" xfId="0" applyFont="1" applyFill="1" applyBorder="1" applyAlignment="1">
      <alignment horizontal="right"/>
    </xf>
    <xf numFmtId="0" fontId="20" fillId="0" borderId="1" xfId="0" applyFont="1" applyFill="1" applyBorder="1" applyAlignment="1">
      <alignment horizontal="left"/>
    </xf>
    <xf numFmtId="166" fontId="26" fillId="0" borderId="1" xfId="0" applyNumberFormat="1" applyFont="1" applyFill="1" applyBorder="1" applyAlignment="1">
      <alignment horizontal="right"/>
    </xf>
    <xf numFmtId="0" fontId="7" fillId="0" borderId="0" xfId="1" applyFont="1" applyFill="1"/>
    <xf numFmtId="0" fontId="40" fillId="0" borderId="0" xfId="0" applyFont="1" applyFill="1"/>
    <xf numFmtId="0" fontId="0" fillId="0" borderId="0" xfId="0" applyFont="1" applyFill="1" applyBorder="1" applyAlignment="1">
      <alignment vertical="top" wrapText="1"/>
    </xf>
    <xf numFmtId="0" fontId="9" fillId="0" borderId="0" xfId="0" applyFont="1" applyFill="1" applyBorder="1"/>
    <xf numFmtId="0" fontId="11" fillId="0" borderId="0" xfId="0" applyFont="1" applyAlignment="1">
      <alignment horizontal="left" indent="5"/>
    </xf>
    <xf numFmtId="3" fontId="9" fillId="0" borderId="1" xfId="1" applyNumberFormat="1" applyFont="1" applyFill="1" applyBorder="1" applyAlignment="1"/>
    <xf numFmtId="3" fontId="1" fillId="0" borderId="0" xfId="0" applyNumberFormat="1" applyFont="1" applyFill="1" applyBorder="1" applyAlignment="1">
      <alignment vertical="top" wrapText="1"/>
    </xf>
    <xf numFmtId="3" fontId="9" fillId="0" borderId="0" xfId="0" applyNumberFormat="1" applyFont="1" applyFill="1" applyBorder="1"/>
    <xf numFmtId="0" fontId="12" fillId="0" borderId="0" xfId="0" applyFont="1" applyFill="1" applyBorder="1" applyAlignment="1">
      <alignment vertical="top" wrapText="1"/>
    </xf>
    <xf numFmtId="0" fontId="9" fillId="0" borderId="1" xfId="0" applyFont="1" applyFill="1" applyBorder="1"/>
    <xf numFmtId="0" fontId="1" fillId="0" borderId="1" xfId="0" applyFont="1" applyFill="1" applyBorder="1" applyAlignment="1">
      <alignment vertical="top" wrapText="1"/>
    </xf>
    <xf numFmtId="0" fontId="8" fillId="0" borderId="0" xfId="0" applyFont="1" applyFill="1"/>
    <xf numFmtId="4" fontId="0" fillId="0" borderId="0" xfId="0" applyNumberFormat="1" applyAlignment="1">
      <alignment horizontal="left" indent="2"/>
    </xf>
    <xf numFmtId="0" fontId="8" fillId="0" borderId="0" xfId="0" applyFont="1" applyAlignment="1">
      <alignment vertical="center"/>
    </xf>
    <xf numFmtId="167" fontId="7" fillId="0" borderId="0" xfId="0" applyNumberFormat="1" applyFont="1" applyBorder="1" applyAlignment="1">
      <alignment vertical="center"/>
    </xf>
    <xf numFmtId="0" fontId="0" fillId="0" borderId="0" xfId="0" applyFill="1" applyBorder="1" applyAlignment="1">
      <alignment horizontal="left" indent="2"/>
    </xf>
    <xf numFmtId="0" fontId="33" fillId="0" borderId="0" xfId="0" applyFont="1" applyFill="1" applyBorder="1" applyAlignment="1">
      <alignment vertical="center"/>
    </xf>
    <xf numFmtId="3" fontId="34" fillId="0" borderId="0" xfId="0" applyNumberFormat="1" applyFont="1" applyFill="1" applyBorder="1" applyAlignment="1">
      <alignment horizontal="center"/>
    </xf>
    <xf numFmtId="0" fontId="5" fillId="0" borderId="0" xfId="0" applyFont="1" applyFill="1" applyBorder="1" applyAlignment="1">
      <alignment horizontal="right"/>
    </xf>
    <xf numFmtId="3" fontId="5" fillId="0" borderId="0" xfId="0" applyNumberFormat="1" applyFont="1" applyFill="1" applyBorder="1" applyAlignment="1">
      <alignment horizontal="right"/>
    </xf>
    <xf numFmtId="0" fontId="35" fillId="0" borderId="0" xfId="0" applyFont="1" applyFill="1" applyBorder="1" applyAlignment="1">
      <alignment vertical="center"/>
    </xf>
    <xf numFmtId="0" fontId="33" fillId="0" borderId="0" xfId="0" applyFont="1" applyFill="1" applyBorder="1" applyAlignment="1">
      <alignment horizontal="left"/>
    </xf>
    <xf numFmtId="3" fontId="33"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1" fillId="0" borderId="0" xfId="0" applyFont="1" applyFill="1" applyBorder="1" applyAlignment="1">
      <alignment horizontal="left" indent="1"/>
    </xf>
    <xf numFmtId="0" fontId="28" fillId="0" borderId="0" xfId="0" applyFont="1" applyFill="1" applyBorder="1" applyAlignment="1"/>
    <xf numFmtId="0" fontId="41" fillId="0" borderId="0" xfId="0" applyFont="1" applyAlignment="1"/>
    <xf numFmtId="0" fontId="12" fillId="0" borderId="0" xfId="0" applyFont="1" applyBorder="1" applyAlignment="1">
      <alignment vertical="center"/>
    </xf>
    <xf numFmtId="0" fontId="21" fillId="0" borderId="0" xfId="0" applyFont="1" applyBorder="1" applyAlignment="1"/>
    <xf numFmtId="0" fontId="9" fillId="0" borderId="1" xfId="0" applyFont="1" applyBorder="1" applyAlignment="1">
      <alignment horizontal="left" indent="1"/>
    </xf>
    <xf numFmtId="167" fontId="7" fillId="0" borderId="1" xfId="0" applyNumberFormat="1" applyFont="1" applyBorder="1" applyAlignment="1">
      <alignment vertical="center"/>
    </xf>
    <xf numFmtId="3" fontId="1" fillId="0" borderId="1" xfId="0" applyNumberFormat="1" applyFont="1" applyBorder="1"/>
    <xf numFmtId="0" fontId="8" fillId="0" borderId="0" xfId="0" applyNumberFormat="1" applyFont="1" applyFill="1" applyBorder="1" applyAlignment="1" applyProtection="1"/>
    <xf numFmtId="0" fontId="39" fillId="0" borderId="0" xfId="2" applyNumberFormat="1" applyFont="1" applyFill="1" applyBorder="1" applyAlignment="1" applyProtection="1"/>
    <xf numFmtId="0" fontId="9" fillId="0" borderId="0" xfId="0" applyNumberFormat="1" applyFont="1" applyFill="1" applyBorder="1" applyAlignment="1" applyProtection="1"/>
    <xf numFmtId="0" fontId="9" fillId="0" borderId="0" xfId="0" applyNumberFormat="1" applyFont="1" applyFill="1" applyBorder="1" applyAlignment="1" applyProtection="1">
      <alignment horizontal="left" vertical="top" indent="2"/>
    </xf>
    <xf numFmtId="0" fontId="12" fillId="0" borderId="0" xfId="0" applyNumberFormat="1" applyFont="1" applyFill="1" applyBorder="1" applyAlignment="1" applyProtection="1">
      <alignment horizontal="left" vertical="top" wrapText="1" indent="1"/>
    </xf>
    <xf numFmtId="0" fontId="12" fillId="0" borderId="1" xfId="0" applyNumberFormat="1" applyFont="1" applyFill="1" applyBorder="1" applyAlignment="1" applyProtection="1"/>
    <xf numFmtId="3" fontId="9" fillId="0" borderId="1" xfId="0" applyNumberFormat="1" applyFont="1" applyFill="1" applyBorder="1"/>
    <xf numFmtId="0" fontId="32" fillId="0" borderId="0" xfId="0" applyFont="1" applyFill="1" applyBorder="1"/>
    <xf numFmtId="3" fontId="9" fillId="0" borderId="1" xfId="0" applyNumberFormat="1" applyFont="1" applyFill="1" applyBorder="1" applyAlignment="1">
      <alignment horizontal="right"/>
    </xf>
    <xf numFmtId="0" fontId="0" fillId="0" borderId="0" xfId="0"/>
    <xf numFmtId="0" fontId="9" fillId="0" borderId="1" xfId="0" applyFont="1" applyFill="1" applyBorder="1" applyAlignment="1">
      <alignment horizontal="left" indent="1"/>
    </xf>
    <xf numFmtId="0" fontId="9" fillId="0" borderId="1" xfId="0" applyFont="1" applyFill="1" applyBorder="1" applyAlignment="1">
      <alignment horizontal="left" vertical="top" wrapText="1" indent="1"/>
    </xf>
    <xf numFmtId="0" fontId="8" fillId="0" borderId="0" xfId="0" applyFont="1" applyBorder="1" applyAlignment="1"/>
    <xf numFmtId="0" fontId="10" fillId="0" borderId="0" xfId="0" applyFont="1" applyBorder="1" applyAlignment="1">
      <alignment horizontal="left" indent="4"/>
    </xf>
    <xf numFmtId="0" fontId="13" fillId="0" borderId="0" xfId="0" applyFont="1" applyBorder="1" applyAlignment="1"/>
    <xf numFmtId="0" fontId="36" fillId="0" borderId="0" xfId="0" applyFont="1" applyAlignment="1">
      <alignment horizontal="justify"/>
    </xf>
    <xf numFmtId="0" fontId="37" fillId="0" borderId="0" xfId="0" applyFont="1" applyAlignment="1">
      <alignment horizontal="justify"/>
    </xf>
    <xf numFmtId="0" fontId="2" fillId="0" borderId="0" xfId="0" applyFont="1" applyAlignment="1"/>
    <xf numFmtId="0" fontId="0" fillId="0" borderId="0" xfId="0"/>
    <xf numFmtId="0" fontId="1" fillId="0" borderId="4" xfId="0" applyFont="1" applyBorder="1" applyAlignment="1">
      <alignment horizontal="left"/>
    </xf>
    <xf numFmtId="3" fontId="1" fillId="0" borderId="4" xfId="0" applyNumberFormat="1" applyFont="1" applyBorder="1"/>
    <xf numFmtId="0" fontId="3" fillId="0" borderId="0" xfId="0" applyFont="1" applyAlignment="1">
      <alignment horizontal="justify" vertical="top"/>
    </xf>
    <xf numFmtId="0" fontId="0" fillId="0" borderId="0" xfId="0"/>
    <xf numFmtId="0" fontId="25" fillId="0" borderId="0" xfId="0" applyFont="1" applyAlignment="1">
      <alignment horizontal="left"/>
    </xf>
    <xf numFmtId="0" fontId="7" fillId="0" borderId="0" xfId="0" applyNumberFormat="1" applyFont="1" applyAlignment="1">
      <alignment horizontal="justify" vertical="top"/>
    </xf>
    <xf numFmtId="0" fontId="0" fillId="0" borderId="0" xfId="0" applyAlignment="1">
      <alignment horizontal="justify" vertical="top"/>
    </xf>
    <xf numFmtId="0" fontId="0" fillId="0" borderId="0" xfId="0" applyAlignment="1">
      <alignment wrapText="1"/>
    </xf>
    <xf numFmtId="0" fontId="16" fillId="0" borderId="0" xfId="1" applyNumberFormat="1" applyFont="1" applyFill="1" applyBorder="1" applyAlignment="1" applyProtection="1"/>
    <xf numFmtId="0" fontId="0" fillId="0" borderId="0" xfId="0"/>
    <xf numFmtId="0" fontId="12" fillId="0" borderId="0" xfId="1" applyNumberFormat="1" applyFont="1" applyFill="1" applyBorder="1" applyAlignment="1" applyProtection="1"/>
    <xf numFmtId="0" fontId="12" fillId="0" borderId="0" xfId="0" applyNumberFormat="1" applyFont="1" applyFill="1" applyBorder="1" applyAlignment="1" applyProtection="1"/>
    <xf numFmtId="0" fontId="1"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Alignment="1">
      <alignment vertical="center"/>
    </xf>
    <xf numFmtId="0" fontId="7" fillId="0" borderId="0" xfId="0" applyFont="1" applyFill="1" applyAlignment="1"/>
    <xf numFmtId="0" fontId="12" fillId="2"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2" fillId="2" borderId="1" xfId="0" applyFont="1" applyFill="1" applyBorder="1" applyAlignment="1">
      <alignment horizontal="center"/>
    </xf>
    <xf numFmtId="3" fontId="0" fillId="0" borderId="0" xfId="0" applyNumberFormat="1" applyFont="1"/>
    <xf numFmtId="0" fontId="9" fillId="2" borderId="0" xfId="0" applyFont="1" applyFill="1" applyBorder="1" applyAlignment="1">
      <alignment vertical="center" wrapText="1"/>
    </xf>
    <xf numFmtId="0" fontId="0" fillId="0" borderId="0" xfId="0" applyAlignment="1">
      <alignment vertical="center" wrapText="1"/>
    </xf>
    <xf numFmtId="0" fontId="1" fillId="2" borderId="3" xfId="0" applyFont="1" applyFill="1" applyBorder="1" applyAlignment="1">
      <alignment horizontal="center"/>
    </xf>
    <xf numFmtId="0" fontId="1" fillId="2" borderId="3" xfId="0" applyFont="1" applyFill="1" applyBorder="1" applyAlignment="1">
      <alignment horizontal="center" vertical="center" wrapText="1"/>
    </xf>
    <xf numFmtId="0" fontId="36" fillId="0" borderId="0" xfId="0" applyFont="1" applyAlignment="1"/>
    <xf numFmtId="0" fontId="45" fillId="0" borderId="0" xfId="0" applyFont="1" applyAlignment="1">
      <alignment horizontal="left"/>
    </xf>
    <xf numFmtId="0" fontId="46" fillId="0" borderId="0" xfId="0" applyFont="1" applyAlignment="1"/>
    <xf numFmtId="0" fontId="47" fillId="0" borderId="0" xfId="0" applyFont="1" applyAlignment="1"/>
    <xf numFmtId="0" fontId="1" fillId="2" borderId="0" xfId="0" applyFont="1" applyFill="1" applyBorder="1" applyAlignment="1">
      <alignment horizont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2" fillId="0" borderId="4" xfId="0" applyFont="1" applyFill="1" applyBorder="1" applyAlignment="1">
      <alignment horizontal="left"/>
    </xf>
    <xf numFmtId="0" fontId="9" fillId="0" borderId="4" xfId="0" applyFont="1" applyFill="1" applyBorder="1" applyAlignment="1">
      <alignment horizontal="right"/>
    </xf>
    <xf numFmtId="166" fontId="12" fillId="0" borderId="4" xfId="0" applyNumberFormat="1" applyFont="1" applyFill="1" applyBorder="1" applyAlignment="1">
      <alignment horizontal="right"/>
    </xf>
    <xf numFmtId="165" fontId="12" fillId="0" borderId="1" xfId="0" applyNumberFormat="1" applyFont="1" applyFill="1" applyBorder="1" applyAlignment="1">
      <alignment horizontal="right"/>
    </xf>
    <xf numFmtId="0" fontId="12" fillId="0" borderId="1" xfId="0" applyFont="1" applyFill="1" applyBorder="1" applyAlignment="1">
      <alignment horizontal="left" wrapText="1"/>
    </xf>
    <xf numFmtId="0" fontId="1" fillId="0" borderId="0" xfId="0" applyFont="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Border="1" applyAlignment="1">
      <alignment wrapText="1"/>
    </xf>
    <xf numFmtId="3" fontId="1" fillId="0" borderId="6" xfId="0" applyNumberFormat="1" applyFont="1" applyBorder="1"/>
    <xf numFmtId="0" fontId="1" fillId="2" borderId="3" xfId="0" applyNumberFormat="1" applyFont="1" applyFill="1" applyBorder="1" applyAlignment="1">
      <alignment horizontal="center"/>
    </xf>
    <xf numFmtId="0" fontId="9" fillId="0" borderId="1" xfId="0" applyNumberFormat="1" applyFont="1" applyFill="1" applyBorder="1" applyAlignment="1" applyProtection="1">
      <alignment horizontal="left" vertical="top" indent="1"/>
    </xf>
    <xf numFmtId="0" fontId="1" fillId="0" borderId="0" xfId="0" applyFont="1" applyFill="1" applyBorder="1" applyAlignment="1">
      <alignment horizontal="center" vertical="center" wrapText="1"/>
    </xf>
    <xf numFmtId="0" fontId="16" fillId="0" borderId="0" xfId="0" applyNumberFormat="1" applyFont="1" applyFill="1" applyBorder="1" applyAlignment="1" applyProtection="1">
      <alignment vertical="top"/>
    </xf>
    <xf numFmtId="0" fontId="1" fillId="2" borderId="0" xfId="0" applyFont="1" applyFill="1" applyBorder="1" applyAlignment="1">
      <alignment horizontal="center" wrapText="1"/>
    </xf>
    <xf numFmtId="0" fontId="1" fillId="2" borderId="1" xfId="0" applyNumberFormat="1" applyFont="1" applyFill="1" applyBorder="1" applyAlignment="1">
      <alignment horizontal="center"/>
    </xf>
    <xf numFmtId="0" fontId="1" fillId="0" borderId="0" xfId="0" applyFont="1" applyBorder="1" applyAlignment="1">
      <alignment horizontal="left"/>
    </xf>
    <xf numFmtId="3" fontId="1" fillId="0" borderId="7" xfId="0" applyNumberFormat="1" applyFont="1" applyBorder="1"/>
    <xf numFmtId="0" fontId="12" fillId="0" borderId="0" xfId="0" applyFont="1" applyFill="1" applyBorder="1" applyAlignment="1">
      <alignment horizontal="center" vertical="top" wrapText="1"/>
    </xf>
    <xf numFmtId="0" fontId="1" fillId="0" borderId="0" xfId="0" applyFont="1" applyFill="1" applyBorder="1" applyAlignment="1">
      <alignment vertical="center"/>
    </xf>
    <xf numFmtId="0" fontId="21" fillId="0" borderId="0" xfId="0" applyFont="1" applyFill="1" applyAlignment="1"/>
    <xf numFmtId="0" fontId="0" fillId="0" borderId="0" xfId="0" applyFill="1" applyAlignment="1">
      <alignment horizontal="center"/>
    </xf>
    <xf numFmtId="3" fontId="0" fillId="0" borderId="0" xfId="0" applyNumberFormat="1" applyFill="1"/>
    <xf numFmtId="0" fontId="0" fillId="0" borderId="0" xfId="0" applyBorder="1" applyAlignment="1">
      <alignment horizontal="center"/>
    </xf>
    <xf numFmtId="0" fontId="0" fillId="0" borderId="0" xfId="0"/>
    <xf numFmtId="0" fontId="1" fillId="0" borderId="1" xfId="0" applyNumberFormat="1" applyFont="1" applyBorder="1"/>
    <xf numFmtId="3" fontId="1" fillId="0" borderId="2" xfId="0" applyNumberFormat="1" applyFont="1" applyBorder="1"/>
    <xf numFmtId="0" fontId="38" fillId="0" borderId="0" xfId="0" applyFont="1" applyBorder="1" applyAlignment="1">
      <alignment horizontal="left"/>
    </xf>
    <xf numFmtId="0" fontId="18" fillId="0" borderId="0" xfId="0" applyFont="1" applyBorder="1" applyAlignment="1">
      <alignment horizontal="left" wrapText="1"/>
    </xf>
    <xf numFmtId="0" fontId="0" fillId="0" borderId="0" xfId="0" applyBorder="1" applyAlignment="1">
      <alignment horizontal="left" indent="1"/>
    </xf>
    <xf numFmtId="4" fontId="0" fillId="0" borderId="0" xfId="0" applyNumberFormat="1" applyBorder="1"/>
    <xf numFmtId="4" fontId="1" fillId="0" borderId="0" xfId="0" applyNumberFormat="1" applyFont="1" applyBorder="1"/>
    <xf numFmtId="0" fontId="1" fillId="2" borderId="0" xfId="0" applyFont="1" applyFill="1" applyAlignment="1">
      <alignment horizontal="left"/>
    </xf>
    <xf numFmtId="0" fontId="1" fillId="0" borderId="6" xfId="0" applyFont="1" applyBorder="1" applyAlignment="1">
      <alignment horizontal="left"/>
    </xf>
    <xf numFmtId="0" fontId="1" fillId="0" borderId="2" xfId="0" applyFont="1" applyBorder="1" applyAlignment="1">
      <alignment horizontal="left"/>
    </xf>
    <xf numFmtId="0" fontId="0" fillId="0" borderId="0" xfId="0" applyNumberFormat="1" applyFill="1" applyBorder="1"/>
    <xf numFmtId="0" fontId="16" fillId="0" borderId="0" xfId="0" applyNumberFormat="1" applyFont="1" applyFill="1" applyBorder="1" applyAlignment="1" applyProtection="1"/>
    <xf numFmtId="0" fontId="18" fillId="0" borderId="0" xfId="0" applyFont="1"/>
    <xf numFmtId="0" fontId="40" fillId="0" borderId="0" xfId="0" applyFont="1"/>
    <xf numFmtId="0" fontId="1" fillId="0" borderId="0" xfId="0" applyNumberFormat="1" applyFont="1" applyFill="1" applyBorder="1"/>
    <xf numFmtId="0" fontId="0" fillId="0" borderId="0" xfId="0"/>
    <xf numFmtId="3" fontId="0" fillId="0" borderId="1" xfId="0" applyNumberFormat="1" applyFill="1" applyBorder="1"/>
    <xf numFmtId="0" fontId="1" fillId="0" borderId="0" xfId="0" applyFont="1" applyAlignment="1">
      <alignment horizontal="left" indent="2"/>
    </xf>
    <xf numFmtId="0" fontId="0" fillId="0" borderId="0" xfId="0"/>
    <xf numFmtId="0" fontId="30" fillId="0" borderId="0" xfId="2" applyAlignment="1" applyProtection="1">
      <alignment horizontal="left" wrapText="1"/>
    </xf>
    <xf numFmtId="0" fontId="0" fillId="0" borderId="0" xfId="0"/>
    <xf numFmtId="0" fontId="1" fillId="2" borderId="0" xfId="0" applyFont="1" applyFill="1" applyBorder="1" applyAlignment="1">
      <alignment horizontal="left"/>
    </xf>
    <xf numFmtId="0" fontId="0" fillId="0" borderId="0" xfId="0" applyAlignment="1">
      <alignment horizontal="center" vertical="center"/>
    </xf>
    <xf numFmtId="166" fontId="9" fillId="0" borderId="1" xfId="1" applyNumberFormat="1" applyFont="1" applyFill="1" applyBorder="1"/>
    <xf numFmtId="0" fontId="1" fillId="2" borderId="0" xfId="0" applyFont="1" applyFill="1" applyBorder="1" applyAlignment="1">
      <alignment horizontal="center" vertical="center" wrapText="1"/>
    </xf>
    <xf numFmtId="0" fontId="0" fillId="0" borderId="1" xfId="0" applyBorder="1" applyAlignment="1">
      <alignment horizontal="left"/>
    </xf>
    <xf numFmtId="0" fontId="1" fillId="2" borderId="0" xfId="0" applyFont="1" applyFill="1" applyBorder="1" applyAlignment="1">
      <alignment horizontal="left" wrapText="1"/>
    </xf>
    <xf numFmtId="0" fontId="0" fillId="0" borderId="0" xfId="0" applyNumberFormat="1" applyAlignment="1"/>
    <xf numFmtId="0" fontId="0" fillId="0" borderId="0" xfId="0" applyFill="1" applyBorder="1" applyAlignment="1">
      <alignment wrapText="1"/>
    </xf>
    <xf numFmtId="0" fontId="12" fillId="0" borderId="4" xfId="0" applyNumberFormat="1" applyFont="1" applyFill="1" applyBorder="1" applyAlignment="1" applyProtection="1"/>
    <xf numFmtId="0" fontId="9" fillId="0" borderId="4" xfId="0" applyNumberFormat="1" applyFont="1" applyFill="1" applyBorder="1" applyAlignment="1" applyProtection="1"/>
    <xf numFmtId="0" fontId="49" fillId="0" borderId="0" xfId="0" applyFont="1" applyAlignment="1">
      <alignment horizontal="center"/>
    </xf>
    <xf numFmtId="0" fontId="36" fillId="0" borderId="0" xfId="0" applyFont="1" applyAlignment="1">
      <alignment horizontal="justify" vertical="top"/>
    </xf>
    <xf numFmtId="0" fontId="3" fillId="0" borderId="0" xfId="0" applyFont="1" applyAlignment="1">
      <alignment vertical="top" wrapText="1"/>
    </xf>
    <xf numFmtId="0" fontId="0" fillId="0" borderId="0" xfId="0" applyFill="1" applyAlignment="1">
      <alignment vertical="top" wrapText="1"/>
    </xf>
    <xf numFmtId="0" fontId="5" fillId="0" borderId="0" xfId="0" applyFont="1" applyAlignment="1"/>
    <xf numFmtId="0" fontId="0" fillId="0" borderId="0" xfId="0" applyFont="1" applyFill="1" applyAlignment="1"/>
    <xf numFmtId="0" fontId="0" fillId="0" borderId="0" xfId="0" applyFont="1" applyAlignment="1"/>
    <xf numFmtId="0" fontId="0" fillId="0" borderId="0" xfId="0"/>
    <xf numFmtId="0" fontId="5" fillId="0" borderId="0" xfId="0" applyFont="1"/>
    <xf numFmtId="0" fontId="37" fillId="0" borderId="0" xfId="0" applyFont="1" applyAlignment="1"/>
    <xf numFmtId="0" fontId="0" fillId="0" borderId="0" xfId="0" applyNumberFormat="1" applyBorder="1"/>
    <xf numFmtId="3" fontId="24" fillId="0" borderId="0" xfId="0" applyNumberFormat="1" applyFont="1"/>
    <xf numFmtId="0" fontId="0" fillId="0" borderId="0" xfId="0"/>
    <xf numFmtId="0" fontId="40" fillId="0" borderId="0" xfId="0" applyFont="1" applyBorder="1" applyAlignment="1">
      <alignment horizontal="justify" vertical="top" wrapText="1"/>
    </xf>
    <xf numFmtId="0" fontId="0" fillId="0" borderId="0" xfId="0" applyBorder="1" applyAlignment="1">
      <alignment horizontal="justify" vertical="top" wrapText="1"/>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wrapText="1"/>
    </xf>
    <xf numFmtId="0" fontId="12" fillId="0" borderId="0" xfId="1" applyNumberFormat="1" applyFont="1" applyFill="1" applyBorder="1" applyAlignment="1" applyProtection="1"/>
    <xf numFmtId="0" fontId="12" fillId="0" borderId="0" xfId="0" applyNumberFormat="1" applyFont="1" applyFill="1" applyBorder="1" applyAlignment="1" applyProtection="1"/>
    <xf numFmtId="0" fontId="50" fillId="4" borderId="8" xfId="2" applyFont="1" applyFill="1" applyBorder="1" applyAlignment="1" applyProtection="1">
      <alignment horizontal="center"/>
    </xf>
    <xf numFmtId="0" fontId="9" fillId="0" borderId="0" xfId="0" applyFont="1" applyFill="1"/>
    <xf numFmtId="0" fontId="52" fillId="0" borderId="0" xfId="0" applyFont="1" applyFill="1" applyAlignment="1">
      <alignment horizontal="left" indent="4"/>
    </xf>
    <xf numFmtId="0" fontId="8" fillId="0" borderId="0" xfId="0" applyFont="1" applyFill="1" applyAlignment="1">
      <alignment horizontal="left" indent="4"/>
    </xf>
    <xf numFmtId="0" fontId="53" fillId="2" borderId="3"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0" fillId="0" borderId="0" xfId="0" applyAlignment="1">
      <alignment horizontal="center" vertical="top" wrapText="1"/>
    </xf>
    <xf numFmtId="0" fontId="0" fillId="0" borderId="0" xfId="0"/>
    <xf numFmtId="0" fontId="1" fillId="2" borderId="7" xfId="0" applyFont="1" applyFill="1" applyBorder="1" applyAlignment="1">
      <alignment horizontal="center"/>
    </xf>
    <xf numFmtId="0" fontId="1" fillId="0" borderId="0" xfId="0" applyFont="1" applyBorder="1" applyAlignment="1">
      <alignment horizontal="left" vertical="top" wrapText="1"/>
    </xf>
    <xf numFmtId="0" fontId="12" fillId="0" borderId="9" xfId="1" applyNumberFormat="1" applyFont="1" applyFill="1" applyBorder="1" applyAlignment="1" applyProtection="1"/>
    <xf numFmtId="167" fontId="7" fillId="0" borderId="7" xfId="0" applyNumberFormat="1" applyFont="1" applyBorder="1" applyAlignment="1">
      <alignment vertical="center"/>
    </xf>
    <xf numFmtId="0" fontId="54" fillId="0" borderId="0" xfId="0" applyFont="1"/>
    <xf numFmtId="0" fontId="0" fillId="0" borderId="0" xfId="0"/>
    <xf numFmtId="0" fontId="1" fillId="0" borderId="1" xfId="0" applyFont="1" applyBorder="1" applyAlignment="1">
      <alignment horizontal="left" indent="1"/>
    </xf>
    <xf numFmtId="0" fontId="0" fillId="0" borderId="0" xfId="0" applyBorder="1" applyAlignment="1">
      <alignment horizontal="left" indent="2"/>
    </xf>
    <xf numFmtId="3" fontId="0" fillId="0" borderId="0" xfId="0" applyNumberFormat="1" applyBorder="1"/>
    <xf numFmtId="0" fontId="0" fillId="0" borderId="0" xfId="0"/>
    <xf numFmtId="0" fontId="0" fillId="0" borderId="0" xfId="0" applyAlignment="1">
      <alignment horizontal="center"/>
    </xf>
    <xf numFmtId="3" fontId="0" fillId="0" borderId="0" xfId="0" applyNumberFormat="1" applyAlignment="1">
      <alignment horizontal="left" indent="2"/>
    </xf>
    <xf numFmtId="0" fontId="1" fillId="0" borderId="1" xfId="0" applyFont="1" applyBorder="1" applyAlignment="1">
      <alignment horizontal="left" wrapText="1"/>
    </xf>
    <xf numFmtId="0" fontId="0" fillId="0" borderId="0" xfId="0"/>
    <xf numFmtId="0" fontId="0" fillId="0" borderId="0" xfId="0"/>
    <xf numFmtId="0" fontId="36" fillId="0" borderId="0" xfId="0" applyFont="1" applyFill="1" applyAlignment="1">
      <alignment horizontal="justify"/>
    </xf>
    <xf numFmtId="0" fontId="39" fillId="0" borderId="0" xfId="2" applyFont="1" applyFill="1" applyAlignment="1" applyProtection="1">
      <alignment horizontal="justify"/>
    </xf>
    <xf numFmtId="0" fontId="39" fillId="0" borderId="0" xfId="2" applyFont="1" applyFill="1" applyAlignment="1" applyProtection="1"/>
    <xf numFmtId="2" fontId="0" fillId="0" borderId="0" xfId="0" applyNumberFormat="1"/>
    <xf numFmtId="49" fontId="1" fillId="2" borderId="1" xfId="0" applyNumberFormat="1" applyFont="1" applyFill="1" applyBorder="1" applyAlignment="1">
      <alignment horizontal="center"/>
    </xf>
    <xf numFmtId="0" fontId="0" fillId="0" borderId="0" xfId="0"/>
    <xf numFmtId="0" fontId="0" fillId="0" borderId="0" xfId="0"/>
    <xf numFmtId="0" fontId="12" fillId="0" borderId="0" xfId="1" applyNumberFormat="1" applyFont="1" applyFill="1" applyBorder="1" applyAlignment="1" applyProtection="1"/>
    <xf numFmtId="0" fontId="56" fillId="0" borderId="0" xfId="0" applyFont="1" applyFill="1" applyAlignment="1">
      <alignment horizontal="left"/>
    </xf>
    <xf numFmtId="0" fontId="0" fillId="5" borderId="0" xfId="0" applyFill="1"/>
    <xf numFmtId="0" fontId="0" fillId="5" borderId="0" xfId="0" applyFill="1" applyAlignment="1"/>
    <xf numFmtId="0" fontId="57" fillId="0" borderId="0" xfId="0" applyFont="1"/>
    <xf numFmtId="0" fontId="14" fillId="0" borderId="0" xfId="0" applyFont="1" applyFill="1" applyBorder="1"/>
    <xf numFmtId="0" fontId="3" fillId="0" borderId="0" xfId="0" applyFont="1" applyAlignment="1">
      <alignment horizontal="left"/>
    </xf>
    <xf numFmtId="0" fontId="0" fillId="0" borderId="0" xfId="0"/>
    <xf numFmtId="0" fontId="3" fillId="5" borderId="0" xfId="0" applyFont="1" applyFill="1" applyAlignment="1">
      <alignment horizontal="justify"/>
    </xf>
    <xf numFmtId="0" fontId="39" fillId="5" borderId="0" xfId="2" applyFont="1" applyFill="1" applyAlignment="1" applyProtection="1">
      <alignment horizontal="justify"/>
    </xf>
    <xf numFmtId="0" fontId="1" fillId="2" borderId="0" xfId="0" applyFont="1" applyFill="1" applyAlignment="1"/>
    <xf numFmtId="168" fontId="0" fillId="0" borderId="0" xfId="0" applyNumberFormat="1"/>
    <xf numFmtId="0" fontId="0" fillId="0" borderId="0" xfId="0"/>
    <xf numFmtId="0" fontId="0" fillId="0" borderId="0" xfId="0" applyAlignment="1">
      <alignment horizontal="center"/>
    </xf>
    <xf numFmtId="0" fontId="12" fillId="0" borderId="0" xfId="1" applyNumberFormat="1" applyFont="1" applyFill="1" applyBorder="1" applyAlignment="1" applyProtection="1"/>
    <xf numFmtId="0" fontId="58" fillId="3" borderId="0" xfId="0" applyFont="1" applyFill="1" applyAlignment="1">
      <alignment horizontal="left"/>
    </xf>
    <xf numFmtId="0" fontId="40" fillId="0" borderId="0" xfId="0" applyFont="1" applyBorder="1" applyAlignment="1">
      <alignment horizontal="left" vertical="top"/>
    </xf>
    <xf numFmtId="0" fontId="0" fillId="0" borderId="0" xfId="0" applyFont="1" applyFill="1"/>
    <xf numFmtId="0" fontId="1" fillId="0" borderId="0" xfId="0" applyFont="1" applyFill="1"/>
    <xf numFmtId="0" fontId="55" fillId="0" borderId="0" xfId="0" applyFont="1" applyFill="1" applyBorder="1" applyAlignment="1">
      <alignment horizontal="left" vertical="center"/>
    </xf>
    <xf numFmtId="0" fontId="61" fillId="0" borderId="0" xfId="0" applyFont="1" applyFill="1"/>
    <xf numFmtId="0" fontId="0" fillId="0" borderId="0" xfId="0"/>
    <xf numFmtId="3" fontId="0" fillId="0" borderId="0" xfId="0" applyNumberFormat="1" applyBorder="1" applyAlignment="1">
      <alignment horizontal="center"/>
    </xf>
    <xf numFmtId="0" fontId="0" fillId="0" borderId="0" xfId="0" applyFont="1" applyAlignment="1">
      <alignment horizontal="left" indent="1"/>
    </xf>
    <xf numFmtId="0" fontId="3" fillId="0" borderId="0" xfId="0" applyFont="1" applyFill="1" applyAlignment="1">
      <alignment horizontal="justify" vertical="top"/>
    </xf>
    <xf numFmtId="0" fontId="12" fillId="0" borderId="0" xfId="0" applyNumberFormat="1" applyFont="1" applyFill="1" applyBorder="1" applyAlignment="1">
      <alignment horizontal="left" vertical="center" wrapText="1"/>
    </xf>
    <xf numFmtId="0" fontId="12" fillId="2" borderId="1" xfId="0" applyNumberFormat="1" applyFont="1" applyFill="1" applyBorder="1" applyAlignment="1">
      <alignment horizontal="center"/>
    </xf>
    <xf numFmtId="0" fontId="1" fillId="2" borderId="0" xfId="0" applyNumberFormat="1" applyFont="1" applyFill="1" applyAlignment="1">
      <alignment horizontal="left"/>
    </xf>
    <xf numFmtId="0" fontId="0" fillId="0" borderId="0" xfId="0"/>
    <xf numFmtId="0" fontId="12" fillId="0" borderId="0" xfId="0" applyFont="1" applyFill="1" applyBorder="1" applyAlignment="1">
      <alignment horizontal="center" vertical="center"/>
    </xf>
    <xf numFmtId="168" fontId="1" fillId="0" borderId="3" xfId="0" applyNumberFormat="1" applyFont="1" applyBorder="1"/>
    <xf numFmtId="0" fontId="1" fillId="2" borderId="3" xfId="0" applyFont="1" applyFill="1" applyBorder="1" applyAlignment="1">
      <alignment horizontal="center" wrapText="1"/>
    </xf>
    <xf numFmtId="0" fontId="0" fillId="0" borderId="0" xfId="0" applyFont="1" applyFill="1" applyBorder="1" applyAlignment="1">
      <alignment horizontal="center" vertical="top" wrapText="1"/>
    </xf>
    <xf numFmtId="0" fontId="39" fillId="0" borderId="0" xfId="2" applyFont="1" applyAlignment="1" applyProtection="1">
      <alignment horizontal="left"/>
    </xf>
    <xf numFmtId="0" fontId="39" fillId="0" borderId="0" xfId="2" applyFont="1" applyFill="1" applyAlignment="1" applyProtection="1">
      <alignment horizontal="left"/>
    </xf>
    <xf numFmtId="0" fontId="0" fillId="0" borderId="0" xfId="0"/>
    <xf numFmtId="0" fontId="0" fillId="0" borderId="0" xfId="0"/>
    <xf numFmtId="0" fontId="1" fillId="0" borderId="2" xfId="0" applyNumberFormat="1" applyFont="1" applyBorder="1"/>
    <xf numFmtId="0" fontId="0" fillId="0" borderId="0" xfId="0"/>
    <xf numFmtId="0" fontId="0" fillId="0" borderId="0" xfId="0" applyAlignment="1">
      <alignment horizontal="left" indent="1"/>
    </xf>
    <xf numFmtId="0" fontId="0" fillId="0" borderId="0" xfId="0" applyAlignment="1">
      <alignment horizontal="left"/>
    </xf>
    <xf numFmtId="2" fontId="0" fillId="0" borderId="0" xfId="0" applyNumberFormat="1"/>
    <xf numFmtId="0" fontId="0" fillId="0" borderId="0" xfId="0"/>
    <xf numFmtId="0" fontId="0" fillId="4" borderId="0" xfId="0" applyFill="1"/>
    <xf numFmtId="0" fontId="1" fillId="2" borderId="3" xfId="0" applyFont="1" applyFill="1" applyBorder="1" applyAlignment="1">
      <alignment horizontal="center" vertical="center"/>
    </xf>
    <xf numFmtId="0" fontId="0" fillId="0" borderId="0" xfId="0"/>
    <xf numFmtId="0" fontId="1" fillId="2" borderId="7" xfId="0" applyNumberFormat="1" applyFont="1" applyFill="1" applyBorder="1" applyAlignment="1">
      <alignment horizontal="center"/>
    </xf>
    <xf numFmtId="0" fontId="0" fillId="0" borderId="0" xfId="0"/>
    <xf numFmtId="0" fontId="1" fillId="0" borderId="1" xfId="0" applyFont="1" applyBorder="1" applyAlignment="1">
      <alignment horizontal="left" wrapText="1" indent="1"/>
    </xf>
    <xf numFmtId="0" fontId="12" fillId="2" borderId="7" xfId="0" applyFont="1" applyFill="1" applyBorder="1" applyAlignment="1">
      <alignment horizontal="center"/>
    </xf>
    <xf numFmtId="0" fontId="12" fillId="2" borderId="7" xfId="0" applyNumberFormat="1" applyFont="1" applyFill="1" applyBorder="1" applyAlignment="1">
      <alignment horizontal="center"/>
    </xf>
    <xf numFmtId="0" fontId="1" fillId="0" borderId="4" xfId="0" applyFont="1" applyBorder="1" applyAlignment="1"/>
    <xf numFmtId="0" fontId="0" fillId="0" borderId="0" xfId="0"/>
    <xf numFmtId="169" fontId="0" fillId="0" borderId="0" xfId="0" applyNumberFormat="1"/>
    <xf numFmtId="0" fontId="0" fillId="0" borderId="0" xfId="0"/>
    <xf numFmtId="4" fontId="1" fillId="0" borderId="0" xfId="0" applyNumberFormat="1" applyFont="1"/>
    <xf numFmtId="4" fontId="0" fillId="0" borderId="0" xfId="0" applyNumberFormat="1" applyFont="1"/>
    <xf numFmtId="0" fontId="1" fillId="4" borderId="0" xfId="0" applyFont="1" applyFill="1" applyBorder="1" applyAlignment="1">
      <alignment vertical="top" wrapText="1"/>
    </xf>
    <xf numFmtId="0" fontId="0" fillId="4" borderId="0" xfId="0" applyFill="1" applyBorder="1" applyAlignment="1"/>
    <xf numFmtId="0" fontId="1" fillId="4" borderId="0" xfId="0" applyFont="1" applyFill="1" applyBorder="1" applyAlignment="1">
      <alignment horizontal="left" vertical="top" wrapText="1"/>
    </xf>
    <xf numFmtId="0" fontId="1" fillId="4" borderId="0" xfId="0" applyFont="1" applyFill="1" applyBorder="1" applyAlignment="1">
      <alignment horizontal="center" vertical="top" wrapText="1"/>
    </xf>
    <xf numFmtId="0" fontId="18" fillId="0" borderId="1" xfId="0" applyFont="1" applyBorder="1"/>
    <xf numFmtId="0" fontId="0" fillId="0" borderId="0" xfId="0"/>
    <xf numFmtId="0" fontId="0" fillId="0" borderId="0" xfId="0"/>
    <xf numFmtId="0" fontId="0" fillId="0" borderId="0" xfId="0"/>
    <xf numFmtId="0" fontId="1" fillId="0" borderId="2" xfId="0" applyNumberFormat="1" applyFont="1" applyBorder="1" applyAlignment="1"/>
    <xf numFmtId="0" fontId="31" fillId="4" borderId="0" xfId="0" applyFont="1" applyFill="1"/>
    <xf numFmtId="0" fontId="0" fillId="0" borderId="0" xfId="0"/>
    <xf numFmtId="0" fontId="0" fillId="0" borderId="0" xfId="0"/>
    <xf numFmtId="0" fontId="48" fillId="0" borderId="0" xfId="0" applyFont="1"/>
    <xf numFmtId="0" fontId="0" fillId="0" borderId="0" xfId="0" applyBorder="1" applyAlignment="1">
      <alignment horizontal="left" indent="4"/>
    </xf>
    <xf numFmtId="0" fontId="0" fillId="0" borderId="0" xfId="0"/>
    <xf numFmtId="0" fontId="0" fillId="0" borderId="0" xfId="0"/>
    <xf numFmtId="0" fontId="63" fillId="0" borderId="0" xfId="0" applyFont="1" applyFill="1"/>
    <xf numFmtId="0" fontId="1" fillId="0" borderId="1" xfId="0" applyFont="1" applyBorder="1" applyAlignment="1"/>
    <xf numFmtId="166" fontId="1" fillId="0" borderId="1" xfId="0" applyNumberFormat="1" applyFont="1" applyBorder="1"/>
    <xf numFmtId="3" fontId="64" fillId="0" borderId="0" xfId="0" applyNumberFormat="1" applyFont="1" applyBorder="1" applyAlignment="1">
      <alignment wrapText="1"/>
    </xf>
    <xf numFmtId="3" fontId="65" fillId="0" borderId="0" xfId="0" applyNumberFormat="1" applyFont="1" applyBorder="1" applyAlignment="1">
      <alignment wrapText="1"/>
    </xf>
    <xf numFmtId="166" fontId="0" fillId="0" borderId="0" xfId="0" applyNumberFormat="1"/>
    <xf numFmtId="0" fontId="12" fillId="0" borderId="0" xfId="0" applyNumberFormat="1" applyFont="1" applyFill="1" applyBorder="1" applyAlignment="1">
      <alignment horizontal="center" vertical="center"/>
    </xf>
    <xf numFmtId="0" fontId="0" fillId="0" borderId="0" xfId="0" applyFill="1" applyAlignment="1">
      <alignment horizontal="center" vertical="center"/>
    </xf>
    <xf numFmtId="3" fontId="12" fillId="0" borderId="0" xfId="0"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1" fillId="2" borderId="1" xfId="0" applyFont="1" applyFill="1" applyBorder="1"/>
    <xf numFmtId="0" fontId="1" fillId="0" borderId="1" xfId="0" applyFont="1" applyBorder="1" applyAlignment="1">
      <alignment horizontal="justify" wrapText="1"/>
    </xf>
    <xf numFmtId="0" fontId="3" fillId="0" borderId="0" xfId="0" applyFont="1" applyFill="1" applyAlignment="1">
      <alignment horizontal="left"/>
    </xf>
    <xf numFmtId="0" fontId="1" fillId="0" borderId="0" xfId="0" applyFont="1" applyFill="1" applyAlignment="1">
      <alignment horizontal="left"/>
    </xf>
    <xf numFmtId="0" fontId="0" fillId="0" borderId="0" xfId="0" applyFill="1" applyAlignment="1">
      <alignment horizontal="left"/>
    </xf>
    <xf numFmtId="0" fontId="1" fillId="2" borderId="7" xfId="0" applyFont="1" applyFill="1" applyBorder="1" applyAlignment="1">
      <alignment horizontal="center" vertical="center" wrapText="1"/>
    </xf>
    <xf numFmtId="0" fontId="53" fillId="2" borderId="7" xfId="0" applyFont="1" applyFill="1" applyBorder="1" applyAlignment="1">
      <alignment horizontal="center" vertical="center" wrapText="1"/>
    </xf>
    <xf numFmtId="0" fontId="0" fillId="0" borderId="0" xfId="0"/>
    <xf numFmtId="0" fontId="0" fillId="0" borderId="0" xfId="0"/>
    <xf numFmtId="3" fontId="1" fillId="0" borderId="11" xfId="0" applyNumberFormat="1" applyFont="1" applyBorder="1"/>
    <xf numFmtId="0" fontId="12" fillId="0" borderId="1" xfId="0" applyFont="1" applyFill="1" applyBorder="1" applyAlignment="1">
      <alignment horizontal="left" vertical="top"/>
    </xf>
    <xf numFmtId="0" fontId="0" fillId="0" borderId="0" xfId="0"/>
    <xf numFmtId="0" fontId="0" fillId="0" borderId="1" xfId="0" applyBorder="1" applyAlignment="1">
      <alignment horizontal="left" indent="1"/>
    </xf>
    <xf numFmtId="0" fontId="1" fillId="0" borderId="12" xfId="0" applyFont="1" applyBorder="1" applyAlignment="1">
      <alignment horizontal="left"/>
    </xf>
    <xf numFmtId="0" fontId="1" fillId="0" borderId="11" xfId="0" applyFont="1" applyBorder="1" applyAlignment="1">
      <alignment horizontal="left"/>
    </xf>
    <xf numFmtId="0" fontId="1" fillId="0" borderId="0" xfId="0" applyNumberFormat="1" applyFont="1" applyFill="1" applyBorder="1" applyAlignment="1">
      <alignment horizontal="center"/>
    </xf>
    <xf numFmtId="0" fontId="0" fillId="0" borderId="0" xfId="0"/>
    <xf numFmtId="0" fontId="1" fillId="2" borderId="3" xfId="0" applyNumberFormat="1" applyFont="1" applyFill="1" applyBorder="1" applyAlignment="1">
      <alignment horizontal="center" vertical="center"/>
    </xf>
    <xf numFmtId="0" fontId="1" fillId="0" borderId="0" xfId="0" applyFont="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59" fillId="3" borderId="0" xfId="0" applyFont="1" applyFill="1" applyBorder="1" applyAlignment="1">
      <alignment vertical="center"/>
    </xf>
    <xf numFmtId="0" fontId="27" fillId="3" borderId="0" xfId="0" applyFont="1" applyFill="1" applyBorder="1" applyAlignment="1">
      <alignment vertical="center"/>
    </xf>
    <xf numFmtId="0" fontId="1" fillId="2" borderId="1" xfId="0" applyNumberFormat="1" applyFont="1" applyFill="1" applyBorder="1" applyAlignment="1">
      <alignment horizontal="center" vertical="center"/>
    </xf>
    <xf numFmtId="0" fontId="53" fillId="2" borderId="1" xfId="0" applyFont="1" applyFill="1" applyBorder="1" applyAlignment="1">
      <alignment horizontal="center" vertical="center" wrapText="1"/>
    </xf>
    <xf numFmtId="0" fontId="1" fillId="0" borderId="4" xfId="0" applyNumberFormat="1" applyFont="1" applyBorder="1"/>
    <xf numFmtId="0" fontId="0" fillId="0" borderId="1" xfId="0" applyBorder="1" applyAlignment="1"/>
    <xf numFmtId="4" fontId="1" fillId="0" borderId="2" xfId="0" applyNumberFormat="1" applyFont="1" applyBorder="1"/>
    <xf numFmtId="0" fontId="1" fillId="0" borderId="2" xfId="0" applyFont="1" applyFill="1" applyBorder="1" applyAlignment="1">
      <alignment horizontal="center" vertical="top" wrapText="1"/>
    </xf>
    <xf numFmtId="0" fontId="0" fillId="0" borderId="0" xfId="0"/>
    <xf numFmtId="0" fontId="0" fillId="0" borderId="0" xfId="0" applyAlignment="1">
      <alignment wrapText="1"/>
    </xf>
    <xf numFmtId="0" fontId="27" fillId="0" borderId="0" xfId="0" applyFont="1" applyBorder="1" applyAlignment="1"/>
    <xf numFmtId="0" fontId="0" fillId="0" borderId="0" xfId="0" applyFont="1" applyAlignment="1">
      <alignment horizontal="left"/>
    </xf>
    <xf numFmtId="0" fontId="0" fillId="0" borderId="0" xfId="0"/>
    <xf numFmtId="0" fontId="0" fillId="0" borderId="0" xfId="0"/>
    <xf numFmtId="0" fontId="12" fillId="0" borderId="0" xfId="0" applyFont="1" applyFill="1" applyBorder="1" applyAlignment="1">
      <alignment vertical="top" wrapText="1"/>
    </xf>
    <xf numFmtId="0" fontId="9" fillId="0" borderId="0" xfId="0" applyFont="1" applyFill="1" applyBorder="1" applyAlignment="1">
      <alignment horizontal="left" wrapText="1" indent="1"/>
    </xf>
    <xf numFmtId="0" fontId="0" fillId="0" borderId="0" xfId="0"/>
    <xf numFmtId="0" fontId="50" fillId="4" borderId="13" xfId="2" applyFont="1" applyFill="1" applyBorder="1" applyAlignment="1" applyProtection="1">
      <alignment horizontal="center"/>
    </xf>
    <xf numFmtId="3" fontId="0" fillId="0" borderId="1" xfId="0" applyNumberFormat="1" applyFont="1" applyBorder="1"/>
    <xf numFmtId="0" fontId="0" fillId="0" borderId="0" xfId="0" applyFont="1" applyAlignment="1">
      <alignment horizontal="left" indent="3"/>
    </xf>
    <xf numFmtId="0" fontId="0" fillId="0" borderId="0" xfId="0"/>
    <xf numFmtId="169" fontId="9" fillId="0" borderId="0" xfId="0" applyNumberFormat="1" applyFont="1" applyFill="1" applyBorder="1" applyAlignment="1">
      <alignment horizontal="right" vertical="center" wrapText="1"/>
    </xf>
    <xf numFmtId="0" fontId="0" fillId="0" borderId="0" xfId="0"/>
    <xf numFmtId="0" fontId="12" fillId="2" borderId="7" xfId="0" applyFont="1" applyFill="1" applyBorder="1" applyAlignment="1">
      <alignment horizontal="center" wrapText="1"/>
    </xf>
    <xf numFmtId="0" fontId="29" fillId="2" borderId="7" xfId="0" applyFont="1" applyFill="1" applyBorder="1" applyAlignment="1">
      <alignment horizontal="center" wrapText="1"/>
    </xf>
    <xf numFmtId="0" fontId="1" fillId="2" borderId="14" xfId="0" applyFont="1" applyFill="1" applyBorder="1" applyAlignment="1">
      <alignment horizontal="center" vertical="center"/>
    </xf>
    <xf numFmtId="0" fontId="12" fillId="0" borderId="11" xfId="0" applyFont="1" applyFill="1" applyBorder="1" applyAlignment="1">
      <alignment horizontal="left" vertical="top"/>
    </xf>
    <xf numFmtId="0" fontId="12" fillId="0" borderId="11" xfId="0" applyFont="1" applyFill="1" applyBorder="1" applyAlignment="1">
      <alignment horizontal="left"/>
    </xf>
    <xf numFmtId="0" fontId="0" fillId="0" borderId="0" xfId="0"/>
    <xf numFmtId="0" fontId="0" fillId="0" borderId="0" xfId="0"/>
    <xf numFmtId="0" fontId="0" fillId="0" borderId="0" xfId="0" applyFill="1" applyBorder="1" applyAlignment="1">
      <alignment horizontal="justify" vertical="justify"/>
    </xf>
    <xf numFmtId="0" fontId="0" fillId="0" borderId="0" xfId="0" applyAlignment="1">
      <alignment horizontal="justify" vertical="justify"/>
    </xf>
    <xf numFmtId="0" fontId="48" fillId="0" borderId="0" xfId="0" applyFont="1" applyBorder="1" applyAlignment="1">
      <alignment horizontal="justify" vertical="justify" wrapText="1"/>
    </xf>
    <xf numFmtId="0" fontId="0" fillId="0" borderId="0" xfId="0" applyBorder="1" applyAlignment="1">
      <alignment horizontal="justify" vertical="justify" wrapText="1"/>
    </xf>
    <xf numFmtId="166" fontId="1" fillId="0" borderId="3" xfId="0" applyNumberFormat="1" applyFont="1" applyBorder="1" applyAlignment="1"/>
    <xf numFmtId="166" fontId="0" fillId="0" borderId="0" xfId="0" applyNumberFormat="1" applyAlignment="1"/>
    <xf numFmtId="0" fontId="21" fillId="0" borderId="0" xfId="0" applyFont="1" applyAlignment="1"/>
    <xf numFmtId="0" fontId="12" fillId="0" borderId="0" xfId="0" applyFont="1" applyFill="1" applyBorder="1" applyAlignment="1">
      <alignment horizontal="left" vertical="center" wrapText="1"/>
    </xf>
    <xf numFmtId="166" fontId="1" fillId="0" borderId="1" xfId="0" applyNumberFormat="1" applyFont="1" applyBorder="1" applyAlignment="1"/>
    <xf numFmtId="166" fontId="1" fillId="0" borderId="6" xfId="0" applyNumberFormat="1" applyFont="1" applyBorder="1" applyAlignment="1"/>
    <xf numFmtId="0" fontId="0" fillId="0" borderId="0" xfId="0"/>
    <xf numFmtId="166" fontId="1" fillId="0" borderId="0" xfId="0" applyNumberFormat="1" applyFont="1"/>
    <xf numFmtId="0" fontId="9" fillId="2" borderId="7" xfId="0" applyFont="1" applyFill="1" applyBorder="1" applyAlignment="1">
      <alignment horizontal="center"/>
    </xf>
    <xf numFmtId="0" fontId="12" fillId="2" borderId="0" xfId="0" applyFont="1" applyFill="1" applyBorder="1" applyAlignment="1">
      <alignment horizontal="center" vertical="center"/>
    </xf>
    <xf numFmtId="0" fontId="0" fillId="0" borderId="0" xfId="0"/>
    <xf numFmtId="0" fontId="0" fillId="4" borderId="0" xfId="0" applyFill="1" applyBorder="1" applyAlignment="1">
      <alignment horizontal="center" vertical="center"/>
    </xf>
    <xf numFmtId="0" fontId="12" fillId="2" borderId="0" xfId="0" applyFont="1" applyFill="1" applyBorder="1" applyAlignment="1">
      <alignment horizontal="left" vertical="top"/>
    </xf>
    <xf numFmtId="0" fontId="0" fillId="0" borderId="0" xfId="0"/>
    <xf numFmtId="0" fontId="1" fillId="0" borderId="16" xfId="0" applyFont="1" applyBorder="1" applyAlignment="1">
      <alignment horizontal="left"/>
    </xf>
    <xf numFmtId="3" fontId="1" fillId="0" borderId="16" xfId="0" applyNumberFormat="1" applyFont="1" applyBorder="1"/>
    <xf numFmtId="0" fontId="0" fillId="0" borderId="0" xfId="0"/>
    <xf numFmtId="0" fontId="0" fillId="0" borderId="0" xfId="0"/>
    <xf numFmtId="0" fontId="1" fillId="0" borderId="4" xfId="0" applyFont="1" applyFill="1" applyBorder="1" applyAlignment="1">
      <alignment horizontal="left" vertical="top" wrapText="1"/>
    </xf>
    <xf numFmtId="0" fontId="1" fillId="0" borderId="4" xfId="0" applyFont="1" applyFill="1" applyBorder="1" applyAlignment="1">
      <alignment vertical="top" wrapText="1"/>
    </xf>
    <xf numFmtId="3" fontId="0" fillId="0" borderId="0" xfId="0" applyNumberFormat="1" applyBorder="1" applyAlignment="1"/>
    <xf numFmtId="0" fontId="0" fillId="0" borderId="0" xfId="0"/>
    <xf numFmtId="0" fontId="1" fillId="0" borderId="0" xfId="0" applyFont="1" applyBorder="1" applyAlignment="1">
      <alignment horizontal="left" indent="3"/>
    </xf>
    <xf numFmtId="0" fontId="1" fillId="2" borderId="0" xfId="0" applyNumberFormat="1" applyFont="1" applyFill="1" applyBorder="1" applyAlignment="1">
      <alignment horizontal="center"/>
    </xf>
    <xf numFmtId="0" fontId="0" fillId="0" borderId="0" xfId="0" applyFont="1" applyBorder="1" applyAlignment="1">
      <alignment horizontal="left" indent="1"/>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40" fillId="0" borderId="5" xfId="0" applyFont="1" applyBorder="1" applyAlignment="1">
      <alignment vertical="top"/>
    </xf>
    <xf numFmtId="0" fontId="67" fillId="0" borderId="0" xfId="0" applyFont="1"/>
    <xf numFmtId="2" fontId="0" fillId="0" borderId="6" xfId="0" applyNumberFormat="1" applyBorder="1"/>
    <xf numFmtId="2" fontId="0" fillId="0" borderId="1" xfId="0" applyNumberFormat="1" applyBorder="1"/>
    <xf numFmtId="0" fontId="0" fillId="0" borderId="0" xfId="0"/>
    <xf numFmtId="0" fontId="0" fillId="0" borderId="0" xfId="0" applyBorder="1" applyAlignment="1">
      <alignment vertical="justify" wrapText="1"/>
    </xf>
    <xf numFmtId="0" fontId="0" fillId="0" borderId="0" xfId="0" applyAlignment="1">
      <alignment horizontal="left" wrapText="1" indent="1"/>
    </xf>
    <xf numFmtId="0" fontId="0" fillId="0" borderId="0" xfId="0"/>
    <xf numFmtId="0" fontId="48" fillId="0" borderId="0" xfId="0" applyFont="1" applyBorder="1" applyAlignment="1">
      <alignment horizontal="left" vertical="justify"/>
    </xf>
    <xf numFmtId="0" fontId="12" fillId="2" borderId="10" xfId="0" applyFont="1" applyFill="1" applyBorder="1" applyAlignment="1">
      <alignment horizontal="center" vertical="center"/>
    </xf>
    <xf numFmtId="0" fontId="12" fillId="2" borderId="10" xfId="0" applyNumberFormat="1" applyFont="1" applyFill="1" applyBorder="1" applyAlignment="1">
      <alignment horizontal="center" vertical="center"/>
    </xf>
    <xf numFmtId="0" fontId="48" fillId="0" borderId="0" xfId="0" applyFont="1" applyAlignment="1">
      <alignment horizontal="left" wrapText="1"/>
    </xf>
    <xf numFmtId="0" fontId="1" fillId="0" borderId="6" xfId="0" applyFont="1" applyBorder="1" applyAlignment="1">
      <alignment horizontal="left" indent="1"/>
    </xf>
    <xf numFmtId="0" fontId="0" fillId="0" borderId="0" xfId="0"/>
    <xf numFmtId="3" fontId="9" fillId="0" borderId="0" xfId="0" applyNumberFormat="1" applyFont="1" applyFill="1" applyBorder="1" applyAlignment="1">
      <alignment horizontal="right" wrapText="1"/>
    </xf>
    <xf numFmtId="3" fontId="12" fillId="0" borderId="1" xfId="0" applyNumberFormat="1" applyFont="1" applyFill="1" applyBorder="1" applyAlignment="1">
      <alignment horizontal="right" wrapText="1"/>
    </xf>
    <xf numFmtId="0" fontId="20" fillId="0" borderId="15" xfId="0" applyFont="1" applyFill="1" applyBorder="1" applyAlignment="1">
      <alignment horizontal="left" vertical="top" wrapText="1"/>
    </xf>
    <xf numFmtId="0" fontId="51" fillId="2" borderId="1" xfId="0" applyFont="1" applyFill="1" applyBorder="1" applyAlignment="1">
      <alignment horizontal="center" vertical="center" wrapText="1"/>
    </xf>
    <xf numFmtId="0" fontId="0" fillId="0" borderId="0" xfId="0"/>
    <xf numFmtId="3" fontId="0" fillId="0" borderId="1" xfId="0" applyNumberFormat="1" applyBorder="1"/>
    <xf numFmtId="0" fontId="1" fillId="2" borderId="10" xfId="0" applyFont="1" applyFill="1" applyBorder="1" applyAlignment="1">
      <alignment horizontal="center" vertical="center"/>
    </xf>
    <xf numFmtId="0" fontId="1" fillId="2" borderId="0" xfId="0" applyFont="1" applyFill="1" applyAlignment="1">
      <alignment horizontal="center" vertical="center"/>
    </xf>
    <xf numFmtId="3" fontId="1" fillId="0" borderId="3" xfId="0" applyNumberFormat="1" applyFont="1" applyBorder="1" applyAlignment="1">
      <alignment horizontal="left"/>
    </xf>
    <xf numFmtId="3" fontId="1" fillId="0" borderId="0" xfId="0" applyNumberFormat="1" applyFont="1" applyAlignment="1">
      <alignment horizontal="left" indent="1"/>
    </xf>
    <xf numFmtId="0" fontId="0" fillId="0" borderId="0" xfId="0" applyAlignment="1">
      <alignment horizontal="left" indent="5"/>
    </xf>
    <xf numFmtId="0" fontId="0" fillId="0" borderId="1" xfId="0" applyFill="1" applyBorder="1" applyAlignment="1">
      <alignment horizontal="left" indent="2"/>
    </xf>
    <xf numFmtId="0" fontId="1" fillId="0" borderId="0" xfId="0" applyFont="1" applyFill="1" applyBorder="1" applyAlignment="1">
      <alignment vertical="top"/>
    </xf>
    <xf numFmtId="0" fontId="0" fillId="0" borderId="0" xfId="0" applyBorder="1" applyAlignment="1">
      <alignment horizontal="justify" vertical="justify" wrapText="1"/>
    </xf>
    <xf numFmtId="0" fontId="40" fillId="0" borderId="0" xfId="0" applyFont="1" applyAlignment="1">
      <alignment horizontal="left" indent="1"/>
    </xf>
    <xf numFmtId="0" fontId="0" fillId="0" borderId="0" xfId="0"/>
    <xf numFmtId="0" fontId="0" fillId="0" borderId="0" xfId="0"/>
    <xf numFmtId="0" fontId="0" fillId="0" borderId="0" xfId="0" applyAlignment="1">
      <alignment horizontal="left" indent="1"/>
    </xf>
    <xf numFmtId="4" fontId="0" fillId="0" borderId="0" xfId="0" applyNumberFormat="1" applyFont="1" applyBorder="1"/>
    <xf numFmtId="168" fontId="1" fillId="0" borderId="1" xfId="0" applyNumberFormat="1" applyFont="1" applyBorder="1"/>
    <xf numFmtId="3" fontId="1" fillId="0" borderId="0" xfId="0" applyNumberFormat="1" applyFont="1" applyBorder="1" applyAlignment="1">
      <alignment horizontal="left" indent="3"/>
    </xf>
    <xf numFmtId="0" fontId="0" fillId="0" borderId="0" xfId="0" applyFont="1" applyBorder="1" applyAlignment="1">
      <alignment horizontal="left"/>
    </xf>
    <xf numFmtId="0" fontId="0" fillId="0" borderId="0" xfId="0"/>
    <xf numFmtId="0" fontId="1" fillId="2" borderId="3" xfId="0" applyFont="1" applyFill="1" applyBorder="1" applyAlignment="1">
      <alignment horizontal="center" vertical="center"/>
    </xf>
    <xf numFmtId="0" fontId="0" fillId="0" borderId="0" xfId="0"/>
    <xf numFmtId="0" fontId="0" fillId="0" borderId="5" xfId="0" applyBorder="1" applyAlignment="1">
      <alignment horizontal="left" indent="3"/>
    </xf>
    <xf numFmtId="3" fontId="0" fillId="0" borderId="5" xfId="0" applyNumberFormat="1" applyFont="1" applyBorder="1"/>
    <xf numFmtId="0" fontId="12" fillId="0" borderId="1" xfId="0" applyNumberFormat="1" applyFont="1" applyFill="1" applyBorder="1" applyAlignment="1" applyProtection="1">
      <alignment vertical="top"/>
    </xf>
    <xf numFmtId="0" fontId="9" fillId="0" borderId="0" xfId="0" applyNumberFormat="1" applyFont="1" applyFill="1" applyBorder="1" applyAlignment="1" applyProtection="1">
      <alignment horizontal="left" vertical="top" indent="1"/>
    </xf>
    <xf numFmtId="0" fontId="0" fillId="0" borderId="1" xfId="0" applyFill="1" applyBorder="1" applyAlignment="1"/>
    <xf numFmtId="3" fontId="1" fillId="0" borderId="1" xfId="0" applyNumberFormat="1" applyFont="1" applyFill="1" applyBorder="1"/>
    <xf numFmtId="0" fontId="12" fillId="0" borderId="11" xfId="0" applyNumberFormat="1" applyFont="1" applyFill="1" applyBorder="1" applyAlignment="1" applyProtection="1">
      <alignment vertical="top"/>
    </xf>
    <xf numFmtId="0" fontId="0" fillId="0" borderId="0" xfId="0"/>
    <xf numFmtId="0" fontId="0" fillId="0" borderId="0" xfId="0" applyAlignment="1">
      <alignment horizontal="left" indent="1"/>
    </xf>
    <xf numFmtId="0" fontId="1" fillId="0" borderId="17" xfId="0" applyFont="1" applyBorder="1" applyAlignment="1">
      <alignment horizontal="left"/>
    </xf>
    <xf numFmtId="3" fontId="0" fillId="0" borderId="17" xfId="0" applyNumberFormat="1" applyFont="1" applyBorder="1"/>
    <xf numFmtId="3" fontId="0" fillId="0" borderId="12" xfId="0" applyNumberFormat="1" applyFont="1" applyBorder="1"/>
    <xf numFmtId="0" fontId="0" fillId="0" borderId="7" xfId="0" applyFont="1" applyBorder="1" applyAlignment="1">
      <alignment horizontal="left" indent="1"/>
    </xf>
    <xf numFmtId="3" fontId="0" fillId="0" borderId="7" xfId="0" applyNumberFormat="1" applyFont="1" applyBorder="1"/>
    <xf numFmtId="0" fontId="0" fillId="0" borderId="0" xfId="0" applyBorder="1" applyAlignment="1">
      <alignment vertical="center"/>
    </xf>
    <xf numFmtId="0" fontId="12" fillId="2" borderId="0" xfId="0" applyFont="1" applyFill="1" applyBorder="1" applyAlignment="1">
      <alignment horizontal="center" vertical="center" wrapText="1"/>
    </xf>
    <xf numFmtId="0" fontId="0" fillId="0" borderId="0" xfId="0"/>
    <xf numFmtId="3" fontId="26" fillId="0" borderId="0" xfId="0" applyNumberFormat="1" applyFont="1" applyFill="1" applyBorder="1" applyAlignment="1">
      <alignment vertical="top" wrapText="1"/>
    </xf>
    <xf numFmtId="0" fontId="20" fillId="0" borderId="0" xfId="0" applyFont="1" applyFill="1" applyBorder="1" applyAlignment="1">
      <alignment vertical="top"/>
    </xf>
    <xf numFmtId="0" fontId="26" fillId="0" borderId="0" xfId="0" applyFont="1" applyFill="1" applyBorder="1" applyAlignment="1">
      <alignment vertical="top" wrapText="1"/>
    </xf>
    <xf numFmtId="0" fontId="26" fillId="0" borderId="0" xfId="0" applyFont="1" applyFill="1" applyBorder="1" applyAlignment="1">
      <alignment horizontal="left" vertical="top" wrapText="1" indent="2"/>
    </xf>
    <xf numFmtId="0" fontId="20" fillId="0" borderId="4" xfId="0" applyFont="1" applyFill="1" applyBorder="1" applyAlignment="1">
      <alignment vertical="top"/>
    </xf>
    <xf numFmtId="0" fontId="20" fillId="0" borderId="4" xfId="0" applyFont="1" applyFill="1" applyBorder="1" applyAlignment="1">
      <alignment horizontal="center" vertical="top" wrapText="1"/>
    </xf>
    <xf numFmtId="0" fontId="20" fillId="0" borderId="0" xfId="0" applyFont="1" applyFill="1" applyBorder="1" applyAlignment="1">
      <alignment vertical="top" wrapText="1"/>
    </xf>
    <xf numFmtId="0" fontId="51" fillId="2" borderId="0" xfId="0" applyFont="1" applyFill="1" applyBorder="1" applyAlignment="1">
      <alignment horizontal="center" vertical="center" wrapText="1"/>
    </xf>
    <xf numFmtId="0" fontId="20" fillId="0" borderId="2" xfId="0" applyFont="1" applyFill="1" applyBorder="1" applyAlignment="1">
      <alignment horizontal="left" vertical="top" wrapText="1"/>
    </xf>
    <xf numFmtId="0" fontId="9" fillId="0" borderId="5" xfId="0" applyFont="1" applyFill="1" applyBorder="1" applyAlignment="1">
      <alignment horizontal="left" wrapText="1" indent="1"/>
    </xf>
    <xf numFmtId="3" fontId="12" fillId="0" borderId="2" xfId="0" applyNumberFormat="1" applyFont="1" applyFill="1" applyBorder="1" applyAlignment="1">
      <alignment vertical="top" wrapText="1"/>
    </xf>
    <xf numFmtId="0" fontId="9" fillId="0" borderId="1" xfId="0" applyFont="1" applyFill="1" applyBorder="1" applyAlignment="1">
      <alignment horizontal="left" wrapText="1" indent="1"/>
    </xf>
    <xf numFmtId="4" fontId="9" fillId="0" borderId="0" xfId="0" applyNumberFormat="1" applyFont="1" applyFill="1" applyBorder="1" applyAlignment="1">
      <alignment horizontal="right" vertical="center" wrapText="1"/>
    </xf>
    <xf numFmtId="4" fontId="0" fillId="0" borderId="0" xfId="0" applyNumberFormat="1" applyFill="1"/>
    <xf numFmtId="0" fontId="0" fillId="0" borderId="0" xfId="0"/>
    <xf numFmtId="0" fontId="23" fillId="2" borderId="0" xfId="0" applyFont="1" applyFill="1" applyBorder="1" applyAlignment="1">
      <alignment horizontal="center" vertical="center" wrapText="1"/>
    </xf>
    <xf numFmtId="0" fontId="23" fillId="2" borderId="1" xfId="0" applyFont="1" applyFill="1" applyBorder="1" applyAlignment="1">
      <alignment horizontal="center" wrapText="1"/>
    </xf>
    <xf numFmtId="0" fontId="23" fillId="2" borderId="1" xfId="0" applyFont="1" applyFill="1" applyBorder="1" applyAlignment="1">
      <alignment horizontal="center"/>
    </xf>
    <xf numFmtId="0" fontId="0" fillId="0" borderId="0" xfId="0"/>
    <xf numFmtId="0" fontId="27" fillId="0" borderId="0" xfId="0" applyFont="1" applyAlignment="1">
      <alignment horizontal="justify" wrapText="1"/>
    </xf>
    <xf numFmtId="0" fontId="0" fillId="0" borderId="0" xfId="0"/>
    <xf numFmtId="0" fontId="0" fillId="0" borderId="0" xfId="0" applyAlignment="1">
      <alignment wrapText="1"/>
    </xf>
    <xf numFmtId="0" fontId="40" fillId="0" borderId="0" xfId="0" applyFont="1" applyAlignment="1">
      <alignment wrapText="1"/>
    </xf>
    <xf numFmtId="0" fontId="40" fillId="0" borderId="0" xfId="0" applyFont="1" applyAlignment="1">
      <alignment horizontal="justify" wrapText="1"/>
    </xf>
    <xf numFmtId="0" fontId="68" fillId="0" borderId="0" xfId="0" applyFont="1"/>
    <xf numFmtId="0" fontId="0" fillId="0" borderId="0" xfId="0"/>
    <xf numFmtId="0" fontId="7" fillId="6" borderId="0" xfId="0" applyFont="1" applyFill="1" applyAlignment="1"/>
    <xf numFmtId="0" fontId="0" fillId="0" borderId="0" xfId="0"/>
    <xf numFmtId="0" fontId="0" fillId="0" borderId="5" xfId="0" applyBorder="1" applyAlignment="1">
      <alignment wrapText="1"/>
    </xf>
    <xf numFmtId="0" fontId="48" fillId="0" borderId="0" xfId="0" applyFont="1" applyAlignment="1">
      <alignment vertical="justify" wrapText="1"/>
    </xf>
    <xf numFmtId="4" fontId="0" fillId="0" borderId="1" xfId="0" applyNumberFormat="1" applyFont="1" applyBorder="1"/>
    <xf numFmtId="0" fontId="40" fillId="0" borderId="5" xfId="0" applyFont="1" applyBorder="1" applyAlignment="1"/>
    <xf numFmtId="0" fontId="0" fillId="0" borderId="0" xfId="0"/>
    <xf numFmtId="0" fontId="0" fillId="0" borderId="0" xfId="0"/>
    <xf numFmtId="0" fontId="0" fillId="0" borderId="0" xfId="0" applyAlignment="1">
      <alignment horizontal="left" indent="1"/>
    </xf>
    <xf numFmtId="0" fontId="0" fillId="0" borderId="0" xfId="0" applyFill="1" applyAlignment="1">
      <alignment horizontal="left" indent="2"/>
    </xf>
    <xf numFmtId="0" fontId="1" fillId="0" borderId="6" xfId="0" applyFont="1" applyFill="1" applyBorder="1" applyAlignment="1">
      <alignment horizontal="left"/>
    </xf>
    <xf numFmtId="0" fontId="0" fillId="0" borderId="0" xfId="0" applyFont="1" applyFill="1" applyAlignment="1">
      <alignment horizontal="left" indent="1"/>
    </xf>
    <xf numFmtId="0" fontId="0" fillId="0" borderId="0" xfId="0" applyFont="1" applyFill="1" applyBorder="1" applyAlignment="1">
      <alignment horizontal="left" indent="1"/>
    </xf>
    <xf numFmtId="0" fontId="1" fillId="0" borderId="2" xfId="0" applyFont="1" applyFill="1" applyBorder="1" applyAlignment="1">
      <alignment horizontal="left"/>
    </xf>
    <xf numFmtId="0" fontId="1" fillId="2" borderId="0" xfId="0" applyFont="1" applyFill="1" applyBorder="1" applyAlignment="1">
      <alignment horizontal="center" vertical="center"/>
    </xf>
    <xf numFmtId="0" fontId="0" fillId="0" borderId="0" xfId="0" applyAlignment="1">
      <alignment horizontal="left" indent="1"/>
    </xf>
    <xf numFmtId="0" fontId="0" fillId="0" borderId="0" xfId="0"/>
    <xf numFmtId="0" fontId="1" fillId="2" borderId="0" xfId="0" applyNumberFormat="1" applyFont="1" applyFill="1" applyAlignment="1">
      <alignment horizontal="center" vertical="center"/>
    </xf>
    <xf numFmtId="0" fontId="0" fillId="0" borderId="0" xfId="0" applyFont="1" applyFill="1" applyAlignment="1">
      <alignment horizontal="left" indent="2"/>
    </xf>
    <xf numFmtId="49" fontId="1" fillId="2" borderId="0" xfId="0" applyNumberFormat="1" applyFont="1" applyFill="1" applyBorder="1" applyAlignment="1">
      <alignment horizontal="center"/>
    </xf>
    <xf numFmtId="0" fontId="1" fillId="2" borderId="3" xfId="0" applyNumberFormat="1" applyFont="1" applyFill="1" applyBorder="1" applyAlignment="1"/>
    <xf numFmtId="0" fontId="1" fillId="0" borderId="11" xfId="0" applyFont="1" applyFill="1" applyBorder="1" applyAlignment="1">
      <alignment horizontal="left"/>
    </xf>
    <xf numFmtId="0" fontId="12" fillId="0" borderId="11" xfId="0" applyNumberFormat="1" applyFont="1" applyFill="1" applyBorder="1" applyAlignment="1">
      <alignment horizontal="center"/>
    </xf>
    <xf numFmtId="166" fontId="0" fillId="0" borderId="1" xfId="0" applyNumberFormat="1" applyBorder="1"/>
    <xf numFmtId="0" fontId="0" fillId="0" borderId="0" xfId="0"/>
    <xf numFmtId="0" fontId="0" fillId="0" borderId="0" xfId="0"/>
    <xf numFmtId="0" fontId="1" fillId="2" borderId="1" xfId="0" applyNumberFormat="1" applyFont="1" applyFill="1" applyBorder="1" applyAlignment="1">
      <alignment horizontal="left"/>
    </xf>
    <xf numFmtId="0" fontId="1" fillId="2" borderId="3" xfId="0" applyNumberFormat="1" applyFont="1" applyFill="1" applyBorder="1"/>
    <xf numFmtId="3" fontId="9" fillId="0" borderId="5" xfId="0" applyNumberFormat="1" applyFont="1" applyFill="1" applyBorder="1" applyAlignment="1">
      <alignment horizontal="right" vertical="top" wrapText="1"/>
    </xf>
    <xf numFmtId="3" fontId="9" fillId="0" borderId="0" xfId="0" applyNumberFormat="1" applyFont="1" applyFill="1" applyBorder="1" applyAlignment="1">
      <alignment horizontal="right" vertical="top" wrapText="1"/>
    </xf>
    <xf numFmtId="3" fontId="12" fillId="0" borderId="2" xfId="0" applyNumberFormat="1" applyFont="1" applyFill="1" applyBorder="1" applyAlignment="1">
      <alignment horizontal="right" wrapText="1"/>
    </xf>
    <xf numFmtId="3" fontId="9" fillId="0" borderId="5" xfId="0" applyNumberFormat="1" applyFont="1" applyFill="1" applyBorder="1" applyAlignment="1">
      <alignment horizontal="right" wrapText="1"/>
    </xf>
    <xf numFmtId="0" fontId="0" fillId="0" borderId="0" xfId="0" applyBorder="1" applyAlignment="1">
      <alignment horizontal="right"/>
    </xf>
    <xf numFmtId="0" fontId="0" fillId="0" borderId="0" xfId="0"/>
    <xf numFmtId="0" fontId="0" fillId="0" borderId="0" xfId="0"/>
    <xf numFmtId="0" fontId="1" fillId="0" borderId="2" xfId="0" applyFont="1" applyBorder="1" applyAlignment="1">
      <alignment horizontal="left" indent="1"/>
    </xf>
    <xf numFmtId="0" fontId="27" fillId="6" borderId="0" xfId="0" applyFont="1" applyFill="1" applyAlignment="1">
      <alignment wrapText="1"/>
    </xf>
    <xf numFmtId="0" fontId="0" fillId="0" borderId="0" xfId="0" applyAlignment="1">
      <alignment horizontal="left" wrapText="1" indent="3"/>
    </xf>
    <xf numFmtId="0" fontId="0" fillId="0" borderId="0" xfId="0" applyAlignment="1">
      <alignment horizontal="justify" vertical="justify" wrapText="1"/>
    </xf>
    <xf numFmtId="0" fontId="69" fillId="0" borderId="0" xfId="1" applyFont="1" applyFill="1" applyAlignment="1">
      <alignment horizontal="left"/>
    </xf>
    <xf numFmtId="3" fontId="12" fillId="0" borderId="11" xfId="0" applyNumberFormat="1" applyFont="1" applyFill="1" applyBorder="1" applyAlignment="1" applyProtection="1">
      <alignment vertical="top"/>
    </xf>
    <xf numFmtId="3" fontId="12" fillId="0" borderId="1" xfId="0" applyNumberFormat="1" applyFont="1" applyFill="1" applyBorder="1" applyAlignment="1" applyProtection="1">
      <alignment vertical="top"/>
    </xf>
    <xf numFmtId="49" fontId="66" fillId="0" borderId="0" xfId="0" applyNumberFormat="1" applyFont="1" applyAlignment="1">
      <alignment wrapText="1"/>
    </xf>
    <xf numFmtId="0" fontId="0" fillId="0" borderId="0" xfId="0" applyAlignment="1">
      <alignment horizontal="center"/>
    </xf>
    <xf numFmtId="0" fontId="48" fillId="0" borderId="5" xfId="0" applyFont="1" applyBorder="1" applyAlignment="1">
      <alignment horizontal="justify" vertical="justify" wrapText="1"/>
    </xf>
    <xf numFmtId="0" fontId="0" fillId="0" borderId="5" xfId="0" applyBorder="1" applyAlignment="1">
      <alignment horizontal="justify" vertical="justify" wrapText="1"/>
    </xf>
    <xf numFmtId="0" fontId="48" fillId="0" borderId="0" xfId="0" applyFont="1" applyBorder="1" applyAlignment="1">
      <alignment horizontal="justify" vertical="justify" wrapText="1"/>
    </xf>
    <xf numFmtId="0" fontId="0" fillId="0" borderId="0" xfId="0" applyBorder="1" applyAlignment="1">
      <alignment horizontal="justify" vertical="justify" wrapText="1"/>
    </xf>
    <xf numFmtId="0" fontId="12" fillId="2" borderId="0"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40" fillId="0" borderId="5" xfId="0" applyFont="1" applyBorder="1" applyAlignment="1">
      <alignment horizontal="justify" vertical="top" wrapText="1"/>
    </xf>
    <xf numFmtId="0" fontId="48" fillId="0" borderId="5" xfId="0" applyFont="1" applyBorder="1" applyAlignment="1">
      <alignment horizontal="justify" vertical="top" wrapText="1"/>
    </xf>
    <xf numFmtId="0" fontId="7" fillId="0" borderId="0" xfId="0" applyNumberFormat="1" applyFont="1" applyAlignment="1">
      <alignment horizontal="justify" vertical="top" wrapText="1"/>
    </xf>
    <xf numFmtId="0" fontId="0" fillId="0" borderId="0" xfId="0" applyAlignment="1">
      <alignment horizontal="justify" vertical="top" wrapText="1"/>
    </xf>
    <xf numFmtId="0" fontId="7" fillId="0" borderId="5" xfId="0" applyFont="1" applyBorder="1" applyAlignment="1">
      <alignment horizontal="justify" vertical="top" wrapText="1"/>
    </xf>
    <xf numFmtId="0" fontId="0" fillId="0" borderId="5" xfId="0" applyBorder="1" applyAlignment="1">
      <alignment horizontal="justify" vertical="top" wrapText="1"/>
    </xf>
    <xf numFmtId="0" fontId="7" fillId="0" borderId="0" xfId="0" applyNumberFormat="1" applyFont="1" applyAlignment="1">
      <alignment horizontal="justify" vertical="top"/>
    </xf>
    <xf numFmtId="0" fontId="7" fillId="0" borderId="5" xfId="0" applyFont="1" applyBorder="1" applyAlignment="1">
      <alignment horizontal="justify" vertical="justify" wrapText="1"/>
    </xf>
    <xf numFmtId="0" fontId="0" fillId="0" borderId="0" xfId="0" applyAlignment="1">
      <alignment horizontal="justify" vertical="top"/>
    </xf>
    <xf numFmtId="0" fontId="7" fillId="0" borderId="5" xfId="0" applyNumberFormat="1" applyFont="1" applyBorder="1" applyAlignment="1">
      <alignment horizontal="justify" vertical="top" wrapText="1"/>
    </xf>
    <xf numFmtId="0" fontId="0" fillId="0" borderId="5" xfId="0" applyBorder="1" applyAlignment="1">
      <alignment horizontal="justify" wrapText="1"/>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xf numFmtId="0" fontId="40" fillId="0" borderId="5" xfId="0" applyFont="1" applyBorder="1" applyAlignment="1">
      <alignment wrapText="1"/>
    </xf>
    <xf numFmtId="0" fontId="0" fillId="0" borderId="5" xfId="0" applyBorder="1" applyAlignment="1">
      <alignment wrapText="1"/>
    </xf>
    <xf numFmtId="0" fontId="40" fillId="0" borderId="5" xfId="0" applyFont="1" applyBorder="1" applyAlignment="1">
      <alignment vertical="justify" wrapText="1"/>
    </xf>
    <xf numFmtId="0" fontId="40" fillId="0" borderId="5" xfId="0" applyFont="1" applyBorder="1" applyAlignment="1">
      <alignment horizontal="justify" vertical="justify" wrapText="1"/>
    </xf>
    <xf numFmtId="0" fontId="1" fillId="2" borderId="3" xfId="0" applyFont="1" applyFill="1" applyBorder="1" applyAlignment="1">
      <alignment horizontal="center" vertical="center"/>
    </xf>
    <xf numFmtId="0" fontId="48" fillId="0" borderId="0" xfId="0" applyFont="1" applyAlignment="1">
      <alignment vertical="justify"/>
    </xf>
    <xf numFmtId="0" fontId="0" fillId="0" borderId="0" xfId="0" applyAlignment="1"/>
    <xf numFmtId="0" fontId="48" fillId="0" borderId="0" xfId="0" applyFont="1" applyAlignment="1">
      <alignment vertical="justify" wrapText="1"/>
    </xf>
    <xf numFmtId="0" fontId="40" fillId="0" borderId="0" xfId="0" applyFont="1" applyBorder="1" applyAlignment="1">
      <alignment horizontal="justify" vertical="justify" wrapText="1"/>
    </xf>
    <xf numFmtId="0" fontId="40" fillId="0" borderId="5" xfId="0" applyFont="1" applyBorder="1" applyAlignment="1">
      <alignment horizontal="left" vertical="top" wrapText="1"/>
    </xf>
    <xf numFmtId="0" fontId="0" fillId="0" borderId="5" xfId="0" applyBorder="1" applyAlignment="1">
      <alignment horizontal="left" wrapText="1"/>
    </xf>
    <xf numFmtId="0" fontId="1" fillId="2" borderId="0" xfId="0" applyNumberFormat="1" applyFont="1" applyFill="1" applyAlignment="1">
      <alignment horizontal="center" vertical="center"/>
    </xf>
    <xf numFmtId="0" fontId="1" fillId="2" borderId="1" xfId="0" applyNumberFormat="1" applyFont="1" applyFill="1" applyBorder="1" applyAlignment="1">
      <alignment horizontal="center" vertical="center"/>
    </xf>
    <xf numFmtId="0" fontId="7" fillId="0" borderId="0" xfId="0" applyFont="1" applyAlignment="1">
      <alignment horizontal="justify" vertical="top" wrapText="1"/>
    </xf>
    <xf numFmtId="0" fontId="0" fillId="0" borderId="0" xfId="0" applyAlignment="1">
      <alignment wrapText="1"/>
    </xf>
    <xf numFmtId="0" fontId="40" fillId="0" borderId="0" xfId="0" applyFont="1" applyAlignment="1">
      <alignment horizontal="left" wrapText="1"/>
    </xf>
    <xf numFmtId="0" fontId="40" fillId="0" borderId="0" xfId="0" applyFont="1" applyAlignment="1">
      <alignment wrapText="1"/>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48" fillId="0" borderId="0" xfId="0" applyFont="1" applyAlignment="1">
      <alignment horizontal="justify" vertical="top" wrapText="1"/>
    </xf>
    <xf numFmtId="0" fontId="7" fillId="0" borderId="5" xfId="1" applyFont="1" applyFill="1" applyBorder="1" applyAlignment="1">
      <alignment horizontal="justify" vertical="justify" wrapText="1"/>
    </xf>
    <xf numFmtId="0" fontId="7" fillId="0" borderId="0" xfId="1" applyFont="1" applyFill="1" applyAlignment="1">
      <alignment horizontal="justify" vertical="justify" wrapText="1"/>
    </xf>
    <xf numFmtId="0" fontId="0" fillId="0" borderId="0" xfId="0" applyAlignment="1">
      <alignment horizontal="justify" vertical="justify" wrapText="1"/>
    </xf>
    <xf numFmtId="0" fontId="27" fillId="0" borderId="0" xfId="0" applyFont="1" applyAlignment="1">
      <alignment horizontal="justify" wrapText="1"/>
    </xf>
    <xf numFmtId="0" fontId="0" fillId="0" borderId="0" xfId="0" applyAlignment="1">
      <alignment horizontal="justify" wrapText="1"/>
    </xf>
    <xf numFmtId="0" fontId="40" fillId="0" borderId="5" xfId="0" applyFont="1" applyBorder="1" applyAlignment="1">
      <alignment horizontal="justify" wrapText="1"/>
    </xf>
    <xf numFmtId="0" fontId="40" fillId="0" borderId="0" xfId="0" applyFont="1" applyAlignment="1">
      <alignment horizontal="left" wrapText="1" indent="1"/>
    </xf>
    <xf numFmtId="0" fontId="0" fillId="0" borderId="0" xfId="0" applyAlignment="1">
      <alignment horizontal="left" indent="1"/>
    </xf>
    <xf numFmtId="0" fontId="40" fillId="0" borderId="0" xfId="0" applyFont="1" applyAlignment="1">
      <alignment horizontal="justify" wrapText="1"/>
    </xf>
    <xf numFmtId="0" fontId="7" fillId="0" borderId="12" xfId="0" applyFont="1" applyFill="1" applyBorder="1" applyAlignment="1">
      <alignment horizontal="justify" vertical="justify" wrapText="1"/>
    </xf>
    <xf numFmtId="0" fontId="0" fillId="0" borderId="12" xfId="0" applyBorder="1" applyAlignment="1">
      <alignment horizontal="justify" vertical="justify" wrapText="1"/>
    </xf>
    <xf numFmtId="0" fontId="0" fillId="0" borderId="12" xfId="0" applyBorder="1" applyAlignment="1">
      <alignment wrapText="1"/>
    </xf>
    <xf numFmtId="0" fontId="1" fillId="0" borderId="0" xfId="0" applyNumberFormat="1" applyFont="1" applyAlignment="1">
      <alignment horizontal="left"/>
    </xf>
  </cellXfs>
  <cellStyles count="4">
    <cellStyle name="Hipervínculo" xfId="2" builtinId="8"/>
    <cellStyle name="Hipervínculo 2" xfId="3"/>
    <cellStyle name="Normal" xfId="0" builtinId="0"/>
    <cellStyle name="Normal 2" xfId="1"/>
  </cellStyles>
  <dxfs count="0"/>
  <tableStyles count="0" defaultTableStyle="TableStyleMedium9" defaultPivotStyle="PivotStyleLight16"/>
  <colors>
    <mruColors>
      <color rgb="FF3CFF66"/>
      <color rgb="FFECF6FA"/>
      <color rgb="FFFFFFE5"/>
      <color rgb="FFFFFFCC"/>
      <color rgb="FF1106EC"/>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onnections" Target="connection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90525"/>
          <a:ext cx="6848475" cy="468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dimension ref="A1:R116"/>
  <sheetViews>
    <sheetView showGridLines="0" tabSelected="1" zoomScaleNormal="100" workbookViewId="0"/>
  </sheetViews>
  <sheetFormatPr baseColWidth="10" defaultRowHeight="15"/>
  <cols>
    <col min="1" max="1" width="13.7109375" style="2" customWidth="1"/>
    <col min="2" max="2" width="117" style="2" customWidth="1"/>
    <col min="3" max="3" width="22.42578125" style="100" customWidth="1"/>
    <col min="4" max="18" width="11.42578125" style="100"/>
    <col min="19" max="256" width="11.42578125" style="2"/>
    <col min="257" max="257" width="13.7109375" style="2" customWidth="1"/>
    <col min="258" max="258" width="116.5703125" style="2" customWidth="1"/>
    <col min="259" max="259" width="4" style="2" bestFit="1" customWidth="1"/>
    <col min="260" max="512" width="11.42578125" style="2"/>
    <col min="513" max="513" width="13.7109375" style="2" customWidth="1"/>
    <col min="514" max="514" width="116.5703125" style="2" customWidth="1"/>
    <col min="515" max="515" width="4" style="2" bestFit="1" customWidth="1"/>
    <col min="516" max="768" width="11.42578125" style="2"/>
    <col min="769" max="769" width="13.7109375" style="2" customWidth="1"/>
    <col min="770" max="770" width="116.5703125" style="2" customWidth="1"/>
    <col min="771" max="771" width="4" style="2" bestFit="1" customWidth="1"/>
    <col min="772" max="1024" width="11.42578125" style="2"/>
    <col min="1025" max="1025" width="13.7109375" style="2" customWidth="1"/>
    <col min="1026" max="1026" width="116.5703125" style="2" customWidth="1"/>
    <col min="1027" max="1027" width="4" style="2" bestFit="1" customWidth="1"/>
    <col min="1028" max="1280" width="11.42578125" style="2"/>
    <col min="1281" max="1281" width="13.7109375" style="2" customWidth="1"/>
    <col min="1282" max="1282" width="116.5703125" style="2" customWidth="1"/>
    <col min="1283" max="1283" width="4" style="2" bestFit="1" customWidth="1"/>
    <col min="1284" max="1536" width="11.42578125" style="2"/>
    <col min="1537" max="1537" width="13.7109375" style="2" customWidth="1"/>
    <col min="1538" max="1538" width="116.5703125" style="2" customWidth="1"/>
    <col min="1539" max="1539" width="4" style="2" bestFit="1" customWidth="1"/>
    <col min="1540" max="1792" width="11.42578125" style="2"/>
    <col min="1793" max="1793" width="13.7109375" style="2" customWidth="1"/>
    <col min="1794" max="1794" width="116.5703125" style="2" customWidth="1"/>
    <col min="1795" max="1795" width="4" style="2" bestFit="1" customWidth="1"/>
    <col min="1796" max="2048" width="11.42578125" style="2"/>
    <col min="2049" max="2049" width="13.7109375" style="2" customWidth="1"/>
    <col min="2050" max="2050" width="116.5703125" style="2" customWidth="1"/>
    <col min="2051" max="2051" width="4" style="2" bestFit="1" customWidth="1"/>
    <col min="2052" max="2304" width="11.42578125" style="2"/>
    <col min="2305" max="2305" width="13.7109375" style="2" customWidth="1"/>
    <col min="2306" max="2306" width="116.5703125" style="2" customWidth="1"/>
    <col min="2307" max="2307" width="4" style="2" bestFit="1" customWidth="1"/>
    <col min="2308" max="2560" width="11.42578125" style="2"/>
    <col min="2561" max="2561" width="13.7109375" style="2" customWidth="1"/>
    <col min="2562" max="2562" width="116.5703125" style="2" customWidth="1"/>
    <col min="2563" max="2563" width="4" style="2" bestFit="1" customWidth="1"/>
    <col min="2564" max="2816" width="11.42578125" style="2"/>
    <col min="2817" max="2817" width="13.7109375" style="2" customWidth="1"/>
    <col min="2818" max="2818" width="116.5703125" style="2" customWidth="1"/>
    <col min="2819" max="2819" width="4" style="2" bestFit="1" customWidth="1"/>
    <col min="2820" max="3072" width="11.42578125" style="2"/>
    <col min="3073" max="3073" width="13.7109375" style="2" customWidth="1"/>
    <col min="3074" max="3074" width="116.5703125" style="2" customWidth="1"/>
    <col min="3075" max="3075" width="4" style="2" bestFit="1" customWidth="1"/>
    <col min="3076" max="3328" width="11.42578125" style="2"/>
    <col min="3329" max="3329" width="13.7109375" style="2" customWidth="1"/>
    <col min="3330" max="3330" width="116.5703125" style="2" customWidth="1"/>
    <col min="3331" max="3331" width="4" style="2" bestFit="1" customWidth="1"/>
    <col min="3332" max="3584" width="11.42578125" style="2"/>
    <col min="3585" max="3585" width="13.7109375" style="2" customWidth="1"/>
    <col min="3586" max="3586" width="116.5703125" style="2" customWidth="1"/>
    <col min="3587" max="3587" width="4" style="2" bestFit="1" customWidth="1"/>
    <col min="3588" max="3840" width="11.42578125" style="2"/>
    <col min="3841" max="3841" width="13.7109375" style="2" customWidth="1"/>
    <col min="3842" max="3842" width="116.5703125" style="2" customWidth="1"/>
    <col min="3843" max="3843" width="4" style="2" bestFit="1" customWidth="1"/>
    <col min="3844" max="4096" width="11.42578125" style="2"/>
    <col min="4097" max="4097" width="13.7109375" style="2" customWidth="1"/>
    <col min="4098" max="4098" width="116.5703125" style="2" customWidth="1"/>
    <col min="4099" max="4099" width="4" style="2" bestFit="1" customWidth="1"/>
    <col min="4100" max="4352" width="11.42578125" style="2"/>
    <col min="4353" max="4353" width="13.7109375" style="2" customWidth="1"/>
    <col min="4354" max="4354" width="116.5703125" style="2" customWidth="1"/>
    <col min="4355" max="4355" width="4" style="2" bestFit="1" customWidth="1"/>
    <col min="4356" max="4608" width="11.42578125" style="2"/>
    <col min="4609" max="4609" width="13.7109375" style="2" customWidth="1"/>
    <col min="4610" max="4610" width="116.5703125" style="2" customWidth="1"/>
    <col min="4611" max="4611" width="4" style="2" bestFit="1" customWidth="1"/>
    <col min="4612" max="4864" width="11.42578125" style="2"/>
    <col min="4865" max="4865" width="13.7109375" style="2" customWidth="1"/>
    <col min="4866" max="4866" width="116.5703125" style="2" customWidth="1"/>
    <col min="4867" max="4867" width="4" style="2" bestFit="1" customWidth="1"/>
    <col min="4868" max="5120" width="11.42578125" style="2"/>
    <col min="5121" max="5121" width="13.7109375" style="2" customWidth="1"/>
    <col min="5122" max="5122" width="116.5703125" style="2" customWidth="1"/>
    <col min="5123" max="5123" width="4" style="2" bestFit="1" customWidth="1"/>
    <col min="5124" max="5376" width="11.42578125" style="2"/>
    <col min="5377" max="5377" width="13.7109375" style="2" customWidth="1"/>
    <col min="5378" max="5378" width="116.5703125" style="2" customWidth="1"/>
    <col min="5379" max="5379" width="4" style="2" bestFit="1" customWidth="1"/>
    <col min="5380" max="5632" width="11.42578125" style="2"/>
    <col min="5633" max="5633" width="13.7109375" style="2" customWidth="1"/>
    <col min="5634" max="5634" width="116.5703125" style="2" customWidth="1"/>
    <col min="5635" max="5635" width="4" style="2" bestFit="1" customWidth="1"/>
    <col min="5636" max="5888" width="11.42578125" style="2"/>
    <col min="5889" max="5889" width="13.7109375" style="2" customWidth="1"/>
    <col min="5890" max="5890" width="116.5703125" style="2" customWidth="1"/>
    <col min="5891" max="5891" width="4" style="2" bestFit="1" customWidth="1"/>
    <col min="5892" max="6144" width="11.42578125" style="2"/>
    <col min="6145" max="6145" width="13.7109375" style="2" customWidth="1"/>
    <col min="6146" max="6146" width="116.5703125" style="2" customWidth="1"/>
    <col min="6147" max="6147" width="4" style="2" bestFit="1" customWidth="1"/>
    <col min="6148" max="6400" width="11.42578125" style="2"/>
    <col min="6401" max="6401" width="13.7109375" style="2" customWidth="1"/>
    <col min="6402" max="6402" width="116.5703125" style="2" customWidth="1"/>
    <col min="6403" max="6403" width="4" style="2" bestFit="1" customWidth="1"/>
    <col min="6404" max="6656" width="11.42578125" style="2"/>
    <col min="6657" max="6657" width="13.7109375" style="2" customWidth="1"/>
    <col min="6658" max="6658" width="116.5703125" style="2" customWidth="1"/>
    <col min="6659" max="6659" width="4" style="2" bestFit="1" customWidth="1"/>
    <col min="6660" max="6912" width="11.42578125" style="2"/>
    <col min="6913" max="6913" width="13.7109375" style="2" customWidth="1"/>
    <col min="6914" max="6914" width="116.5703125" style="2" customWidth="1"/>
    <col min="6915" max="6915" width="4" style="2" bestFit="1" customWidth="1"/>
    <col min="6916" max="7168" width="11.42578125" style="2"/>
    <col min="7169" max="7169" width="13.7109375" style="2" customWidth="1"/>
    <col min="7170" max="7170" width="116.5703125" style="2" customWidth="1"/>
    <col min="7171" max="7171" width="4" style="2" bestFit="1" customWidth="1"/>
    <col min="7172" max="7424" width="11.42578125" style="2"/>
    <col min="7425" max="7425" width="13.7109375" style="2" customWidth="1"/>
    <col min="7426" max="7426" width="116.5703125" style="2" customWidth="1"/>
    <col min="7427" max="7427" width="4" style="2" bestFit="1" customWidth="1"/>
    <col min="7428" max="7680" width="11.42578125" style="2"/>
    <col min="7681" max="7681" width="13.7109375" style="2" customWidth="1"/>
    <col min="7682" max="7682" width="116.5703125" style="2" customWidth="1"/>
    <col min="7683" max="7683" width="4" style="2" bestFit="1" customWidth="1"/>
    <col min="7684" max="7936" width="11.42578125" style="2"/>
    <col min="7937" max="7937" width="13.7109375" style="2" customWidth="1"/>
    <col min="7938" max="7938" width="116.5703125" style="2" customWidth="1"/>
    <col min="7939" max="7939" width="4" style="2" bestFit="1" customWidth="1"/>
    <col min="7940" max="8192" width="11.42578125" style="2"/>
    <col min="8193" max="8193" width="13.7109375" style="2" customWidth="1"/>
    <col min="8194" max="8194" width="116.5703125" style="2" customWidth="1"/>
    <col min="8195" max="8195" width="4" style="2" bestFit="1" customWidth="1"/>
    <col min="8196" max="8448" width="11.42578125" style="2"/>
    <col min="8449" max="8449" width="13.7109375" style="2" customWidth="1"/>
    <col min="8450" max="8450" width="116.5703125" style="2" customWidth="1"/>
    <col min="8451" max="8451" width="4" style="2" bestFit="1" customWidth="1"/>
    <col min="8452" max="8704" width="11.42578125" style="2"/>
    <col min="8705" max="8705" width="13.7109375" style="2" customWidth="1"/>
    <col min="8706" max="8706" width="116.5703125" style="2" customWidth="1"/>
    <col min="8707" max="8707" width="4" style="2" bestFit="1" customWidth="1"/>
    <col min="8708" max="8960" width="11.42578125" style="2"/>
    <col min="8961" max="8961" width="13.7109375" style="2" customWidth="1"/>
    <col min="8962" max="8962" width="116.5703125" style="2" customWidth="1"/>
    <col min="8963" max="8963" width="4" style="2" bestFit="1" customWidth="1"/>
    <col min="8964" max="9216" width="11.42578125" style="2"/>
    <col min="9217" max="9217" width="13.7109375" style="2" customWidth="1"/>
    <col min="9218" max="9218" width="116.5703125" style="2" customWidth="1"/>
    <col min="9219" max="9219" width="4" style="2" bestFit="1" customWidth="1"/>
    <col min="9220" max="9472" width="11.42578125" style="2"/>
    <col min="9473" max="9473" width="13.7109375" style="2" customWidth="1"/>
    <col min="9474" max="9474" width="116.5703125" style="2" customWidth="1"/>
    <col min="9475" max="9475" width="4" style="2" bestFit="1" customWidth="1"/>
    <col min="9476" max="9728" width="11.42578125" style="2"/>
    <col min="9729" max="9729" width="13.7109375" style="2" customWidth="1"/>
    <col min="9730" max="9730" width="116.5703125" style="2" customWidth="1"/>
    <col min="9731" max="9731" width="4" style="2" bestFit="1" customWidth="1"/>
    <col min="9732" max="9984" width="11.42578125" style="2"/>
    <col min="9985" max="9985" width="13.7109375" style="2" customWidth="1"/>
    <col min="9986" max="9986" width="116.5703125" style="2" customWidth="1"/>
    <col min="9987" max="9987" width="4" style="2" bestFit="1" customWidth="1"/>
    <col min="9988" max="10240" width="11.42578125" style="2"/>
    <col min="10241" max="10241" width="13.7109375" style="2" customWidth="1"/>
    <col min="10242" max="10242" width="116.5703125" style="2" customWidth="1"/>
    <col min="10243" max="10243" width="4" style="2" bestFit="1" customWidth="1"/>
    <col min="10244" max="10496" width="11.42578125" style="2"/>
    <col min="10497" max="10497" width="13.7109375" style="2" customWidth="1"/>
    <col min="10498" max="10498" width="116.5703125" style="2" customWidth="1"/>
    <col min="10499" max="10499" width="4" style="2" bestFit="1" customWidth="1"/>
    <col min="10500" max="10752" width="11.42578125" style="2"/>
    <col min="10753" max="10753" width="13.7109375" style="2" customWidth="1"/>
    <col min="10754" max="10754" width="116.5703125" style="2" customWidth="1"/>
    <col min="10755" max="10755" width="4" style="2" bestFit="1" customWidth="1"/>
    <col min="10756" max="11008" width="11.42578125" style="2"/>
    <col min="11009" max="11009" width="13.7109375" style="2" customWidth="1"/>
    <col min="11010" max="11010" width="116.5703125" style="2" customWidth="1"/>
    <col min="11011" max="11011" width="4" style="2" bestFit="1" customWidth="1"/>
    <col min="11012" max="11264" width="11.42578125" style="2"/>
    <col min="11265" max="11265" width="13.7109375" style="2" customWidth="1"/>
    <col min="11266" max="11266" width="116.5703125" style="2" customWidth="1"/>
    <col min="11267" max="11267" width="4" style="2" bestFit="1" customWidth="1"/>
    <col min="11268" max="11520" width="11.42578125" style="2"/>
    <col min="11521" max="11521" width="13.7109375" style="2" customWidth="1"/>
    <col min="11522" max="11522" width="116.5703125" style="2" customWidth="1"/>
    <col min="11523" max="11523" width="4" style="2" bestFit="1" customWidth="1"/>
    <col min="11524" max="11776" width="11.42578125" style="2"/>
    <col min="11777" max="11777" width="13.7109375" style="2" customWidth="1"/>
    <col min="11778" max="11778" width="116.5703125" style="2" customWidth="1"/>
    <col min="11779" max="11779" width="4" style="2" bestFit="1" customWidth="1"/>
    <col min="11780" max="12032" width="11.42578125" style="2"/>
    <col min="12033" max="12033" width="13.7109375" style="2" customWidth="1"/>
    <col min="12034" max="12034" width="116.5703125" style="2" customWidth="1"/>
    <col min="12035" max="12035" width="4" style="2" bestFit="1" customWidth="1"/>
    <col min="12036" max="12288" width="11.42578125" style="2"/>
    <col min="12289" max="12289" width="13.7109375" style="2" customWidth="1"/>
    <col min="12290" max="12290" width="116.5703125" style="2" customWidth="1"/>
    <col min="12291" max="12291" width="4" style="2" bestFit="1" customWidth="1"/>
    <col min="12292" max="12544" width="11.42578125" style="2"/>
    <col min="12545" max="12545" width="13.7109375" style="2" customWidth="1"/>
    <col min="12546" max="12546" width="116.5703125" style="2" customWidth="1"/>
    <col min="12547" max="12547" width="4" style="2" bestFit="1" customWidth="1"/>
    <col min="12548" max="12800" width="11.42578125" style="2"/>
    <col min="12801" max="12801" width="13.7109375" style="2" customWidth="1"/>
    <col min="12802" max="12802" width="116.5703125" style="2" customWidth="1"/>
    <col min="12803" max="12803" width="4" style="2" bestFit="1" customWidth="1"/>
    <col min="12804" max="13056" width="11.42578125" style="2"/>
    <col min="13057" max="13057" width="13.7109375" style="2" customWidth="1"/>
    <col min="13058" max="13058" width="116.5703125" style="2" customWidth="1"/>
    <col min="13059" max="13059" width="4" style="2" bestFit="1" customWidth="1"/>
    <col min="13060" max="13312" width="11.42578125" style="2"/>
    <col min="13313" max="13313" width="13.7109375" style="2" customWidth="1"/>
    <col min="13314" max="13314" width="116.5703125" style="2" customWidth="1"/>
    <col min="13315" max="13315" width="4" style="2" bestFit="1" customWidth="1"/>
    <col min="13316" max="13568" width="11.42578125" style="2"/>
    <col min="13569" max="13569" width="13.7109375" style="2" customWidth="1"/>
    <col min="13570" max="13570" width="116.5703125" style="2" customWidth="1"/>
    <col min="13571" max="13571" width="4" style="2" bestFit="1" customWidth="1"/>
    <col min="13572" max="13824" width="11.42578125" style="2"/>
    <col min="13825" max="13825" width="13.7109375" style="2" customWidth="1"/>
    <col min="13826" max="13826" width="116.5703125" style="2" customWidth="1"/>
    <col min="13827" max="13827" width="4" style="2" bestFit="1" customWidth="1"/>
    <col min="13828" max="14080" width="11.42578125" style="2"/>
    <col min="14081" max="14081" width="13.7109375" style="2" customWidth="1"/>
    <col min="14082" max="14082" width="116.5703125" style="2" customWidth="1"/>
    <col min="14083" max="14083" width="4" style="2" bestFit="1" customWidth="1"/>
    <col min="14084" max="14336" width="11.42578125" style="2"/>
    <col min="14337" max="14337" width="13.7109375" style="2" customWidth="1"/>
    <col min="14338" max="14338" width="116.5703125" style="2" customWidth="1"/>
    <col min="14339" max="14339" width="4" style="2" bestFit="1" customWidth="1"/>
    <col min="14340" max="14592" width="11.42578125" style="2"/>
    <col min="14593" max="14593" width="13.7109375" style="2" customWidth="1"/>
    <col min="14594" max="14594" width="116.5703125" style="2" customWidth="1"/>
    <col min="14595" max="14595" width="4" style="2" bestFit="1" customWidth="1"/>
    <col min="14596" max="14848" width="11.42578125" style="2"/>
    <col min="14849" max="14849" width="13.7109375" style="2" customWidth="1"/>
    <col min="14850" max="14850" width="116.5703125" style="2" customWidth="1"/>
    <col min="14851" max="14851" width="4" style="2" bestFit="1" customWidth="1"/>
    <col min="14852" max="15104" width="11.42578125" style="2"/>
    <col min="15105" max="15105" width="13.7109375" style="2" customWidth="1"/>
    <col min="15106" max="15106" width="116.5703125" style="2" customWidth="1"/>
    <col min="15107" max="15107" width="4" style="2" bestFit="1" customWidth="1"/>
    <col min="15108" max="15360" width="11.42578125" style="2"/>
    <col min="15361" max="15361" width="13.7109375" style="2" customWidth="1"/>
    <col min="15362" max="15362" width="116.5703125" style="2" customWidth="1"/>
    <col min="15363" max="15363" width="4" style="2" bestFit="1" customWidth="1"/>
    <col min="15364" max="15616" width="11.42578125" style="2"/>
    <col min="15617" max="15617" width="13.7109375" style="2" customWidth="1"/>
    <col min="15618" max="15618" width="116.5703125" style="2" customWidth="1"/>
    <col min="15619" max="15619" width="4" style="2" bestFit="1" customWidth="1"/>
    <col min="15620" max="15872" width="11.42578125" style="2"/>
    <col min="15873" max="15873" width="13.7109375" style="2" customWidth="1"/>
    <col min="15874" max="15874" width="116.5703125" style="2" customWidth="1"/>
    <col min="15875" max="15875" width="4" style="2" bestFit="1" customWidth="1"/>
    <col min="15876" max="16128" width="11.42578125" style="2"/>
    <col min="16129" max="16129" width="13.7109375" style="2" customWidth="1"/>
    <col min="16130" max="16130" width="116.5703125" style="2" customWidth="1"/>
    <col min="16131" max="16131" width="4" style="2" bestFit="1" customWidth="1"/>
    <col min="16132" max="16384" width="11.42578125" style="2"/>
  </cols>
  <sheetData>
    <row r="1" spans="1:2" ht="54" customHeight="1">
      <c r="A1" s="341" t="s">
        <v>0</v>
      </c>
      <c r="B1" s="252" t="s">
        <v>46</v>
      </c>
    </row>
    <row r="2" spans="1:2">
      <c r="A2" s="3"/>
    </row>
    <row r="4" spans="1:2">
      <c r="A4" s="4" t="s">
        <v>419</v>
      </c>
    </row>
    <row r="5" spans="1:2">
      <c r="A5" s="4"/>
    </row>
    <row r="6" spans="1:2">
      <c r="A6" s="345" t="s">
        <v>620</v>
      </c>
      <c r="B6" s="349" t="s">
        <v>4</v>
      </c>
    </row>
    <row r="7" spans="1:2">
      <c r="A7" s="251"/>
      <c r="B7" s="5"/>
    </row>
    <row r="8" spans="1:2">
      <c r="A8" s="250" t="s">
        <v>5</v>
      </c>
      <c r="B8" s="185" t="s">
        <v>630</v>
      </c>
    </row>
    <row r="9" spans="1:2">
      <c r="A9" s="250" t="s">
        <v>1</v>
      </c>
      <c r="B9" s="185" t="s">
        <v>447</v>
      </c>
    </row>
    <row r="10" spans="1:2">
      <c r="A10" s="250" t="s">
        <v>6</v>
      </c>
      <c r="B10" s="185" t="s">
        <v>631</v>
      </c>
    </row>
    <row r="11" spans="1:2">
      <c r="A11" s="250" t="s">
        <v>7</v>
      </c>
      <c r="B11" s="185" t="s">
        <v>632</v>
      </c>
    </row>
    <row r="12" spans="1:2">
      <c r="A12" s="250" t="s">
        <v>8</v>
      </c>
      <c r="B12" s="185" t="s">
        <v>65</v>
      </c>
    </row>
    <row r="13" spans="1:2">
      <c r="A13" s="250" t="s">
        <v>9</v>
      </c>
      <c r="B13" s="185" t="s">
        <v>1162</v>
      </c>
    </row>
    <row r="14" spans="1:2">
      <c r="A14" s="250" t="s">
        <v>10</v>
      </c>
      <c r="B14" s="185" t="s">
        <v>458</v>
      </c>
    </row>
    <row r="15" spans="1:2">
      <c r="A15" s="250" t="s">
        <v>11</v>
      </c>
      <c r="B15" s="185" t="s">
        <v>460</v>
      </c>
    </row>
    <row r="16" spans="1:2">
      <c r="A16" s="250" t="s">
        <v>891</v>
      </c>
      <c r="B16" s="185" t="s">
        <v>893</v>
      </c>
    </row>
    <row r="17" spans="1:10">
      <c r="A17" s="250"/>
      <c r="B17" s="185"/>
      <c r="D17" s="180"/>
    </row>
    <row r="18" spans="1:10">
      <c r="A18" s="345" t="s">
        <v>621</v>
      </c>
      <c r="B18" s="349" t="s">
        <v>12</v>
      </c>
      <c r="D18" s="180"/>
    </row>
    <row r="19" spans="1:10">
      <c r="A19" s="5"/>
      <c r="B19" s="7"/>
    </row>
    <row r="20" spans="1:10">
      <c r="A20" s="250" t="s">
        <v>13</v>
      </c>
      <c r="B20" s="186" t="s">
        <v>629</v>
      </c>
    </row>
    <row r="21" spans="1:10">
      <c r="A21" s="250" t="s">
        <v>14</v>
      </c>
      <c r="B21" s="186" t="s">
        <v>937</v>
      </c>
      <c r="D21" s="180"/>
    </row>
    <row r="22" spans="1:10">
      <c r="A22" s="250" t="s">
        <v>15</v>
      </c>
      <c r="B22" s="186" t="s">
        <v>939</v>
      </c>
      <c r="D22" s="180"/>
    </row>
    <row r="23" spans="1:10" ht="15" customHeight="1">
      <c r="A23" s="250" t="s">
        <v>16</v>
      </c>
      <c r="B23" s="186" t="s">
        <v>941</v>
      </c>
      <c r="D23"/>
      <c r="E23"/>
      <c r="F23"/>
      <c r="G23"/>
      <c r="H23"/>
      <c r="I23"/>
      <c r="J23"/>
    </row>
    <row r="24" spans="1:10" ht="15" customHeight="1">
      <c r="A24" s="342" t="s">
        <v>17</v>
      </c>
      <c r="B24" s="186" t="s">
        <v>943</v>
      </c>
      <c r="D24"/>
      <c r="E24"/>
      <c r="F24"/>
      <c r="G24"/>
      <c r="H24"/>
      <c r="I24"/>
      <c r="J24"/>
    </row>
    <row r="25" spans="1:10" ht="15" customHeight="1">
      <c r="A25" s="250" t="s">
        <v>18</v>
      </c>
      <c r="B25" s="186" t="s">
        <v>945</v>
      </c>
      <c r="D25"/>
      <c r="E25"/>
      <c r="F25"/>
      <c r="G25"/>
      <c r="H25"/>
      <c r="I25"/>
      <c r="J25"/>
    </row>
    <row r="26" spans="1:10" ht="15" customHeight="1">
      <c r="A26" s="250" t="s">
        <v>19</v>
      </c>
      <c r="B26" s="186" t="s">
        <v>1092</v>
      </c>
      <c r="D26"/>
      <c r="E26"/>
      <c r="F26"/>
      <c r="G26"/>
      <c r="H26"/>
      <c r="I26"/>
      <c r="J26"/>
    </row>
    <row r="27" spans="1:10">
      <c r="A27" s="250" t="s">
        <v>20</v>
      </c>
      <c r="B27" s="186" t="s">
        <v>453</v>
      </c>
      <c r="D27"/>
      <c r="E27"/>
      <c r="F27"/>
      <c r="G27"/>
      <c r="H27"/>
      <c r="I27"/>
      <c r="J27"/>
    </row>
    <row r="28" spans="1:10" s="100" customFormat="1">
      <c r="A28" s="385" t="s">
        <v>21</v>
      </c>
      <c r="B28" s="386" t="s">
        <v>22</v>
      </c>
      <c r="D28"/>
      <c r="E28"/>
      <c r="F28"/>
      <c r="G28"/>
      <c r="H28"/>
      <c r="I28"/>
      <c r="J28"/>
    </row>
    <row r="29" spans="1:10" s="100" customFormat="1">
      <c r="A29" s="385" t="s">
        <v>2</v>
      </c>
      <c r="B29" s="386" t="s">
        <v>661</v>
      </c>
      <c r="D29"/>
      <c r="E29"/>
      <c r="F29"/>
      <c r="G29"/>
      <c r="H29"/>
      <c r="I29"/>
      <c r="J29"/>
    </row>
    <row r="30" spans="1:10" s="100" customFormat="1">
      <c r="A30" s="385" t="s">
        <v>23</v>
      </c>
      <c r="B30" s="386" t="s">
        <v>1232</v>
      </c>
      <c r="D30"/>
      <c r="E30"/>
      <c r="F30"/>
      <c r="G30"/>
      <c r="H30"/>
      <c r="I30"/>
      <c r="J30"/>
    </row>
    <row r="31" spans="1:10" s="100" customFormat="1" ht="15" customHeight="1">
      <c r="A31" s="385" t="s">
        <v>24</v>
      </c>
      <c r="B31" s="387" t="s">
        <v>1231</v>
      </c>
      <c r="D31"/>
      <c r="E31"/>
      <c r="F31"/>
      <c r="G31"/>
      <c r="H31"/>
      <c r="I31"/>
      <c r="J31"/>
    </row>
    <row r="32" spans="1:10" s="100" customFormat="1">
      <c r="A32" s="385" t="s">
        <v>25</v>
      </c>
      <c r="B32" s="386" t="s">
        <v>1150</v>
      </c>
      <c r="D32"/>
      <c r="E32"/>
      <c r="F32"/>
      <c r="G32"/>
      <c r="H32"/>
      <c r="I32"/>
      <c r="J32"/>
    </row>
    <row r="33" spans="1:10">
      <c r="A33" s="250" t="s">
        <v>26</v>
      </c>
      <c r="B33" s="185" t="s">
        <v>295</v>
      </c>
      <c r="D33"/>
      <c r="E33"/>
      <c r="F33"/>
      <c r="G33"/>
      <c r="H33"/>
      <c r="I33"/>
      <c r="J33"/>
    </row>
    <row r="34" spans="1:10">
      <c r="A34" s="250" t="s">
        <v>27</v>
      </c>
      <c r="B34" s="186" t="s">
        <v>852</v>
      </c>
      <c r="C34" s="330"/>
      <c r="D34"/>
      <c r="E34"/>
      <c r="F34"/>
      <c r="G34"/>
      <c r="H34"/>
      <c r="I34"/>
      <c r="J34"/>
    </row>
    <row r="35" spans="1:10">
      <c r="A35" s="250" t="s">
        <v>28</v>
      </c>
      <c r="B35" s="186" t="s">
        <v>296</v>
      </c>
      <c r="C35" s="330"/>
      <c r="D35"/>
      <c r="E35"/>
      <c r="F35"/>
      <c r="G35"/>
      <c r="H35"/>
      <c r="I35"/>
      <c r="J35"/>
    </row>
    <row r="36" spans="1:10">
      <c r="A36" s="250" t="s">
        <v>452</v>
      </c>
      <c r="B36" s="186" t="s">
        <v>298</v>
      </c>
      <c r="C36" s="330"/>
      <c r="D36"/>
      <c r="E36"/>
      <c r="F36"/>
      <c r="G36"/>
      <c r="H36"/>
      <c r="I36"/>
      <c r="J36"/>
    </row>
    <row r="37" spans="1:10">
      <c r="A37" s="250"/>
      <c r="B37" s="7"/>
      <c r="C37" s="330"/>
      <c r="D37"/>
      <c r="E37"/>
      <c r="F37"/>
      <c r="G37"/>
      <c r="H37"/>
      <c r="I37"/>
      <c r="J37"/>
    </row>
    <row r="38" spans="1:10">
      <c r="A38" s="251" t="s">
        <v>622</v>
      </c>
      <c r="B38" s="345" t="s">
        <v>29</v>
      </c>
      <c r="D38"/>
      <c r="E38" s="38"/>
      <c r="F38"/>
      <c r="G38"/>
      <c r="H38"/>
      <c r="I38"/>
      <c r="J38"/>
    </row>
    <row r="39" spans="1:10">
      <c r="A39" s="5"/>
      <c r="B39" s="5"/>
      <c r="D39" s="180"/>
      <c r="E39" s="681"/>
    </row>
    <row r="40" spans="1:10">
      <c r="A40" s="250" t="s">
        <v>30</v>
      </c>
      <c r="B40" s="185" t="s">
        <v>300</v>
      </c>
      <c r="D40" s="180"/>
      <c r="E40" s="681"/>
    </row>
    <row r="41" spans="1:10">
      <c r="A41" s="250" t="s">
        <v>3</v>
      </c>
      <c r="B41" s="185" t="s">
        <v>449</v>
      </c>
      <c r="D41" s="180"/>
      <c r="E41" s="681"/>
    </row>
    <row r="42" spans="1:10">
      <c r="A42" s="250" t="s">
        <v>31</v>
      </c>
      <c r="B42" s="185" t="s">
        <v>301</v>
      </c>
      <c r="D42" s="180"/>
      <c r="E42" s="681"/>
    </row>
    <row r="43" spans="1:10">
      <c r="A43" s="250" t="s">
        <v>32</v>
      </c>
      <c r="B43" s="185" t="s">
        <v>886</v>
      </c>
      <c r="D43" s="180"/>
      <c r="E43" s="681"/>
    </row>
    <row r="44" spans="1:10">
      <c r="A44" s="250" t="s">
        <v>33</v>
      </c>
      <c r="B44" s="185" t="s">
        <v>888</v>
      </c>
      <c r="D44" s="180"/>
      <c r="E44" s="681"/>
    </row>
    <row r="45" spans="1:10">
      <c r="A45" s="250"/>
      <c r="B45" s="185"/>
      <c r="E45" s="681"/>
    </row>
    <row r="46" spans="1:10">
      <c r="A46" s="251" t="s">
        <v>623</v>
      </c>
      <c r="B46" s="350" t="s">
        <v>328</v>
      </c>
      <c r="D46" s="180"/>
      <c r="E46" s="681"/>
    </row>
    <row r="47" spans="1:10">
      <c r="A47" s="5"/>
      <c r="B47" s="5"/>
      <c r="C47" s="131"/>
      <c r="E47" s="681"/>
    </row>
    <row r="48" spans="1:10">
      <c r="A48" s="256" t="s">
        <v>34</v>
      </c>
      <c r="B48" s="185" t="s">
        <v>228</v>
      </c>
      <c r="C48" s="131"/>
    </row>
    <row r="49" spans="1:18">
      <c r="A49" s="256" t="s">
        <v>35</v>
      </c>
      <c r="B49" s="185" t="s">
        <v>856</v>
      </c>
    </row>
    <row r="50" spans="1:18">
      <c r="A50" s="256" t="s">
        <v>36</v>
      </c>
      <c r="B50" s="185" t="s">
        <v>229</v>
      </c>
    </row>
    <row r="51" spans="1:18">
      <c r="A51" s="256" t="s">
        <v>37</v>
      </c>
      <c r="B51" s="425" t="s">
        <v>1153</v>
      </c>
    </row>
    <row r="52" spans="1:18" s="118" customFormat="1">
      <c r="A52" s="343" t="s">
        <v>38</v>
      </c>
      <c r="B52" s="425" t="s">
        <v>857</v>
      </c>
      <c r="C52" s="344"/>
      <c r="D52" s="344"/>
      <c r="E52" s="344"/>
      <c r="F52" s="344"/>
      <c r="G52" s="344"/>
      <c r="H52" s="344"/>
      <c r="I52" s="344"/>
      <c r="J52" s="344"/>
      <c r="K52" s="344"/>
      <c r="L52" s="344"/>
      <c r="M52" s="344"/>
      <c r="N52" s="344"/>
      <c r="O52" s="344"/>
      <c r="P52" s="344"/>
      <c r="Q52" s="344"/>
      <c r="R52" s="344"/>
    </row>
    <row r="53" spans="1:18" s="118" customFormat="1" ht="15" customHeight="1">
      <c r="A53" s="343" t="s">
        <v>39</v>
      </c>
      <c r="B53" s="185" t="s">
        <v>1154</v>
      </c>
      <c r="C53" s="344"/>
      <c r="D53" s="344"/>
      <c r="E53" s="344"/>
      <c r="F53" s="344"/>
      <c r="G53" s="344"/>
      <c r="H53" s="344"/>
      <c r="I53"/>
      <c r="J53"/>
      <c r="K53"/>
      <c r="L53"/>
      <c r="M53"/>
      <c r="N53" s="344"/>
      <c r="O53" s="344"/>
      <c r="P53" s="344"/>
      <c r="Q53" s="344"/>
      <c r="R53" s="344"/>
    </row>
    <row r="54" spans="1:18">
      <c r="A54" s="256" t="s">
        <v>230</v>
      </c>
      <c r="B54" s="185" t="s">
        <v>231</v>
      </c>
      <c r="I54"/>
      <c r="J54"/>
      <c r="K54"/>
      <c r="L54"/>
      <c r="M54"/>
    </row>
    <row r="55" spans="1:18">
      <c r="A55" s="256" t="s">
        <v>237</v>
      </c>
      <c r="B55" s="185" t="s">
        <v>858</v>
      </c>
      <c r="I55"/>
      <c r="J55"/>
      <c r="K55"/>
      <c r="L55"/>
      <c r="M55"/>
    </row>
    <row r="56" spans="1:18">
      <c r="A56" s="256"/>
      <c r="B56" s="186"/>
      <c r="I56"/>
      <c r="J56"/>
      <c r="K56"/>
      <c r="L56"/>
      <c r="M56"/>
    </row>
    <row r="57" spans="1:18">
      <c r="A57" s="251" t="s">
        <v>341</v>
      </c>
      <c r="B57" s="350" t="s">
        <v>40</v>
      </c>
      <c r="E57" s="7"/>
      <c r="F57" s="7"/>
      <c r="G57" s="7"/>
      <c r="H57" s="7"/>
      <c r="I57"/>
      <c r="J57"/>
      <c r="K57"/>
      <c r="L57"/>
      <c r="M57"/>
    </row>
    <row r="58" spans="1:18">
      <c r="A58" s="5"/>
      <c r="B58" s="5"/>
      <c r="E58" s="7"/>
      <c r="F58" s="7"/>
      <c r="G58" s="7"/>
      <c r="H58" s="7"/>
      <c r="I58"/>
      <c r="J58"/>
      <c r="K58"/>
      <c r="L58"/>
      <c r="M58"/>
    </row>
    <row r="59" spans="1:18" s="100" customFormat="1">
      <c r="A59" s="180" t="s">
        <v>342</v>
      </c>
      <c r="B59" s="185" t="s">
        <v>1100</v>
      </c>
      <c r="C59" s="409"/>
      <c r="D59" s="410"/>
      <c r="E59" s="410"/>
      <c r="F59" s="410"/>
      <c r="G59" s="410"/>
      <c r="H59" s="410"/>
      <c r="I59"/>
      <c r="J59"/>
      <c r="K59"/>
      <c r="L59"/>
      <c r="M59"/>
    </row>
    <row r="60" spans="1:18" s="100" customFormat="1">
      <c r="A60" s="180" t="s">
        <v>343</v>
      </c>
      <c r="B60" s="185" t="s">
        <v>718</v>
      </c>
      <c r="C60" s="409"/>
      <c r="D60" s="410"/>
      <c r="E60" s="410"/>
      <c r="F60" s="410"/>
      <c r="G60" s="410"/>
      <c r="H60" s="410"/>
      <c r="I60" s="410"/>
      <c r="J60" s="50"/>
      <c r="K60" s="411"/>
    </row>
    <row r="61" spans="1:18" s="100" customFormat="1">
      <c r="A61" s="180" t="s">
        <v>344</v>
      </c>
      <c r="B61" s="185" t="s">
        <v>737</v>
      </c>
      <c r="C61" s="409"/>
      <c r="D61" s="410"/>
      <c r="E61" s="410"/>
      <c r="F61" s="410"/>
      <c r="G61" s="410"/>
      <c r="H61" s="410"/>
      <c r="I61" s="410"/>
      <c r="J61" s="50"/>
      <c r="K61" s="411"/>
    </row>
    <row r="62" spans="1:18" s="100" customFormat="1">
      <c r="A62" s="180" t="s">
        <v>345</v>
      </c>
      <c r="B62" s="185" t="s">
        <v>1101</v>
      </c>
      <c r="C62" s="409"/>
      <c r="D62" s="410"/>
      <c r="E62" s="410"/>
      <c r="F62" s="410"/>
      <c r="G62" s="410"/>
      <c r="H62" s="410"/>
      <c r="I62" s="410"/>
      <c r="J62" s="50"/>
      <c r="K62" s="411"/>
    </row>
    <row r="63" spans="1:18" s="100" customFormat="1">
      <c r="A63" s="180" t="s">
        <v>346</v>
      </c>
      <c r="B63" s="185" t="s">
        <v>1082</v>
      </c>
      <c r="C63" s="412"/>
      <c r="D63" s="412"/>
      <c r="E63" s="410"/>
      <c r="F63" s="410"/>
      <c r="G63" s="410"/>
      <c r="H63" s="410"/>
      <c r="I63" s="410"/>
      <c r="J63" s="50"/>
      <c r="K63" s="411"/>
    </row>
    <row r="64" spans="1:18" s="480" customFormat="1" ht="15" customHeight="1">
      <c r="A64" s="478" t="s">
        <v>347</v>
      </c>
      <c r="B64" s="425" t="s">
        <v>1157</v>
      </c>
      <c r="C64" s="393"/>
      <c r="D64" s="479"/>
      <c r="E64" s="479"/>
      <c r="F64" s="479"/>
      <c r="G64" s="479"/>
      <c r="H64" s="479"/>
      <c r="I64" s="479"/>
      <c r="K64" s="411"/>
    </row>
    <row r="65" spans="1:11" s="100" customFormat="1" ht="24.75">
      <c r="A65" s="416" t="s">
        <v>348</v>
      </c>
      <c r="B65" s="185" t="s">
        <v>1080</v>
      </c>
      <c r="C65" s="393"/>
      <c r="D65" s="410"/>
      <c r="E65" s="410"/>
      <c r="F65" s="410"/>
      <c r="G65" s="410"/>
      <c r="H65" s="410"/>
      <c r="I65" s="410"/>
      <c r="J65" s="50"/>
      <c r="K65" s="411"/>
    </row>
    <row r="66" spans="1:11" s="100" customFormat="1">
      <c r="A66" s="180" t="s">
        <v>358</v>
      </c>
      <c r="B66" s="185" t="s">
        <v>744</v>
      </c>
      <c r="C66" s="393"/>
      <c r="D66" s="410"/>
      <c r="E66" s="50"/>
      <c r="F66" s="50"/>
      <c r="G66" s="50"/>
      <c r="H66" s="50"/>
      <c r="I66" s="50"/>
      <c r="J66" s="50"/>
      <c r="K66" s="411"/>
    </row>
    <row r="67" spans="1:11" s="100" customFormat="1">
      <c r="A67" s="180" t="s">
        <v>747</v>
      </c>
      <c r="B67" s="185" t="s">
        <v>746</v>
      </c>
      <c r="C67" s="393"/>
      <c r="D67" s="410"/>
      <c r="E67" s="50"/>
      <c r="F67" s="50"/>
      <c r="G67" s="50"/>
      <c r="H67" s="50"/>
      <c r="I67" s="50"/>
      <c r="J67" s="50"/>
      <c r="K67" s="411"/>
    </row>
    <row r="68" spans="1:11" s="100" customFormat="1">
      <c r="A68" s="180" t="s">
        <v>748</v>
      </c>
      <c r="B68" s="185" t="s">
        <v>749</v>
      </c>
      <c r="C68" s="393"/>
      <c r="D68" s="50"/>
      <c r="E68" s="50"/>
      <c r="F68" s="50"/>
      <c r="G68" s="50"/>
      <c r="H68" s="50"/>
      <c r="I68" s="50"/>
      <c r="J68" s="50"/>
      <c r="K68" s="411"/>
    </row>
    <row r="69" spans="1:11" s="100" customFormat="1">
      <c r="A69" s="180" t="s">
        <v>753</v>
      </c>
      <c r="B69" s="185" t="s">
        <v>664</v>
      </c>
      <c r="C69" s="50"/>
      <c r="D69" s="50"/>
      <c r="E69" s="50"/>
      <c r="F69" s="50"/>
      <c r="G69" s="50"/>
      <c r="H69" s="50"/>
      <c r="I69" s="50"/>
      <c r="J69" s="50"/>
      <c r="K69" s="411"/>
    </row>
    <row r="70" spans="1:11" s="346" customFormat="1">
      <c r="A70" s="180" t="s">
        <v>755</v>
      </c>
      <c r="B70" s="185" t="s">
        <v>665</v>
      </c>
      <c r="C70" s="50"/>
      <c r="D70" s="50"/>
      <c r="E70" s="50"/>
      <c r="F70" s="50"/>
      <c r="G70" s="50"/>
      <c r="H70" s="50"/>
      <c r="I70" s="50"/>
      <c r="J70" s="50"/>
      <c r="K70" s="411"/>
    </row>
    <row r="71" spans="1:11" s="100" customFormat="1">
      <c r="A71" s="180" t="s">
        <v>754</v>
      </c>
      <c r="B71" s="185" t="s">
        <v>666</v>
      </c>
      <c r="C71" s="50"/>
      <c r="D71" s="50"/>
      <c r="E71" s="50"/>
      <c r="F71" s="50"/>
      <c r="G71" s="50"/>
      <c r="H71" s="50"/>
      <c r="I71" s="50"/>
      <c r="J71" s="50"/>
      <c r="K71" s="50"/>
    </row>
    <row r="72" spans="1:11">
      <c r="A72" s="1"/>
      <c r="B72" s="185"/>
      <c r="C72" s="394"/>
      <c r="D72" s="395"/>
    </row>
    <row r="73" spans="1:11">
      <c r="A73" s="251" t="s">
        <v>624</v>
      </c>
      <c r="B73" s="350" t="s">
        <v>43</v>
      </c>
      <c r="C73" s="394"/>
      <c r="D73" s="395"/>
    </row>
    <row r="74" spans="1:11">
      <c r="A74" s="5"/>
      <c r="B74" s="5"/>
    </row>
    <row r="75" spans="1:11" s="395" customFormat="1">
      <c r="A75" s="400" t="s">
        <v>41</v>
      </c>
      <c r="B75" s="401" t="s">
        <v>667</v>
      </c>
      <c r="C75" s="394"/>
      <c r="D75" s="394"/>
      <c r="E75" s="394"/>
    </row>
    <row r="76" spans="1:11" s="395" customFormat="1">
      <c r="A76" s="400" t="s">
        <v>42</v>
      </c>
      <c r="B76" s="401" t="s">
        <v>689</v>
      </c>
      <c r="C76" s="394"/>
      <c r="D76" s="394"/>
      <c r="E76" s="394"/>
    </row>
    <row r="77" spans="1:11" s="395" customFormat="1">
      <c r="A77" s="400" t="s">
        <v>692</v>
      </c>
      <c r="B77" s="401" t="s">
        <v>690</v>
      </c>
      <c r="C77" s="394"/>
      <c r="D77" s="394"/>
      <c r="E77" s="394"/>
    </row>
    <row r="78" spans="1:11" s="395" customFormat="1">
      <c r="A78" s="400" t="s">
        <v>704</v>
      </c>
      <c r="B78" s="401" t="s">
        <v>711</v>
      </c>
      <c r="C78" s="394"/>
      <c r="D78" s="394"/>
      <c r="E78" s="394"/>
    </row>
    <row r="79" spans="1:11" s="395" customFormat="1">
      <c r="A79" s="400" t="s">
        <v>712</v>
      </c>
      <c r="B79" s="401" t="s">
        <v>715</v>
      </c>
      <c r="C79" s="394"/>
      <c r="D79" s="394"/>
      <c r="E79" s="394"/>
    </row>
    <row r="80" spans="1:11" s="395" customFormat="1">
      <c r="A80" s="400" t="s">
        <v>713</v>
      </c>
      <c r="B80" s="401" t="s">
        <v>714</v>
      </c>
      <c r="C80" s="394"/>
      <c r="D80" s="394"/>
      <c r="E80" s="394"/>
    </row>
    <row r="81" spans="1:18" s="347" customFormat="1">
      <c r="A81" s="1"/>
      <c r="B81" s="185"/>
      <c r="C81"/>
      <c r="D81"/>
      <c r="E81"/>
      <c r="F81" s="346"/>
      <c r="G81" s="346"/>
      <c r="H81" s="346"/>
      <c r="I81" s="346"/>
      <c r="J81" s="346"/>
      <c r="K81" s="346"/>
      <c r="L81" s="346"/>
      <c r="M81" s="346"/>
      <c r="N81" s="346"/>
      <c r="O81" s="346"/>
      <c r="P81" s="346"/>
      <c r="Q81" s="346"/>
      <c r="R81" s="346"/>
    </row>
    <row r="82" spans="1:18">
      <c r="A82" s="5" t="s">
        <v>625</v>
      </c>
      <c r="B82" s="345" t="s">
        <v>44</v>
      </c>
      <c r="C82" s="393"/>
    </row>
    <row r="83" spans="1:18">
      <c r="A83" s="5"/>
      <c r="B83" s="406"/>
    </row>
    <row r="84" spans="1:18" s="100" customFormat="1">
      <c r="A84" s="180" t="s">
        <v>379</v>
      </c>
      <c r="B84" s="386" t="s">
        <v>1223</v>
      </c>
      <c r="C84" s="50"/>
    </row>
    <row r="85" spans="1:18" s="100" customFormat="1">
      <c r="A85" s="180" t="s">
        <v>380</v>
      </c>
      <c r="B85" s="386" t="s">
        <v>756</v>
      </c>
      <c r="C85" s="50"/>
      <c r="D85" s="321"/>
      <c r="E85" s="321"/>
      <c r="F85" s="321"/>
      <c r="G85" s="321"/>
      <c r="H85" s="321"/>
      <c r="I85" s="321"/>
      <c r="J85" s="321"/>
    </row>
    <row r="86" spans="1:18" s="100" customFormat="1">
      <c r="A86" s="180" t="s">
        <v>381</v>
      </c>
      <c r="B86" s="386" t="s">
        <v>758</v>
      </c>
      <c r="C86" s="50"/>
    </row>
    <row r="87" spans="1:18" s="100" customFormat="1">
      <c r="A87" s="180" t="s">
        <v>382</v>
      </c>
      <c r="B87" s="386" t="s">
        <v>1067</v>
      </c>
    </row>
    <row r="88" spans="1:18" s="100" customFormat="1">
      <c r="A88" s="180" t="s">
        <v>383</v>
      </c>
      <c r="B88" s="386" t="s">
        <v>1068</v>
      </c>
    </row>
    <row r="89" spans="1:18" s="100" customFormat="1">
      <c r="A89" s="180" t="s">
        <v>384</v>
      </c>
      <c r="B89" s="386" t="s">
        <v>1278</v>
      </c>
      <c r="C89" s="50"/>
    </row>
    <row r="90" spans="1:18" s="100" customFormat="1">
      <c r="A90" s="180" t="s">
        <v>385</v>
      </c>
      <c r="B90" s="386" t="s">
        <v>1277</v>
      </c>
      <c r="C90" s="50"/>
    </row>
    <row r="91" spans="1:18" s="100" customFormat="1">
      <c r="A91" s="180" t="s">
        <v>386</v>
      </c>
      <c r="B91" s="386" t="s">
        <v>797</v>
      </c>
      <c r="C91" s="50"/>
    </row>
    <row r="92" spans="1:18" s="100" customFormat="1">
      <c r="A92" s="180" t="s">
        <v>387</v>
      </c>
      <c r="B92" s="386" t="s">
        <v>801</v>
      </c>
      <c r="C92" s="50"/>
    </row>
    <row r="93" spans="1:18" s="100" customFormat="1">
      <c r="A93" s="180" t="s">
        <v>388</v>
      </c>
      <c r="B93" s="386" t="s">
        <v>805</v>
      </c>
      <c r="C93" s="50"/>
    </row>
    <row r="94" spans="1:18" s="100" customFormat="1">
      <c r="A94" s="180" t="s">
        <v>420</v>
      </c>
      <c r="B94" s="386" t="s">
        <v>807</v>
      </c>
      <c r="C94" s="50"/>
    </row>
    <row r="95" spans="1:18" s="100" customFormat="1">
      <c r="A95" s="180" t="s">
        <v>808</v>
      </c>
      <c r="B95" s="386" t="s">
        <v>810</v>
      </c>
      <c r="C95" s="50"/>
    </row>
    <row r="96" spans="1:18" s="100" customFormat="1">
      <c r="A96" s="180" t="s">
        <v>813</v>
      </c>
      <c r="B96" s="386" t="s">
        <v>811</v>
      </c>
      <c r="C96" s="50"/>
    </row>
    <row r="97" spans="1:12" s="100" customFormat="1">
      <c r="A97" s="180" t="s">
        <v>814</v>
      </c>
      <c r="B97" s="386" t="s">
        <v>812</v>
      </c>
      <c r="C97" s="50"/>
    </row>
    <row r="98" spans="1:12" s="100" customFormat="1">
      <c r="A98" s="180" t="s">
        <v>815</v>
      </c>
      <c r="B98" s="386" t="s">
        <v>1000</v>
      </c>
      <c r="C98" s="50"/>
    </row>
    <row r="99" spans="1:12">
      <c r="A99" s="250"/>
      <c r="B99" s="185"/>
    </row>
    <row r="100" spans="1:12">
      <c r="A100" s="251" t="s">
        <v>626</v>
      </c>
      <c r="B100" s="345" t="s">
        <v>403</v>
      </c>
    </row>
    <row r="101" spans="1:12">
      <c r="A101" s="5"/>
      <c r="B101" s="251"/>
      <c r="C101"/>
      <c r="D101"/>
      <c r="E101"/>
    </row>
    <row r="102" spans="1:12" s="100" customFormat="1">
      <c r="A102" s="180" t="s">
        <v>414</v>
      </c>
      <c r="B102" s="386" t="s">
        <v>1133</v>
      </c>
      <c r="C102" s="50"/>
      <c r="D102" s="50"/>
      <c r="E102" s="50"/>
      <c r="F102" s="50"/>
      <c r="G102" s="50"/>
      <c r="H102" s="50"/>
      <c r="I102" s="50"/>
      <c r="J102" s="50"/>
      <c r="L102" s="50"/>
    </row>
    <row r="103" spans="1:12" s="100" customFormat="1">
      <c r="A103" s="180" t="s">
        <v>415</v>
      </c>
      <c r="B103" s="386" t="s">
        <v>429</v>
      </c>
      <c r="C103" s="50"/>
      <c r="D103" s="50"/>
      <c r="E103" s="50"/>
      <c r="F103" s="50"/>
      <c r="G103" s="50"/>
      <c r="H103" s="50"/>
      <c r="I103" s="50"/>
      <c r="J103" s="50"/>
      <c r="L103" s="50"/>
    </row>
    <row r="104" spans="1:12" s="100" customFormat="1">
      <c r="A104" s="180" t="s">
        <v>416</v>
      </c>
      <c r="B104" s="386" t="s">
        <v>431</v>
      </c>
      <c r="C104" s="50"/>
      <c r="D104" s="50"/>
      <c r="E104" s="50"/>
      <c r="F104" s="50"/>
      <c r="G104" s="50"/>
      <c r="H104" s="50"/>
      <c r="I104" s="50"/>
      <c r="J104" s="50"/>
      <c r="L104" s="50"/>
    </row>
    <row r="105" spans="1:12" s="100" customFormat="1">
      <c r="A105" s="180" t="s">
        <v>441</v>
      </c>
      <c r="B105" s="386" t="s">
        <v>1079</v>
      </c>
      <c r="C105" s="50"/>
      <c r="D105" s="50"/>
      <c r="E105" s="50"/>
      <c r="F105" s="50"/>
      <c r="G105" s="50"/>
      <c r="H105" s="50"/>
      <c r="I105" s="50"/>
      <c r="J105" s="50"/>
      <c r="L105" s="50"/>
    </row>
    <row r="106" spans="1:12" s="100" customFormat="1">
      <c r="A106" s="180" t="s">
        <v>442</v>
      </c>
      <c r="B106" s="386" t="s">
        <v>835</v>
      </c>
      <c r="C106" s="50"/>
      <c r="D106" s="50"/>
      <c r="E106" s="50"/>
      <c r="F106" s="321"/>
      <c r="G106" s="321"/>
      <c r="H106" s="321"/>
      <c r="I106" s="321"/>
      <c r="J106" s="321"/>
    </row>
    <row r="107" spans="1:12" s="100" customFormat="1">
      <c r="A107" s="416" t="s">
        <v>443</v>
      </c>
      <c r="B107" s="426" t="s">
        <v>837</v>
      </c>
      <c r="C107" s="50"/>
      <c r="D107" s="50"/>
      <c r="E107" s="50"/>
      <c r="F107" s="321"/>
      <c r="G107" s="321"/>
      <c r="H107" s="321"/>
      <c r="I107" s="321"/>
      <c r="J107" s="321"/>
    </row>
    <row r="108" spans="1:12" s="100" customFormat="1">
      <c r="A108" s="180" t="s">
        <v>833</v>
      </c>
      <c r="B108" s="386" t="s">
        <v>832</v>
      </c>
      <c r="C108" s="50"/>
      <c r="D108" s="50"/>
      <c r="E108" s="50"/>
      <c r="F108" s="321"/>
      <c r="G108" s="321"/>
      <c r="H108" s="321"/>
      <c r="I108" s="321"/>
      <c r="J108" s="321"/>
    </row>
    <row r="109" spans="1:12" s="100" customFormat="1">
      <c r="A109" s="180" t="s">
        <v>834</v>
      </c>
      <c r="B109" s="386" t="s">
        <v>859</v>
      </c>
      <c r="C109" s="50"/>
      <c r="D109" s="50"/>
      <c r="E109" s="50"/>
      <c r="F109" s="50"/>
      <c r="G109" s="50"/>
      <c r="H109" s="50"/>
      <c r="I109" s="50"/>
      <c r="J109" s="50"/>
    </row>
    <row r="110" spans="1:12">
      <c r="A110" s="1"/>
      <c r="B110" s="236"/>
      <c r="C110"/>
      <c r="D110"/>
      <c r="E110"/>
    </row>
    <row r="111" spans="1:12">
      <c r="A111" s="5" t="s">
        <v>627</v>
      </c>
      <c r="B111" s="345" t="s">
        <v>45</v>
      </c>
      <c r="C111"/>
      <c r="D111"/>
      <c r="E111"/>
    </row>
    <row r="112" spans="1:12">
      <c r="A112" s="5"/>
      <c r="B112" s="5"/>
      <c r="C112"/>
      <c r="D112"/>
      <c r="E112"/>
    </row>
    <row r="113" spans="1:8">
      <c r="A113" s="1" t="s">
        <v>465</v>
      </c>
      <c r="B113" s="185" t="s">
        <v>1061</v>
      </c>
    </row>
    <row r="114" spans="1:8">
      <c r="A114" s="1"/>
      <c r="B114" s="185"/>
    </row>
    <row r="115" spans="1:8">
      <c r="B115" s="684"/>
      <c r="C115" s="685"/>
      <c r="D115" s="685"/>
      <c r="E115" s="685"/>
      <c r="F115" s="685"/>
      <c r="G115" s="685"/>
      <c r="H115" s="685"/>
    </row>
    <row r="116" spans="1:8">
      <c r="B116" s="685"/>
      <c r="C116" s="685"/>
      <c r="D116" s="685"/>
      <c r="E116" s="685"/>
      <c r="F116" s="685"/>
      <c r="G116" s="685"/>
      <c r="H116" s="685"/>
    </row>
  </sheetData>
  <mergeCells count="1">
    <mergeCell ref="B115:H116"/>
  </mergeCells>
  <hyperlinks>
    <hyperlink ref="B8" location="'12.1.1.'!Área_de_impresión" display="Evolución de las defunciones según la causa de muerte clasificadas por sexos. CIE10."/>
    <hyperlink ref="B10" location="'12.1.2.'!Área_de_impresión" display="Defunciones según la causa de muerte y la edad. Hombres. CIE10."/>
    <hyperlink ref="B11" location="'12.1.3.'!Área_de_impresión" display="Defunciones según la causa de muerte y la edad. Mujeres. CIE10."/>
    <hyperlink ref="B12" location="'12.1.4.'!Área_de_impresión" display="Evolución de la tasa bruta de mortalidad infantil. "/>
    <hyperlink ref="B13" location="'12.1.5.'!Área_de_impresión" display="Evolución de los suicidios según sexo, edad y residencia."/>
    <hyperlink ref="B14" location="'12.1.6.'!Área_de_impresión" display="Evolución de los suicidios según sexo, medio empleado y residencia."/>
    <hyperlink ref="B15" location="'12.1.7.'!Área_de_impresión" display="Evolución de los suicidios según sexo, edad y lugar de defunción."/>
    <hyperlink ref="B20" location="'12.2.1.'!Área_de_impresión" display="Enfermedades de declaración obligatoria. Casos registrados. "/>
    <hyperlink ref="B28" location="'12.2.9.'!Área_de_impresión" display="Casos acumulados de SIDA desde 1981. Región de Murcia y España."/>
    <hyperlink ref="B30" location="'12.2.10.'!Área_de_impresión" display="Casos acumulados de SIDA desde 1981, por edad a la fecha del diagnóstico, según edad y sexo. "/>
    <hyperlink ref="B31" location="'12.2.11.'!Área_de_impresión" display="Distribución porcentual de los casos acumulados de SIDA desde 1981, por edad a la fecha de diagnóstico."/>
    <hyperlink ref="B32" location="'12.2.12.'!Área_de_impresión" display="Evolución del número de casos de SIDA registrados según año de diagnóstico en la Región de Murcia."/>
    <hyperlink ref="B33" location="'12.2.13.'!Área_de_impresión" display="Porcentajes de población fumadora. Población de 16 y más años."/>
    <hyperlink ref="B34" location="'12.2.14.'!Área_de_impresión" display="Casos de admisiones a tratamiento ambulatorio debido a consumo de drogas por 100.000 habitantes de 15 a 64 años de edad."/>
    <hyperlink ref="B35" location="'12.2.15. '!Área_de_impresión" display="Porcentajes de población no consumidora de alcohol. Población de 16 y más años."/>
    <hyperlink ref="B36" location="'12.2.16.'!Área_de_impresión" display="Porcentaje bruto de bebedores excesivos. Población de 16  y más años."/>
    <hyperlink ref="B40" location="'12.3.1.'!Área_de_impresión" display="Evolución de las tasas por 1.000 mujeres entre 15 y 44 años. "/>
    <hyperlink ref="B42" location="'12.3.2. '!Área_de_impresión" display="Evolución de las interrupciones voluntarias del embarazo según situación laboral de la mujer. "/>
    <hyperlink ref="B48" location="'12.4.1. '!Área_de_impresión" display="Población con discapacidad según sexo, grupo de discapacidad y edad"/>
    <hyperlink ref="B49" location="'12.4.2.'!Área_de_impresión" display="Población con discapacidad según grupo de deficiencia de origen sexo y edad"/>
    <hyperlink ref="B50" location="'12.4.3.'!Área_de_impresión" display="Población con discapacidad según causas que originaron las deficiencias y sexo."/>
    <hyperlink ref="B51" location="'12.4.4. '!Área_de_impresión" display="Población con discapacidad para las ABVD según su máximo grado de severidad (sin ayudas) y número de discapacidades ABVD que tiene , según sexo y edad"/>
    <hyperlink ref="B52" location="'12.4.5.'!Área_de_impresión" display="Población con discapacidad para las ABVD según su máximo grado de severidad (con ayudas) y número de discapacidades ABVD que tiene, según sexo y edad"/>
    <hyperlink ref="B53" location="'12.4.6.'!Área_de_impresión" display="Población con discapacidad según grupo de discapacidad y el tipo de ayuda para su discapacidad , según sexo y edad."/>
    <hyperlink ref="B54" location="'12.4.7.'!Área_de_impresión" display="Población con discapacidad que tiene diagnosticadas determinadas enfermedades crónicas según la enfermedad y sexo."/>
    <hyperlink ref="B55" location="'12.4.8.'!Área_de_impresión" display="Evolución de la autovaloración de la salud en la población de 16 y más años"/>
    <hyperlink ref="B69" location="'12.5.11.'!Área_de_impresión" display="Profesionales sanitarios colegiados. Evolución del número de profesionales según disciplina."/>
    <hyperlink ref="B70" location="'12.5.12.'!Área_de_impresión" display="Profesionales sanitarios colegiados. Evolución del número de profesionales según disciplina, grupos de edad y sexo."/>
    <hyperlink ref="B71" location="'12.5.13.'!Área_de_impresión" display="Profesionales sanitarios colegiados. Evolución del número de profesionales según disciplina, situación laboral y sexo."/>
    <hyperlink ref="B41" location="'G-12.3.'!Área_de_impresión" display="Evolución de las tasas de interrupciones del embarazo por mil mujeres entre 15 y 44 años.  "/>
    <hyperlink ref="B68" location="'12.5.10.'!Área_de_impresión" display="Salud mental. Evolución de los recursos humanos según tipo."/>
    <hyperlink ref="B62" location="'12.5.4.'!Área_de_impresión" display="Atención Primaria. Ratio de población asignada por profesional según áreas de salud."/>
    <hyperlink ref="B75" location="'12.6.1.'!Área_de_impresión" display="Balance de los recursos sanitarios adscritos al mapa sanitario según áreas de salud."/>
    <hyperlink ref="B76" location="'12.6.2.'!Área_de_impresión" display="Evolución del número de hospitales y camas instaladas, según finalidad asistencial. "/>
    <hyperlink ref="B85" location="'12.7.2.'!Área_de_impresión" display="Atención Primaria. Evolución del número de consultas según áreas de salud, tipo de profesional y lugar de consulta."/>
    <hyperlink ref="B86" location="'12.7.3.'!Área_de_impresión" display="Atención Primaria. Evolución de la frecuentación general a consultas según tipo de profesional y áreas de salud."/>
    <hyperlink ref="B96" location="'12.7.12.'!Área_de_impresión" display="Vacunaciones. Evolución del número de dosis administradas según tipo de vacuna. "/>
    <hyperlink ref="B97" location="'12.7.13.'!Área_de_impresión" display="Vacunaciones. Evolución de la cobertura vacunal según tipo de vacuna."/>
    <hyperlink ref="B98" location="'12.7.14.'!Área_de_impresión" display="Vacunaciones. Evolución del número de niños vacunados según dosis y áreas de salud. "/>
    <hyperlink ref="B9" location="'G-12.1.'!Área_de_impresión" display="Gráfico de las defunciones según la causa de muerte y sexo."/>
    <hyperlink ref="B29" location="'G-12.2.'!Área_de_impresión" display="Casos acumulados de sida desde 1981 por práctica de riesgo. "/>
    <hyperlink ref="B84" location="'12.7.1.'!Área_de_impresión" display="Evolución de la población protegida sanitariamente según sistema de protección"/>
    <hyperlink ref="B102" location="'12.8.1. '!Área_de_impresión" display="Evolución del presupuesto inicial y el presupuesto inicial per cápita de la Comunidad Autónoma de la Región de Murcia dedicado a Sanidad"/>
    <hyperlink ref="B103" location="'12.8.2. '!Área_de_impresión" display="Evolución del gasto sanitario público consolidado. Cuenta Satélite de la Región de Murcia."/>
    <hyperlink ref="B104" location="'12.8.3. '!Área_de_impresión" display="Evolución del gasto sanitario público consolidado. Clasificación Económica-Presupuestaria."/>
    <hyperlink ref="B109" location="'12.8.8.'!Área_de_impresión" display="Evolución de algunos indicadores en consumo farmacéutico del Sistema Nacional de Salud"/>
    <hyperlink ref="B27" location="'12.2.8.'!Área_de_impresión" display="Incidencia de cáncer en la Región de Murcia. Número de casos y tasas por 100.000 personas y año."/>
    <hyperlink ref="B113" location="'12.9.1.'!Área_de_impresión" display="Evolución de los recursos sociales. "/>
    <hyperlink ref="B77" location="'12.6.3.'!Área_de_impresión" display="Atención Especializada. Evolución de la dotación en los establecimientos sanitarios según dependencia."/>
    <hyperlink ref="B78" location="'12.6.4.'!Área_de_impresión" display="Atención Especializada. Evolución de la dotación en funcionamiento en los establecimientos sanitarios según dependencia."/>
    <hyperlink ref="B79" location="'12.6.5.'!Área_de_impresión" display="Urgencia Extrahospitalaria. Dispositivos según áreas de salud."/>
    <hyperlink ref="B80" location="'12.6.6.'!Área_de_impresión" display="Cuidados Paliativos. Dispositivos para la atención a los cuidados paliativos de la Región de Murcia según áreas de salud."/>
    <hyperlink ref="B59" location="'12.5.1.'!Área_de_impresión" display="Atención Primaria. Población protegida según áreas de salud y tipo de prestación farmacéutica"/>
    <hyperlink ref="B60" location="'12.5.2.'!Área_de_impresión" display="Atención Primaria. Personal según estamento profesional y áreas de salud."/>
    <hyperlink ref="B61" location="'12.5.3.'!Área_de_impresión" display="Atención Primaria. Población asignada a los profesionales según área de salud y tipo de profesional."/>
    <hyperlink ref="B63" location="'12.5.5.'!Área_de_impresión" display="Atención Especializada. Personal según categorías y dependencia del centro hospitalario."/>
    <hyperlink ref="B66" location="'12.5.8.'!Área_de_impresión" display="Urgencia extrahospitalaria. Recursos humanos según áreas de salud y estamento profesional."/>
    <hyperlink ref="B67" location="'12.5.9.'!Área_de_impresión" display="Cuidados paliativos. Recursos humanos según áreas de salud y estamento profesional."/>
    <hyperlink ref="B87" location="'12.7.4.'!Área_de_impresión" display="Atención Especializada. Evolución de los pacientes dados de alta según áreas asistenciales"/>
    <hyperlink ref="B88" location="'12.7.5.'!Área_de_impresión" display="Atención Especializada. Evolución de las tasas de los pacientes dados de alta según áreas asistenciales"/>
    <hyperlink ref="B89" location="'12.7.6.'!Área_de_impresión" display="Atención Especializada. Evolución de las estancias causadas según áreas asistenciales."/>
    <hyperlink ref="B91" location="'12.7.8.'!Área_de_impresión" display="Atención Especializada. Evolución de los actos quirúrgicos y la tasa por 1.000 habitantes según dependencia."/>
    <hyperlink ref="B90" location="'12.7.7.'!Área_de_impresión" display="Atención Especializada. Evolución de las consultas totales en los establecimientos sanitarios según áreas asistenciales y dependencia."/>
    <hyperlink ref="B92" location="'12.7.9.'!Área_de_impresión" display="Atención Especializada. Evolución de la actividad obstétrica en los hospitales según dependencia."/>
    <hyperlink ref="B93" location="'12.7.10.'!Área_de_impresión" display="Atención Especializada. Evolución de las urgencias atendidas en los hospitales y destino de las mismas según dependencia."/>
    <hyperlink ref="B94" location="'G-12.4.'!Área_de_impresión" display="Gráfico de las urgencias atendidas en los hospitales según destino de las mismas."/>
    <hyperlink ref="B95" location="'12.7.11.'!Área_de_impresión" display="Atención Especializada. Evolución de los indicadores básicos de los establecimientos sanitarios según dependencia."/>
    <hyperlink ref="B105" location="'12.8.4. '!Área_de_impresión" display="Compras y gastos en los establecimientos sanitarios según dependencia."/>
    <hyperlink ref="B106" location="'12.8.5.'!Área_de_impresión" display="Evolución del gasto por habitante, por cama en funcionamiento y por estancia en los establecimientos sanitarios según dependencia."/>
    <hyperlink ref="B107" location="'12.8.6.'!Área_de_impresión" display="Evolución de la inversión realizada por habitante, por cama en funcionamiento y por estancia en los establecimientos sanitarios según dependencia."/>
    <hyperlink ref="B108" location="'12.8.7.'!Área_de_impresión" display="Evolución de la actividad asistencial en los establecimientos sanitarios según dependencia funcional y tipo de financiación."/>
    <hyperlink ref="B43" location="'12.3.3.'!Área_de_impresión" display="Número de interrupciones según convivencia y edad de la mujer. "/>
    <hyperlink ref="B44" location="'12.3.4. '!Área_de_impresión" display="Número de interrupciones voluntarias del embarazo según edad y nivel de instrucción de la mujer."/>
    <hyperlink ref="B16" location="'12.1.8.'!Área_de_impresión" display="Evolución de los suicidios según sexo, medio empleado y lugar de defunción."/>
    <hyperlink ref="B21" location="'12.2.2.'!A1" display="Evolución de los enfermos dados de alta en los hospitales según diagnóstico principal (CIE-9-MC), sexo y lugar de hospitalización."/>
    <hyperlink ref="B22" location="'12.2.3.'!Área_de_impresión" display="Evolución de los enfermos dados de alta en los hospitales según edad, sexo y lugar de hospitalización.    "/>
    <hyperlink ref="B23" location="'12.2.4.'!Área_de_impresión" display="Evolución de las estancias causadas según diagnóstico principal (CIE-9-MC), sexo y lugar de hospitalización."/>
    <hyperlink ref="B24" location="'12.2.5. '!Área_de_impresión" display="Evolución de las estancias causadas según según edad, sexo y lugar de hospitalización."/>
    <hyperlink ref="B25" location="'12.2.6.'!Área_de_impresión" display="Evolución de las estancias medias según diagnóstico principal (CIE-9-MC), sexo y lugar de hospitalización."/>
    <hyperlink ref="B26" location="'12.2.7.'!Área_de_impresión" display="Neoplasias. Evolución de los enfermos dados de alta según sexo, tipo de neoplasia, siendo Murcia la provincia de hospitalización."/>
    <hyperlink ref="B65" location="'12.5.7.'!Área_de_impresión" display="Atención Especializada. Evolución del número de médicos, personal de enfermería y ayudantes sanitarios por 100 camas en funcionamiento según dependencia del centro hospitalario."/>
    <hyperlink ref="B64" location="'12.5.6.'!Área_de_impresión" display="Atención Especializada. Evolución del número de médicos, técnicos sanitarios y enfermeros por 1.000 habitantes según dependencia del centro hospitalario"/>
  </hyperlinks>
  <pageMargins left="0.70866141732283472" right="0.70866141732283472" top="0.98425196850393704" bottom="0.78740157480314965" header="0.31496062992125984" footer="0.31496062992125984"/>
  <pageSetup paperSize="9" pageOrder="overThenDown" orientation="landscape" r:id="rId1"/>
  <headerFooter>
    <oddHeader>&amp;R&amp;P</oddHeader>
    <oddFooter>&amp;L&amp;"-,Cursiva"&amp;8&amp;K000000ANUARIO ESTADÍSTICO DE LA REGIÓN DE MURCIA 2016. TOMO I. DATOS REGIONALES</oddFooter>
  </headerFooter>
</worksheet>
</file>

<file path=xl/worksheets/sheet10.xml><?xml version="1.0" encoding="utf-8"?>
<worksheet xmlns="http://schemas.openxmlformats.org/spreadsheetml/2006/main" xmlns:r="http://schemas.openxmlformats.org/officeDocument/2006/relationships">
  <dimension ref="A1:L90"/>
  <sheetViews>
    <sheetView zoomScaleNormal="100" workbookViewId="0">
      <selection activeCell="I1" sqref="I1"/>
    </sheetView>
  </sheetViews>
  <sheetFormatPr baseColWidth="10" defaultRowHeight="15"/>
  <cols>
    <col min="1" max="1" width="91.28515625" customWidth="1"/>
    <col min="2" max="6" width="5.28515625" customWidth="1"/>
    <col min="7" max="7" width="5.28515625" style="564" customWidth="1"/>
    <col min="8" max="8" width="7.7109375" customWidth="1"/>
  </cols>
  <sheetData>
    <row r="1" spans="1:12">
      <c r="A1" s="7" t="s">
        <v>892</v>
      </c>
      <c r="I1" s="362" t="s">
        <v>636</v>
      </c>
    </row>
    <row r="4" spans="1:12">
      <c r="A4" s="10"/>
      <c r="B4" s="10" t="s">
        <v>238</v>
      </c>
      <c r="C4" s="10"/>
      <c r="D4" s="10"/>
      <c r="E4" s="10"/>
      <c r="F4" s="10"/>
      <c r="G4" s="10"/>
      <c r="H4" s="10" t="s">
        <v>89</v>
      </c>
      <c r="I4" s="484"/>
      <c r="J4" s="484"/>
      <c r="K4" s="484"/>
      <c r="L4" s="484"/>
    </row>
    <row r="5" spans="1:12">
      <c r="A5" s="476"/>
      <c r="B5" s="668">
        <v>2011</v>
      </c>
      <c r="C5" s="668">
        <v>2012</v>
      </c>
      <c r="D5" s="668">
        <v>2013</v>
      </c>
      <c r="E5" s="668">
        <v>2014</v>
      </c>
      <c r="F5" s="668">
        <v>2015</v>
      </c>
      <c r="G5" s="668">
        <v>2016</v>
      </c>
      <c r="H5" s="300">
        <v>2016</v>
      </c>
      <c r="I5" s="484"/>
      <c r="J5" s="484"/>
      <c r="K5" s="484"/>
      <c r="L5" s="484"/>
    </row>
    <row r="6" spans="1:12">
      <c r="A6" s="486" t="s">
        <v>88</v>
      </c>
      <c r="B6" s="234">
        <v>113</v>
      </c>
      <c r="C6" s="234">
        <v>105</v>
      </c>
      <c r="D6" s="234">
        <v>98</v>
      </c>
      <c r="E6" s="234">
        <v>106</v>
      </c>
      <c r="F6" s="234">
        <v>109</v>
      </c>
      <c r="G6" s="234">
        <v>121</v>
      </c>
      <c r="H6" s="234">
        <v>3569</v>
      </c>
      <c r="I6" s="484"/>
      <c r="J6" s="484"/>
      <c r="K6" s="484"/>
      <c r="L6" s="484"/>
    </row>
    <row r="7" spans="1:12" ht="30">
      <c r="A7" s="566" t="s">
        <v>117</v>
      </c>
      <c r="B7" s="45">
        <v>1</v>
      </c>
      <c r="C7" s="45">
        <v>0</v>
      </c>
      <c r="D7" s="45">
        <v>0</v>
      </c>
      <c r="E7" s="45">
        <v>0</v>
      </c>
      <c r="F7" s="45">
        <v>0</v>
      </c>
      <c r="G7" s="45">
        <v>0</v>
      </c>
      <c r="H7" s="45">
        <v>1</v>
      </c>
      <c r="I7" s="484"/>
      <c r="J7" s="484"/>
      <c r="K7" s="484"/>
      <c r="L7" s="484"/>
    </row>
    <row r="8" spans="1:12" ht="30">
      <c r="A8" s="566" t="s">
        <v>118</v>
      </c>
      <c r="B8" s="45">
        <v>0</v>
      </c>
      <c r="C8" s="45">
        <v>3</v>
      </c>
      <c r="D8" s="45">
        <v>2</v>
      </c>
      <c r="E8" s="45">
        <v>0</v>
      </c>
      <c r="F8" s="45">
        <v>0</v>
      </c>
      <c r="G8" s="45">
        <v>1</v>
      </c>
      <c r="H8" s="45">
        <v>46</v>
      </c>
      <c r="I8" s="484"/>
      <c r="J8" s="484"/>
      <c r="K8" s="484"/>
      <c r="L8" s="484"/>
    </row>
    <row r="9" spans="1:12" ht="30">
      <c r="A9" s="566" t="s">
        <v>119</v>
      </c>
      <c r="B9" s="45">
        <v>0</v>
      </c>
      <c r="C9" s="45">
        <v>1</v>
      </c>
      <c r="D9" s="45">
        <v>0</v>
      </c>
      <c r="E9" s="45">
        <v>2</v>
      </c>
      <c r="F9" s="45">
        <v>0</v>
      </c>
      <c r="G9" s="45">
        <v>0</v>
      </c>
      <c r="H9" s="45">
        <v>7</v>
      </c>
      <c r="I9" s="484"/>
      <c r="J9" s="484"/>
      <c r="K9" s="484"/>
      <c r="L9" s="484"/>
    </row>
    <row r="10" spans="1:12" ht="30">
      <c r="A10" s="566" t="s">
        <v>120</v>
      </c>
      <c r="B10" s="45">
        <v>0</v>
      </c>
      <c r="C10" s="45">
        <v>0</v>
      </c>
      <c r="D10" s="45">
        <v>0</v>
      </c>
      <c r="E10" s="45">
        <v>0</v>
      </c>
      <c r="F10" s="45">
        <v>0</v>
      </c>
      <c r="G10" s="45">
        <v>0</v>
      </c>
      <c r="H10" s="45">
        <v>0</v>
      </c>
    </row>
    <row r="11" spans="1:12" ht="30">
      <c r="A11" s="566" t="s">
        <v>121</v>
      </c>
      <c r="B11" s="45">
        <v>5</v>
      </c>
      <c r="C11" s="45">
        <v>5</v>
      </c>
      <c r="D11" s="45">
        <v>5</v>
      </c>
      <c r="E11" s="45">
        <v>8</v>
      </c>
      <c r="F11" s="45">
        <v>9</v>
      </c>
      <c r="G11" s="45">
        <v>7</v>
      </c>
      <c r="H11" s="45">
        <v>195</v>
      </c>
    </row>
    <row r="12" spans="1:12">
      <c r="A12" s="566" t="s">
        <v>122</v>
      </c>
      <c r="B12" s="45">
        <v>0</v>
      </c>
      <c r="C12" s="45">
        <v>0</v>
      </c>
      <c r="D12" s="45">
        <v>0</v>
      </c>
      <c r="E12" s="45">
        <v>0</v>
      </c>
      <c r="F12" s="45">
        <v>0</v>
      </c>
      <c r="G12" s="45">
        <v>0</v>
      </c>
      <c r="H12" s="45">
        <v>2</v>
      </c>
    </row>
    <row r="13" spans="1:12" ht="30">
      <c r="A13" s="566" t="s">
        <v>123</v>
      </c>
      <c r="B13" s="45">
        <v>0</v>
      </c>
      <c r="C13" s="45">
        <v>0</v>
      </c>
      <c r="D13" s="45">
        <v>0</v>
      </c>
      <c r="E13" s="45">
        <v>0</v>
      </c>
      <c r="F13" s="45">
        <v>0</v>
      </c>
      <c r="G13" s="45">
        <v>0</v>
      </c>
      <c r="H13" s="45">
        <v>1</v>
      </c>
    </row>
    <row r="14" spans="1:12">
      <c r="A14" s="566" t="s">
        <v>124</v>
      </c>
      <c r="B14" s="45">
        <v>0</v>
      </c>
      <c r="C14" s="45">
        <v>3</v>
      </c>
      <c r="D14" s="45">
        <v>1</v>
      </c>
      <c r="E14" s="45">
        <v>1</v>
      </c>
      <c r="F14" s="45">
        <v>1</v>
      </c>
      <c r="G14" s="45">
        <v>2</v>
      </c>
      <c r="H14" s="45">
        <v>45</v>
      </c>
    </row>
    <row r="15" spans="1:12">
      <c r="A15" s="566" t="s">
        <v>125</v>
      </c>
      <c r="B15" s="45">
        <v>1</v>
      </c>
      <c r="C15" s="45">
        <v>1</v>
      </c>
      <c r="D15" s="45">
        <v>1</v>
      </c>
      <c r="E15" s="45">
        <v>1</v>
      </c>
      <c r="F15" s="45">
        <v>1</v>
      </c>
      <c r="G15" s="45">
        <v>1</v>
      </c>
      <c r="H15" s="45">
        <v>13</v>
      </c>
    </row>
    <row r="16" spans="1:12" ht="30">
      <c r="A16" s="566" t="s">
        <v>126</v>
      </c>
      <c r="B16" s="45">
        <v>9</v>
      </c>
      <c r="C16" s="45">
        <v>3</v>
      </c>
      <c r="D16" s="45">
        <v>2</v>
      </c>
      <c r="E16" s="45">
        <v>4</v>
      </c>
      <c r="F16" s="45">
        <v>2</v>
      </c>
      <c r="G16" s="45">
        <v>2</v>
      </c>
      <c r="H16" s="45">
        <v>78</v>
      </c>
    </row>
    <row r="17" spans="1:8">
      <c r="A17" s="566" t="s">
        <v>127</v>
      </c>
      <c r="B17" s="45">
        <v>65</v>
      </c>
      <c r="C17" s="45">
        <v>61</v>
      </c>
      <c r="D17" s="45">
        <v>55</v>
      </c>
      <c r="E17" s="45">
        <v>62</v>
      </c>
      <c r="F17" s="45">
        <v>50</v>
      </c>
      <c r="G17" s="45">
        <v>58</v>
      </c>
      <c r="H17" s="45">
        <v>1653</v>
      </c>
    </row>
    <row r="18" spans="1:8">
      <c r="A18" s="566" t="s">
        <v>128</v>
      </c>
      <c r="B18" s="45">
        <v>3</v>
      </c>
      <c r="C18" s="45">
        <v>3</v>
      </c>
      <c r="D18" s="45">
        <v>2</v>
      </c>
      <c r="E18" s="45">
        <v>1</v>
      </c>
      <c r="F18" s="45">
        <v>1</v>
      </c>
      <c r="G18" s="45">
        <v>2</v>
      </c>
      <c r="H18" s="45">
        <v>116</v>
      </c>
    </row>
    <row r="19" spans="1:8">
      <c r="A19" s="566" t="s">
        <v>129</v>
      </c>
      <c r="B19" s="45">
        <v>1</v>
      </c>
      <c r="C19" s="45">
        <v>0</v>
      </c>
      <c r="D19" s="45">
        <v>1</v>
      </c>
      <c r="E19" s="45">
        <v>2</v>
      </c>
      <c r="F19" s="45">
        <v>0</v>
      </c>
      <c r="G19" s="45">
        <v>0</v>
      </c>
      <c r="H19" s="45">
        <v>37</v>
      </c>
    </row>
    <row r="20" spans="1:8">
      <c r="A20" s="566" t="s">
        <v>130</v>
      </c>
      <c r="B20" s="45">
        <v>2</v>
      </c>
      <c r="C20" s="45">
        <v>1</v>
      </c>
      <c r="D20" s="45">
        <v>1</v>
      </c>
      <c r="E20" s="45">
        <v>2</v>
      </c>
      <c r="F20" s="45">
        <v>1</v>
      </c>
      <c r="G20" s="45">
        <v>1</v>
      </c>
      <c r="H20" s="45">
        <v>34</v>
      </c>
    </row>
    <row r="21" spans="1:8" ht="15" customHeight="1">
      <c r="A21" s="566" t="s">
        <v>131</v>
      </c>
      <c r="B21" s="45">
        <v>5</v>
      </c>
      <c r="C21" s="45">
        <v>2</v>
      </c>
      <c r="D21" s="45">
        <v>4</v>
      </c>
      <c r="E21" s="45">
        <v>3</v>
      </c>
      <c r="F21" s="45">
        <v>6</v>
      </c>
      <c r="G21" s="45">
        <v>8</v>
      </c>
      <c r="H21" s="45">
        <v>94</v>
      </c>
    </row>
    <row r="22" spans="1:8">
      <c r="A22" s="566" t="s">
        <v>132</v>
      </c>
      <c r="B22" s="45">
        <v>0</v>
      </c>
      <c r="C22" s="45">
        <v>0</v>
      </c>
      <c r="D22" s="45">
        <v>0</v>
      </c>
      <c r="E22" s="45">
        <v>0</v>
      </c>
      <c r="F22" s="45">
        <v>0</v>
      </c>
      <c r="G22" s="45">
        <v>0</v>
      </c>
      <c r="H22" s="45">
        <v>1</v>
      </c>
    </row>
    <row r="23" spans="1:8">
      <c r="A23" s="566" t="s">
        <v>133</v>
      </c>
      <c r="B23" s="45">
        <v>2</v>
      </c>
      <c r="C23" s="45">
        <v>0</v>
      </c>
      <c r="D23" s="45">
        <v>1</v>
      </c>
      <c r="E23" s="45">
        <v>0</v>
      </c>
      <c r="F23" s="45">
        <v>1</v>
      </c>
      <c r="G23" s="45">
        <v>1</v>
      </c>
      <c r="H23" s="45">
        <v>12</v>
      </c>
    </row>
    <row r="24" spans="1:8">
      <c r="A24" s="566" t="s">
        <v>134</v>
      </c>
      <c r="B24" s="45">
        <v>0</v>
      </c>
      <c r="C24" s="45">
        <v>0</v>
      </c>
      <c r="D24" s="45">
        <v>1</v>
      </c>
      <c r="E24" s="45">
        <v>0</v>
      </c>
      <c r="F24" s="45">
        <v>0</v>
      </c>
      <c r="G24" s="45">
        <v>0</v>
      </c>
      <c r="H24" s="45">
        <v>0</v>
      </c>
    </row>
    <row r="25" spans="1:8">
      <c r="A25" s="566" t="s">
        <v>135</v>
      </c>
      <c r="B25" s="45">
        <v>2</v>
      </c>
      <c r="C25" s="45">
        <v>1</v>
      </c>
      <c r="D25" s="45">
        <v>1</v>
      </c>
      <c r="E25" s="45">
        <v>1</v>
      </c>
      <c r="F25" s="45">
        <v>3</v>
      </c>
      <c r="G25" s="45">
        <v>0</v>
      </c>
      <c r="H25" s="45">
        <v>86</v>
      </c>
    </row>
    <row r="26" spans="1:8">
      <c r="A26" s="566" t="s">
        <v>136</v>
      </c>
      <c r="B26" s="45">
        <v>0</v>
      </c>
      <c r="C26" s="45">
        <v>0</v>
      </c>
      <c r="D26" s="45">
        <v>0</v>
      </c>
      <c r="E26" s="45">
        <v>0</v>
      </c>
      <c r="F26" s="45">
        <v>0</v>
      </c>
      <c r="G26" s="45">
        <v>0</v>
      </c>
      <c r="H26" s="45">
        <v>0</v>
      </c>
    </row>
    <row r="27" spans="1:8">
      <c r="A27" s="566" t="s">
        <v>137</v>
      </c>
      <c r="B27" s="45">
        <v>11</v>
      </c>
      <c r="C27" s="45">
        <v>17</v>
      </c>
      <c r="D27" s="45">
        <v>16</v>
      </c>
      <c r="E27" s="45">
        <v>16</v>
      </c>
      <c r="F27" s="45">
        <v>31</v>
      </c>
      <c r="G27" s="45">
        <v>33</v>
      </c>
      <c r="H27" s="45">
        <v>904</v>
      </c>
    </row>
    <row r="28" spans="1:8" ht="15" customHeight="1">
      <c r="A28" s="566" t="s">
        <v>138</v>
      </c>
      <c r="B28" s="45">
        <v>3</v>
      </c>
      <c r="C28" s="45">
        <v>1</v>
      </c>
      <c r="D28" s="45">
        <v>1</v>
      </c>
      <c r="E28" s="45">
        <v>2</v>
      </c>
      <c r="F28" s="45">
        <v>0</v>
      </c>
      <c r="G28" s="45">
        <v>3</v>
      </c>
      <c r="H28" s="45">
        <v>71</v>
      </c>
    </row>
    <row r="29" spans="1:8">
      <c r="A29" s="566" t="s">
        <v>139</v>
      </c>
      <c r="B29" s="45">
        <v>0</v>
      </c>
      <c r="C29" s="45">
        <v>1</v>
      </c>
      <c r="D29" s="45">
        <v>0</v>
      </c>
      <c r="E29" s="45">
        <v>0</v>
      </c>
      <c r="F29" s="45">
        <v>1</v>
      </c>
      <c r="G29" s="45">
        <v>0</v>
      </c>
      <c r="H29" s="45">
        <v>37</v>
      </c>
    </row>
    <row r="30" spans="1:8">
      <c r="A30" s="566" t="s">
        <v>140</v>
      </c>
      <c r="B30" s="45">
        <v>0</v>
      </c>
      <c r="C30" s="45">
        <v>0</v>
      </c>
      <c r="D30" s="45">
        <v>3</v>
      </c>
      <c r="E30" s="45">
        <v>1</v>
      </c>
      <c r="F30" s="45">
        <v>0</v>
      </c>
      <c r="G30" s="45">
        <v>0</v>
      </c>
      <c r="H30" s="45">
        <v>4</v>
      </c>
    </row>
    <row r="31" spans="1:8">
      <c r="A31" s="566" t="s">
        <v>141</v>
      </c>
      <c r="B31" s="45">
        <v>3</v>
      </c>
      <c r="C31" s="45">
        <v>2</v>
      </c>
      <c r="D31" s="45">
        <v>1</v>
      </c>
      <c r="E31" s="45">
        <v>0</v>
      </c>
      <c r="F31" s="45">
        <v>2</v>
      </c>
      <c r="G31" s="45">
        <v>2</v>
      </c>
      <c r="H31" s="45">
        <v>132</v>
      </c>
    </row>
    <row r="32" spans="1:8">
      <c r="A32" s="382" t="s">
        <v>146</v>
      </c>
      <c r="B32" s="234">
        <v>90</v>
      </c>
      <c r="C32" s="234">
        <v>87</v>
      </c>
      <c r="D32" s="234">
        <v>73</v>
      </c>
      <c r="E32" s="234">
        <v>71</v>
      </c>
      <c r="F32" s="234">
        <v>80</v>
      </c>
      <c r="G32" s="234">
        <v>96</v>
      </c>
      <c r="H32" s="234">
        <v>2662</v>
      </c>
    </row>
    <row r="33" spans="1:8" ht="30">
      <c r="A33" s="566" t="s">
        <v>117</v>
      </c>
      <c r="B33" s="45">
        <v>1</v>
      </c>
      <c r="C33" s="45">
        <v>0</v>
      </c>
      <c r="D33" s="45">
        <v>0</v>
      </c>
      <c r="E33" s="45">
        <v>0</v>
      </c>
      <c r="F33" s="45">
        <v>0</v>
      </c>
      <c r="G33" s="45">
        <v>0</v>
      </c>
      <c r="H33" s="45">
        <v>1</v>
      </c>
    </row>
    <row r="34" spans="1:8" ht="30">
      <c r="A34" s="566" t="s">
        <v>118</v>
      </c>
      <c r="B34" s="45">
        <v>0</v>
      </c>
      <c r="C34" s="45">
        <v>2</v>
      </c>
      <c r="D34" s="45">
        <v>1</v>
      </c>
      <c r="E34" s="45">
        <v>0</v>
      </c>
      <c r="F34" s="45">
        <v>0</v>
      </c>
      <c r="G34" s="45">
        <v>1</v>
      </c>
      <c r="H34" s="45">
        <v>22</v>
      </c>
    </row>
    <row r="35" spans="1:8" ht="30">
      <c r="A35" s="566" t="s">
        <v>119</v>
      </c>
      <c r="B35" s="45">
        <v>0</v>
      </c>
      <c r="C35" s="45">
        <v>1</v>
      </c>
      <c r="D35" s="45">
        <v>0</v>
      </c>
      <c r="E35" s="45">
        <v>1</v>
      </c>
      <c r="F35" s="45">
        <v>0</v>
      </c>
      <c r="G35" s="45">
        <v>0</v>
      </c>
      <c r="H35" s="45">
        <v>5</v>
      </c>
    </row>
    <row r="36" spans="1:8" ht="30">
      <c r="A36" s="566" t="s">
        <v>120</v>
      </c>
      <c r="B36" s="45">
        <v>0</v>
      </c>
      <c r="C36" s="45">
        <v>0</v>
      </c>
      <c r="D36" s="45">
        <v>0</v>
      </c>
      <c r="E36" s="45">
        <v>0</v>
      </c>
      <c r="F36" s="45">
        <v>0</v>
      </c>
      <c r="G36" s="45">
        <v>0</v>
      </c>
      <c r="H36" s="45">
        <v>0</v>
      </c>
    </row>
    <row r="37" spans="1:8" ht="30">
      <c r="A37" s="566" t="s">
        <v>121</v>
      </c>
      <c r="B37" s="45">
        <v>1</v>
      </c>
      <c r="C37" s="45">
        <v>2</v>
      </c>
      <c r="D37" s="45">
        <v>2</v>
      </c>
      <c r="E37" s="45">
        <v>4</v>
      </c>
      <c r="F37" s="45">
        <v>4</v>
      </c>
      <c r="G37" s="45">
        <v>4</v>
      </c>
      <c r="H37" s="45">
        <v>98</v>
      </c>
    </row>
    <row r="38" spans="1:8">
      <c r="A38" s="566" t="s">
        <v>122</v>
      </c>
      <c r="B38" s="45">
        <v>0</v>
      </c>
      <c r="C38" s="45">
        <v>0</v>
      </c>
      <c r="D38" s="45">
        <v>0</v>
      </c>
      <c r="E38" s="45">
        <v>0</v>
      </c>
      <c r="F38" s="45">
        <v>0</v>
      </c>
      <c r="G38" s="45">
        <v>0</v>
      </c>
      <c r="H38" s="45">
        <v>1</v>
      </c>
    </row>
    <row r="39" spans="1:8" ht="30">
      <c r="A39" s="566" t="s">
        <v>123</v>
      </c>
      <c r="B39" s="45">
        <v>0</v>
      </c>
      <c r="C39" s="45">
        <v>0</v>
      </c>
      <c r="D39" s="45">
        <v>0</v>
      </c>
      <c r="E39" s="45">
        <v>0</v>
      </c>
      <c r="F39" s="45">
        <v>0</v>
      </c>
      <c r="G39" s="45">
        <v>0</v>
      </c>
      <c r="H39" s="45">
        <v>1</v>
      </c>
    </row>
    <row r="40" spans="1:8">
      <c r="A40" s="566" t="s">
        <v>124</v>
      </c>
      <c r="B40" s="45">
        <v>0</v>
      </c>
      <c r="C40" s="45">
        <v>3</v>
      </c>
      <c r="D40" s="45">
        <v>0</v>
      </c>
      <c r="E40" s="45">
        <v>0</v>
      </c>
      <c r="F40" s="45">
        <v>0</v>
      </c>
      <c r="G40" s="45">
        <v>2</v>
      </c>
      <c r="H40" s="45">
        <v>40</v>
      </c>
    </row>
    <row r="41" spans="1:8">
      <c r="A41" s="566" t="s">
        <v>125</v>
      </c>
      <c r="B41" s="45">
        <v>1</v>
      </c>
      <c r="C41" s="45">
        <v>1</v>
      </c>
      <c r="D41" s="45">
        <v>1</v>
      </c>
      <c r="E41" s="45">
        <v>1</v>
      </c>
      <c r="F41" s="45">
        <v>1</v>
      </c>
      <c r="G41" s="45">
        <v>1</v>
      </c>
      <c r="H41" s="45">
        <v>11</v>
      </c>
    </row>
    <row r="42" spans="1:8" ht="30">
      <c r="A42" s="566" t="s">
        <v>126</v>
      </c>
      <c r="B42" s="45">
        <v>7</v>
      </c>
      <c r="C42" s="45">
        <v>3</v>
      </c>
      <c r="D42" s="45">
        <v>2</v>
      </c>
      <c r="E42" s="45">
        <v>1</v>
      </c>
      <c r="F42" s="45">
        <v>1</v>
      </c>
      <c r="G42" s="45">
        <v>0</v>
      </c>
      <c r="H42" s="45">
        <v>35</v>
      </c>
    </row>
    <row r="43" spans="1:8">
      <c r="A43" s="566" t="s">
        <v>127</v>
      </c>
      <c r="B43" s="45">
        <v>55</v>
      </c>
      <c r="C43" s="45">
        <v>52</v>
      </c>
      <c r="D43" s="45">
        <v>45</v>
      </c>
      <c r="E43" s="45">
        <v>49</v>
      </c>
      <c r="F43" s="45">
        <v>44</v>
      </c>
      <c r="G43" s="45">
        <v>50</v>
      </c>
      <c r="H43" s="45">
        <v>1413</v>
      </c>
    </row>
    <row r="44" spans="1:8">
      <c r="A44" s="566" t="s">
        <v>128</v>
      </c>
      <c r="B44" s="45">
        <v>3</v>
      </c>
      <c r="C44" s="45">
        <v>2</v>
      </c>
      <c r="D44" s="45">
        <v>0</v>
      </c>
      <c r="E44" s="45">
        <v>1</v>
      </c>
      <c r="F44" s="45">
        <v>1</v>
      </c>
      <c r="G44" s="45">
        <v>1</v>
      </c>
      <c r="H44" s="45">
        <v>73</v>
      </c>
    </row>
    <row r="45" spans="1:8">
      <c r="A45" s="566" t="s">
        <v>129</v>
      </c>
      <c r="B45" s="45">
        <v>1</v>
      </c>
      <c r="C45" s="45">
        <v>0</v>
      </c>
      <c r="D45" s="45">
        <v>1</v>
      </c>
      <c r="E45" s="45">
        <v>1</v>
      </c>
      <c r="F45" s="45">
        <v>0</v>
      </c>
      <c r="G45" s="45">
        <v>0</v>
      </c>
      <c r="H45" s="45">
        <v>35</v>
      </c>
    </row>
    <row r="46" spans="1:8">
      <c r="A46" s="566" t="s">
        <v>130</v>
      </c>
      <c r="B46" s="45">
        <v>2</v>
      </c>
      <c r="C46" s="45">
        <v>0</v>
      </c>
      <c r="D46" s="45">
        <v>1</v>
      </c>
      <c r="E46" s="45">
        <v>2</v>
      </c>
      <c r="F46" s="45">
        <v>1</v>
      </c>
      <c r="G46" s="45">
        <v>1</v>
      </c>
      <c r="H46" s="45">
        <v>34</v>
      </c>
    </row>
    <row r="47" spans="1:8" ht="15" customHeight="1">
      <c r="A47" s="566" t="s">
        <v>131</v>
      </c>
      <c r="B47" s="45">
        <v>5</v>
      </c>
      <c r="C47" s="45">
        <v>2</v>
      </c>
      <c r="D47" s="45">
        <v>4</v>
      </c>
      <c r="E47" s="45">
        <v>3</v>
      </c>
      <c r="F47" s="45">
        <v>6</v>
      </c>
      <c r="G47" s="45">
        <v>8</v>
      </c>
      <c r="H47" s="45">
        <v>90</v>
      </c>
    </row>
    <row r="48" spans="1:8">
      <c r="A48" s="566" t="s">
        <v>132</v>
      </c>
      <c r="B48" s="45">
        <v>0</v>
      </c>
      <c r="C48" s="45">
        <v>0</v>
      </c>
      <c r="D48" s="45">
        <v>0</v>
      </c>
      <c r="E48" s="45">
        <v>0</v>
      </c>
      <c r="F48" s="45">
        <v>0</v>
      </c>
      <c r="G48" s="45">
        <v>0</v>
      </c>
      <c r="H48" s="45">
        <v>1</v>
      </c>
    </row>
    <row r="49" spans="1:8">
      <c r="A49" s="566" t="s">
        <v>133</v>
      </c>
      <c r="B49" s="45">
        <v>1</v>
      </c>
      <c r="C49" s="45">
        <v>0</v>
      </c>
      <c r="D49" s="45">
        <v>1</v>
      </c>
      <c r="E49" s="45">
        <v>0</v>
      </c>
      <c r="F49" s="45">
        <v>1</v>
      </c>
      <c r="G49" s="45">
        <v>1</v>
      </c>
      <c r="H49" s="45">
        <v>10</v>
      </c>
    </row>
    <row r="50" spans="1:8">
      <c r="A50" s="566" t="s">
        <v>134</v>
      </c>
      <c r="B50" s="45">
        <v>0</v>
      </c>
      <c r="C50" s="45">
        <v>0</v>
      </c>
      <c r="D50" s="45">
        <v>1</v>
      </c>
      <c r="E50" s="45">
        <v>0</v>
      </c>
      <c r="F50" s="45">
        <v>0</v>
      </c>
      <c r="G50" s="45">
        <v>0</v>
      </c>
      <c r="H50" s="45">
        <v>0</v>
      </c>
    </row>
    <row r="51" spans="1:8">
      <c r="A51" s="566" t="s">
        <v>135</v>
      </c>
      <c r="B51" s="45">
        <v>2</v>
      </c>
      <c r="C51" s="45">
        <v>1</v>
      </c>
      <c r="D51" s="45">
        <v>1</v>
      </c>
      <c r="E51" s="45">
        <v>1</v>
      </c>
      <c r="F51" s="45">
        <v>3</v>
      </c>
      <c r="G51" s="45">
        <v>0</v>
      </c>
      <c r="H51" s="45">
        <v>63</v>
      </c>
    </row>
    <row r="52" spans="1:8">
      <c r="A52" s="566" t="s">
        <v>136</v>
      </c>
      <c r="B52" s="45">
        <v>0</v>
      </c>
      <c r="C52" s="45">
        <v>0</v>
      </c>
      <c r="D52" s="45">
        <v>0</v>
      </c>
      <c r="E52" s="45">
        <v>0</v>
      </c>
      <c r="F52" s="45">
        <v>0</v>
      </c>
      <c r="G52" s="45">
        <v>0</v>
      </c>
      <c r="H52" s="45">
        <v>0</v>
      </c>
    </row>
    <row r="53" spans="1:8">
      <c r="A53" s="566" t="s">
        <v>137</v>
      </c>
      <c r="B53" s="45">
        <v>6</v>
      </c>
      <c r="C53" s="45">
        <v>14</v>
      </c>
      <c r="D53" s="45">
        <v>10</v>
      </c>
      <c r="E53" s="45">
        <v>5</v>
      </c>
      <c r="F53" s="45">
        <v>15</v>
      </c>
      <c r="G53" s="45">
        <v>23</v>
      </c>
      <c r="H53" s="45">
        <v>547</v>
      </c>
    </row>
    <row r="54" spans="1:8" ht="15" customHeight="1">
      <c r="A54" s="566" t="s">
        <v>138</v>
      </c>
      <c r="B54" s="45">
        <v>3</v>
      </c>
      <c r="C54" s="45">
        <v>1</v>
      </c>
      <c r="D54" s="45">
        <v>1</v>
      </c>
      <c r="E54" s="45">
        <v>1</v>
      </c>
      <c r="F54" s="45">
        <v>0</v>
      </c>
      <c r="G54" s="45">
        <v>3</v>
      </c>
      <c r="H54" s="45">
        <v>56</v>
      </c>
    </row>
    <row r="55" spans="1:8">
      <c r="A55" s="566" t="s">
        <v>139</v>
      </c>
      <c r="B55" s="45">
        <v>0</v>
      </c>
      <c r="C55" s="45">
        <v>1</v>
      </c>
      <c r="D55" s="45">
        <v>0</v>
      </c>
      <c r="E55" s="45">
        <v>0</v>
      </c>
      <c r="F55" s="45">
        <v>1</v>
      </c>
      <c r="G55" s="45">
        <v>0</v>
      </c>
      <c r="H55" s="45">
        <v>32</v>
      </c>
    </row>
    <row r="56" spans="1:8">
      <c r="A56" s="566" t="s">
        <v>140</v>
      </c>
      <c r="B56" s="45">
        <v>0</v>
      </c>
      <c r="C56" s="45">
        <v>0</v>
      </c>
      <c r="D56" s="45">
        <v>1</v>
      </c>
      <c r="E56" s="45">
        <v>1</v>
      </c>
      <c r="F56" s="45">
        <v>0</v>
      </c>
      <c r="G56" s="45">
        <v>0</v>
      </c>
      <c r="H56" s="45">
        <v>4</v>
      </c>
    </row>
    <row r="57" spans="1:8">
      <c r="A57" s="566" t="s">
        <v>141</v>
      </c>
      <c r="B57" s="45">
        <v>2</v>
      </c>
      <c r="C57" s="45">
        <v>2</v>
      </c>
      <c r="D57" s="45">
        <v>1</v>
      </c>
      <c r="E57" s="45">
        <v>0</v>
      </c>
      <c r="F57" s="45">
        <v>2</v>
      </c>
      <c r="G57" s="45">
        <v>1</v>
      </c>
      <c r="H57" s="45">
        <v>90</v>
      </c>
    </row>
    <row r="58" spans="1:8">
      <c r="A58" s="382" t="s">
        <v>145</v>
      </c>
      <c r="B58" s="234">
        <v>23</v>
      </c>
      <c r="C58" s="234">
        <v>18</v>
      </c>
      <c r="D58" s="234">
        <v>25</v>
      </c>
      <c r="E58" s="234">
        <v>35</v>
      </c>
      <c r="F58" s="234">
        <v>29</v>
      </c>
      <c r="G58" s="234">
        <v>25</v>
      </c>
      <c r="H58" s="234">
        <v>907</v>
      </c>
    </row>
    <row r="59" spans="1:8" ht="30">
      <c r="A59" s="566" t="s">
        <v>117</v>
      </c>
      <c r="B59" s="45">
        <v>0</v>
      </c>
      <c r="C59" s="45">
        <v>0</v>
      </c>
      <c r="D59" s="45">
        <v>0</v>
      </c>
      <c r="E59" s="45">
        <v>0</v>
      </c>
      <c r="F59" s="45">
        <v>0</v>
      </c>
      <c r="G59" s="45">
        <v>0</v>
      </c>
      <c r="H59" s="45">
        <v>0</v>
      </c>
    </row>
    <row r="60" spans="1:8" ht="30">
      <c r="A60" s="566" t="s">
        <v>118</v>
      </c>
      <c r="B60" s="45">
        <v>0</v>
      </c>
      <c r="C60" s="45">
        <v>1</v>
      </c>
      <c r="D60" s="45">
        <v>1</v>
      </c>
      <c r="E60" s="45">
        <v>0</v>
      </c>
      <c r="F60" s="45">
        <v>0</v>
      </c>
      <c r="G60" s="45">
        <v>0</v>
      </c>
      <c r="H60" s="45">
        <v>24</v>
      </c>
    </row>
    <row r="61" spans="1:8" ht="30">
      <c r="A61" s="566" t="s">
        <v>119</v>
      </c>
      <c r="B61" s="45">
        <v>0</v>
      </c>
      <c r="C61" s="45">
        <v>0</v>
      </c>
      <c r="D61" s="45">
        <v>0</v>
      </c>
      <c r="E61" s="45">
        <v>1</v>
      </c>
      <c r="F61" s="45">
        <v>0</v>
      </c>
      <c r="G61" s="45">
        <v>0</v>
      </c>
      <c r="H61" s="45">
        <v>2</v>
      </c>
    </row>
    <row r="62" spans="1:8" ht="30">
      <c r="A62" s="566" t="s">
        <v>120</v>
      </c>
      <c r="B62" s="45">
        <v>0</v>
      </c>
      <c r="C62" s="45">
        <v>0</v>
      </c>
      <c r="D62" s="45">
        <v>0</v>
      </c>
      <c r="E62" s="45">
        <v>0</v>
      </c>
      <c r="F62" s="45">
        <v>0</v>
      </c>
      <c r="G62" s="45">
        <v>0</v>
      </c>
      <c r="H62" s="45">
        <v>0</v>
      </c>
    </row>
    <row r="63" spans="1:8" ht="30">
      <c r="A63" s="566" t="s">
        <v>121</v>
      </c>
      <c r="B63" s="45">
        <v>4</v>
      </c>
      <c r="C63" s="45">
        <v>3</v>
      </c>
      <c r="D63" s="45">
        <v>3</v>
      </c>
      <c r="E63" s="45">
        <v>4</v>
      </c>
      <c r="F63" s="45">
        <v>5</v>
      </c>
      <c r="G63" s="45">
        <v>3</v>
      </c>
      <c r="H63" s="45">
        <v>97</v>
      </c>
    </row>
    <row r="64" spans="1:8">
      <c r="A64" s="566" t="s">
        <v>122</v>
      </c>
      <c r="B64" s="45">
        <v>0</v>
      </c>
      <c r="C64" s="45">
        <v>0</v>
      </c>
      <c r="D64" s="45">
        <v>0</v>
      </c>
      <c r="E64" s="45">
        <v>0</v>
      </c>
      <c r="F64" s="45">
        <v>0</v>
      </c>
      <c r="G64" s="45">
        <v>0</v>
      </c>
      <c r="H64" s="45">
        <v>1</v>
      </c>
    </row>
    <row r="65" spans="1:12" ht="30">
      <c r="A65" s="566" t="s">
        <v>123</v>
      </c>
      <c r="B65" s="45">
        <v>0</v>
      </c>
      <c r="C65" s="45">
        <v>0</v>
      </c>
      <c r="D65" s="45">
        <v>0</v>
      </c>
      <c r="E65" s="45">
        <v>0</v>
      </c>
      <c r="F65" s="45">
        <v>0</v>
      </c>
      <c r="G65" s="45">
        <v>0</v>
      </c>
      <c r="H65" s="45">
        <v>0</v>
      </c>
    </row>
    <row r="66" spans="1:12">
      <c r="A66" s="566" t="s">
        <v>124</v>
      </c>
      <c r="B66" s="45">
        <v>0</v>
      </c>
      <c r="C66" s="45">
        <v>0</v>
      </c>
      <c r="D66" s="45">
        <v>1</v>
      </c>
      <c r="E66" s="45">
        <v>1</v>
      </c>
      <c r="F66" s="45">
        <v>1</v>
      </c>
      <c r="G66" s="45">
        <v>0</v>
      </c>
      <c r="H66" s="45">
        <v>5</v>
      </c>
    </row>
    <row r="67" spans="1:12">
      <c r="A67" s="566" t="s">
        <v>125</v>
      </c>
      <c r="B67" s="45">
        <v>0</v>
      </c>
      <c r="C67" s="45">
        <v>0</v>
      </c>
      <c r="D67" s="45">
        <v>0</v>
      </c>
      <c r="E67" s="45">
        <v>0</v>
      </c>
      <c r="F67" s="45">
        <v>0</v>
      </c>
      <c r="G67" s="45">
        <v>0</v>
      </c>
      <c r="H67" s="45">
        <v>2</v>
      </c>
    </row>
    <row r="68" spans="1:12" ht="30">
      <c r="A68" s="566" t="s">
        <v>126</v>
      </c>
      <c r="B68" s="45">
        <v>2</v>
      </c>
      <c r="C68" s="45">
        <v>0</v>
      </c>
      <c r="D68" s="45">
        <v>0</v>
      </c>
      <c r="E68" s="45">
        <v>3</v>
      </c>
      <c r="F68" s="45">
        <v>1</v>
      </c>
      <c r="G68" s="45">
        <v>2</v>
      </c>
      <c r="H68" s="45">
        <v>43</v>
      </c>
    </row>
    <row r="69" spans="1:12">
      <c r="A69" s="566" t="s">
        <v>127</v>
      </c>
      <c r="B69" s="45">
        <v>10</v>
      </c>
      <c r="C69" s="45">
        <v>9</v>
      </c>
      <c r="D69" s="45">
        <v>10</v>
      </c>
      <c r="E69" s="45">
        <v>13</v>
      </c>
      <c r="F69" s="45">
        <v>6</v>
      </c>
      <c r="G69" s="45">
        <v>8</v>
      </c>
      <c r="H69" s="45">
        <v>240</v>
      </c>
    </row>
    <row r="70" spans="1:12">
      <c r="A70" s="566" t="s">
        <v>128</v>
      </c>
      <c r="B70" s="45">
        <v>0</v>
      </c>
      <c r="C70" s="45">
        <v>1</v>
      </c>
      <c r="D70" s="45">
        <v>2</v>
      </c>
      <c r="E70" s="45">
        <v>0</v>
      </c>
      <c r="F70" s="45">
        <v>0</v>
      </c>
      <c r="G70" s="45">
        <v>1</v>
      </c>
      <c r="H70" s="45">
        <v>43</v>
      </c>
    </row>
    <row r="71" spans="1:12">
      <c r="A71" s="566" t="s">
        <v>129</v>
      </c>
      <c r="B71" s="45">
        <v>0</v>
      </c>
      <c r="C71" s="45">
        <v>0</v>
      </c>
      <c r="D71" s="45">
        <v>0</v>
      </c>
      <c r="E71" s="45">
        <v>1</v>
      </c>
      <c r="F71" s="45">
        <v>0</v>
      </c>
      <c r="G71" s="45">
        <v>0</v>
      </c>
      <c r="H71" s="45">
        <v>2</v>
      </c>
    </row>
    <row r="72" spans="1:12">
      <c r="A72" s="566" t="s">
        <v>130</v>
      </c>
      <c r="B72" s="45">
        <v>0</v>
      </c>
      <c r="C72" s="45">
        <v>1</v>
      </c>
      <c r="D72" s="45">
        <v>0</v>
      </c>
      <c r="E72" s="45">
        <v>0</v>
      </c>
      <c r="F72" s="45">
        <v>0</v>
      </c>
      <c r="G72" s="45">
        <v>0</v>
      </c>
      <c r="H72" s="45">
        <v>0</v>
      </c>
    </row>
    <row r="73" spans="1:12" ht="15" customHeight="1">
      <c r="A73" s="566" t="s">
        <v>131</v>
      </c>
      <c r="B73" s="45">
        <v>0</v>
      </c>
      <c r="C73" s="45">
        <v>0</v>
      </c>
      <c r="D73" s="45">
        <v>0</v>
      </c>
      <c r="E73" s="45">
        <v>0</v>
      </c>
      <c r="F73" s="45">
        <v>0</v>
      </c>
      <c r="G73" s="45">
        <v>0</v>
      </c>
      <c r="H73" s="45">
        <v>4</v>
      </c>
    </row>
    <row r="74" spans="1:12">
      <c r="A74" s="566" t="s">
        <v>132</v>
      </c>
      <c r="B74" s="45">
        <v>0</v>
      </c>
      <c r="C74" s="45">
        <v>0</v>
      </c>
      <c r="D74" s="45">
        <v>0</v>
      </c>
      <c r="E74" s="45">
        <v>0</v>
      </c>
      <c r="F74" s="45">
        <v>0</v>
      </c>
      <c r="G74" s="45">
        <v>0</v>
      </c>
      <c r="H74" s="45">
        <v>0</v>
      </c>
    </row>
    <row r="75" spans="1:12">
      <c r="A75" s="566" t="s">
        <v>133</v>
      </c>
      <c r="B75" s="45">
        <v>1</v>
      </c>
      <c r="C75" s="45">
        <v>0</v>
      </c>
      <c r="D75" s="45">
        <v>0</v>
      </c>
      <c r="E75" s="45">
        <v>0</v>
      </c>
      <c r="F75" s="45">
        <v>0</v>
      </c>
      <c r="G75" s="45">
        <v>0</v>
      </c>
      <c r="H75" s="45">
        <v>2</v>
      </c>
    </row>
    <row r="76" spans="1:12">
      <c r="A76" s="566" t="s">
        <v>134</v>
      </c>
      <c r="B76" s="45">
        <v>0</v>
      </c>
      <c r="C76" s="45">
        <v>0</v>
      </c>
      <c r="D76" s="45">
        <v>0</v>
      </c>
      <c r="E76" s="45">
        <v>0</v>
      </c>
      <c r="F76" s="45">
        <v>0</v>
      </c>
      <c r="G76" s="45">
        <v>0</v>
      </c>
      <c r="H76" s="45">
        <v>0</v>
      </c>
      <c r="I76" s="16"/>
      <c r="J76" s="16"/>
      <c r="K76" s="16"/>
      <c r="L76" s="16"/>
    </row>
    <row r="77" spans="1:12">
      <c r="A77" s="566" t="s">
        <v>135</v>
      </c>
      <c r="B77" s="45">
        <v>0</v>
      </c>
      <c r="C77" s="45">
        <v>0</v>
      </c>
      <c r="D77" s="45">
        <v>0</v>
      </c>
      <c r="E77" s="45">
        <v>0</v>
      </c>
      <c r="F77" s="45">
        <v>0</v>
      </c>
      <c r="G77" s="45">
        <v>0</v>
      </c>
      <c r="H77" s="45">
        <v>23</v>
      </c>
      <c r="I77" s="16"/>
      <c r="J77" s="16"/>
      <c r="K77" s="16"/>
      <c r="L77" s="16"/>
    </row>
    <row r="78" spans="1:12">
      <c r="A78" s="566" t="s">
        <v>136</v>
      </c>
      <c r="B78" s="45">
        <v>0</v>
      </c>
      <c r="C78" s="45">
        <v>0</v>
      </c>
      <c r="D78" s="45">
        <v>0</v>
      </c>
      <c r="E78" s="45">
        <v>0</v>
      </c>
      <c r="F78" s="45">
        <v>0</v>
      </c>
      <c r="G78" s="45">
        <v>0</v>
      </c>
      <c r="H78" s="45">
        <v>0</v>
      </c>
      <c r="I78" s="16"/>
      <c r="J78" s="16"/>
      <c r="K78" s="16"/>
      <c r="L78" s="16"/>
    </row>
    <row r="79" spans="1:12">
      <c r="A79" s="566" t="s">
        <v>137</v>
      </c>
      <c r="B79" s="45">
        <v>5</v>
      </c>
      <c r="C79" s="45">
        <v>3</v>
      </c>
      <c r="D79" s="45">
        <v>6</v>
      </c>
      <c r="E79" s="45">
        <v>11</v>
      </c>
      <c r="F79" s="45">
        <v>16</v>
      </c>
      <c r="G79" s="45">
        <v>10</v>
      </c>
      <c r="H79" s="45">
        <v>357</v>
      </c>
      <c r="I79" s="16"/>
      <c r="J79" s="16"/>
      <c r="K79" s="16"/>
      <c r="L79" s="16"/>
    </row>
    <row r="80" spans="1:12" ht="15" customHeight="1">
      <c r="A80" s="566" t="s">
        <v>138</v>
      </c>
      <c r="B80" s="45">
        <v>0</v>
      </c>
      <c r="C80" s="45">
        <v>0</v>
      </c>
      <c r="D80" s="45">
        <v>0</v>
      </c>
      <c r="E80" s="45">
        <v>1</v>
      </c>
      <c r="F80" s="45">
        <v>0</v>
      </c>
      <c r="G80" s="45">
        <v>0</v>
      </c>
      <c r="H80" s="45">
        <v>15</v>
      </c>
      <c r="I80" s="16"/>
      <c r="J80" s="16"/>
      <c r="K80" s="16"/>
      <c r="L80" s="16"/>
    </row>
    <row r="81" spans="1:12">
      <c r="A81" s="566" t="s">
        <v>139</v>
      </c>
      <c r="B81" s="45">
        <v>0</v>
      </c>
      <c r="C81" s="45">
        <v>0</v>
      </c>
      <c r="D81" s="45">
        <v>0</v>
      </c>
      <c r="E81" s="45">
        <v>0</v>
      </c>
      <c r="F81" s="45">
        <v>0</v>
      </c>
      <c r="G81" s="45">
        <v>0</v>
      </c>
      <c r="H81" s="45">
        <v>5</v>
      </c>
      <c r="I81" s="16"/>
      <c r="J81" s="16"/>
      <c r="K81" s="16"/>
      <c r="L81" s="16"/>
    </row>
    <row r="82" spans="1:12">
      <c r="A82" s="566" t="s">
        <v>140</v>
      </c>
      <c r="B82" s="45">
        <v>0</v>
      </c>
      <c r="C82" s="45">
        <v>0</v>
      </c>
      <c r="D82" s="45">
        <v>2</v>
      </c>
      <c r="E82" s="45">
        <v>0</v>
      </c>
      <c r="F82" s="45">
        <v>0</v>
      </c>
      <c r="G82" s="45">
        <v>0</v>
      </c>
      <c r="H82" s="45">
        <v>0</v>
      </c>
      <c r="I82" s="16"/>
      <c r="J82" s="16"/>
      <c r="K82" s="16"/>
      <c r="L82" s="16"/>
    </row>
    <row r="83" spans="1:12">
      <c r="A83" s="566" t="s">
        <v>141</v>
      </c>
      <c r="B83" s="45">
        <v>1</v>
      </c>
      <c r="C83" s="45">
        <v>0</v>
      </c>
      <c r="D83" s="45">
        <v>0</v>
      </c>
      <c r="E83" s="45">
        <v>0</v>
      </c>
      <c r="F83" s="45">
        <v>0</v>
      </c>
      <c r="G83" s="45">
        <v>1</v>
      </c>
      <c r="H83" s="45">
        <v>42</v>
      </c>
      <c r="I83" s="16"/>
      <c r="J83" s="16"/>
      <c r="K83" s="16"/>
      <c r="L83" s="16"/>
    </row>
    <row r="84" spans="1:12">
      <c r="A84" s="246"/>
      <c r="B84" s="246"/>
      <c r="C84" s="246"/>
      <c r="D84" s="243"/>
      <c r="E84" s="243"/>
      <c r="F84" s="243"/>
      <c r="G84" s="243"/>
      <c r="H84" s="243"/>
      <c r="I84" s="16"/>
      <c r="J84" s="16"/>
      <c r="K84" s="16"/>
      <c r="L84" s="16"/>
    </row>
    <row r="85" spans="1:12" ht="30" customHeight="1">
      <c r="A85" s="686" t="s">
        <v>1120</v>
      </c>
      <c r="B85" s="687"/>
      <c r="C85" s="687"/>
      <c r="D85" s="687"/>
      <c r="E85" s="687"/>
      <c r="F85" s="687"/>
      <c r="G85" s="687"/>
      <c r="H85" s="687"/>
      <c r="I85" s="565"/>
      <c r="J85" s="565"/>
      <c r="K85" s="565"/>
      <c r="L85" s="16"/>
    </row>
    <row r="86" spans="1:12" s="564" customFormat="1" ht="15" customHeight="1">
      <c r="A86" s="529" t="s">
        <v>1160</v>
      </c>
      <c r="B86" s="530"/>
      <c r="C86" s="530"/>
      <c r="D86" s="530"/>
      <c r="E86" s="530"/>
      <c r="F86" s="530"/>
      <c r="G86" s="530"/>
      <c r="H86" s="530"/>
      <c r="I86" s="530"/>
      <c r="J86" s="530"/>
      <c r="K86" s="565"/>
      <c r="L86" s="16"/>
    </row>
    <row r="87" spans="1:12" s="525" customFormat="1">
      <c r="A87" s="529"/>
      <c r="B87" s="530"/>
      <c r="C87" s="530"/>
      <c r="D87" s="530"/>
      <c r="E87" s="530"/>
      <c r="F87" s="530"/>
      <c r="G87" s="530"/>
      <c r="H87" s="530"/>
      <c r="I87" s="530"/>
      <c r="J87" s="530"/>
      <c r="K87" s="530"/>
      <c r="L87" s="16"/>
    </row>
    <row r="88" spans="1:12">
      <c r="A88" s="15" t="s">
        <v>239</v>
      </c>
      <c r="B88" s="147"/>
      <c r="C88" s="147"/>
      <c r="D88" s="35"/>
      <c r="E88" s="35"/>
      <c r="F88" s="35"/>
      <c r="G88" s="35"/>
      <c r="H88" s="35"/>
      <c r="I88" s="16"/>
      <c r="J88" s="16"/>
      <c r="K88" s="16"/>
      <c r="L88" s="16"/>
    </row>
    <row r="89" spans="1:12">
      <c r="I89" s="16"/>
      <c r="J89" s="16"/>
      <c r="K89" s="16"/>
      <c r="L89" s="16"/>
    </row>
    <row r="90" spans="1:12">
      <c r="I90" s="16"/>
      <c r="J90" s="16"/>
      <c r="K90" s="16"/>
      <c r="L90" s="16"/>
    </row>
  </sheetData>
  <mergeCells count="1">
    <mergeCell ref="A85:H85"/>
  </mergeCells>
  <hyperlinks>
    <hyperlink ref="I1" location="Índice!Área_de_impresión" display="Índice"/>
  </hyperlinks>
  <pageMargins left="0.70866141732283472" right="0.70866141732283472" top="0.98425196850393704" bottom="0.74803149606299213" header="0.31496062992125984" footer="0.31496062992125984"/>
  <pageSetup paperSize="9" orientation="landscape" r:id="rId1"/>
  <headerFooter>
    <oddHeader>&amp;L_x000D_&amp;"calibri"&amp;12&amp;B12.1.8. Evolución de los suicidios según sexo, medio empleado y lugar de defunción.&amp;R&amp;"calibri"&amp;10&amp;P</oddHeader>
    <oddFooter>&amp;L&amp;"calibri"&amp;8&amp;I&amp;"-,Cursiva"&amp;8&amp;K000000ANUARIO ESTADÍSTICO DE LA REGIÓN DE MURCIA 2016. TOMO I. DATOS REGIONALES&amp;R&amp;"calibri"&amp;8&amp;I12.1. MORTALIDAD</oddFooter>
  </headerFooter>
</worksheet>
</file>

<file path=xl/worksheets/sheet11.xml><?xml version="1.0" encoding="utf-8"?>
<worksheet xmlns="http://schemas.openxmlformats.org/spreadsheetml/2006/main" xmlns:r="http://schemas.openxmlformats.org/officeDocument/2006/relationships">
  <dimension ref="A1:V41"/>
  <sheetViews>
    <sheetView zoomScaleNormal="100" workbookViewId="0">
      <selection activeCell="N1" sqref="N1"/>
    </sheetView>
  </sheetViews>
  <sheetFormatPr baseColWidth="10" defaultRowHeight="15"/>
  <cols>
    <col min="1" max="1" width="31.42578125" style="33" customWidth="1"/>
    <col min="2" max="7" width="7.7109375" style="33" customWidth="1"/>
    <col min="8" max="13" width="7.7109375" style="8" customWidth="1"/>
    <col min="14" max="14" width="9" style="8" customWidth="1"/>
    <col min="15" max="21" width="11.42578125" style="8" customWidth="1"/>
    <col min="22" max="22" width="11.42578125" style="8"/>
    <col min="23" max="16384" width="11.42578125" style="33"/>
  </cols>
  <sheetData>
    <row r="1" spans="1:22">
      <c r="A1" s="7" t="s">
        <v>628</v>
      </c>
      <c r="N1" s="362" t="s">
        <v>636</v>
      </c>
    </row>
    <row r="2" spans="1:22" ht="15.75">
      <c r="A2" s="6"/>
    </row>
    <row r="3" spans="1:22" ht="15.75">
      <c r="A3" s="6"/>
    </row>
    <row r="4" spans="1:22" s="332" customFormat="1">
      <c r="A4" s="540"/>
      <c r="B4" s="543" t="s">
        <v>238</v>
      </c>
      <c r="C4" s="540"/>
      <c r="D4" s="540"/>
      <c r="E4" s="540"/>
      <c r="F4" s="540"/>
      <c r="G4" s="540"/>
      <c r="H4" s="540"/>
      <c r="I4" s="540"/>
      <c r="J4" s="540"/>
      <c r="K4" s="540"/>
      <c r="L4" s="542"/>
      <c r="M4" s="542"/>
      <c r="N4"/>
      <c r="O4" s="475"/>
      <c r="P4" s="475"/>
      <c r="Q4" s="475"/>
      <c r="R4" s="475"/>
      <c r="S4" s="475"/>
      <c r="T4" s="475"/>
      <c r="U4" s="475"/>
      <c r="V4" s="475"/>
    </row>
    <row r="5" spans="1:22" s="475" customFormat="1" ht="18" customHeight="1">
      <c r="A5" s="569"/>
      <c r="B5" s="570">
        <v>2005</v>
      </c>
      <c r="C5" s="570">
        <v>2006</v>
      </c>
      <c r="D5" s="570">
        <v>2007</v>
      </c>
      <c r="E5" s="570">
        <v>2008</v>
      </c>
      <c r="F5" s="570">
        <v>2009</v>
      </c>
      <c r="G5" s="569">
        <v>2010</v>
      </c>
      <c r="H5" s="569">
        <v>2011</v>
      </c>
      <c r="I5" s="569">
        <v>2012</v>
      </c>
      <c r="J5" s="569">
        <v>2013</v>
      </c>
      <c r="K5" s="569">
        <v>2014</v>
      </c>
      <c r="L5" s="569">
        <v>2015</v>
      </c>
      <c r="M5" s="570">
        <v>2016</v>
      </c>
      <c r="N5"/>
      <c r="O5" s="421"/>
      <c r="P5" s="421"/>
      <c r="Q5" s="421"/>
      <c r="R5" s="421"/>
      <c r="S5" s="421"/>
      <c r="T5" s="421"/>
    </row>
    <row r="6" spans="1:22" s="21" customFormat="1" ht="15" customHeight="1">
      <c r="A6" s="595" t="s">
        <v>241</v>
      </c>
      <c r="B6" s="47">
        <v>11</v>
      </c>
      <c r="C6" s="47">
        <v>8</v>
      </c>
      <c r="D6" s="47">
        <v>12</v>
      </c>
      <c r="E6" s="47">
        <v>4</v>
      </c>
      <c r="F6" s="47">
        <v>6</v>
      </c>
      <c r="G6" s="47">
        <v>4</v>
      </c>
      <c r="H6" s="47">
        <v>4</v>
      </c>
      <c r="I6" s="47">
        <v>6</v>
      </c>
      <c r="J6" s="47">
        <v>20</v>
      </c>
      <c r="K6" s="47">
        <v>0</v>
      </c>
      <c r="L6" s="47">
        <v>1</v>
      </c>
      <c r="M6" s="47">
        <v>0</v>
      </c>
      <c r="N6"/>
      <c r="O6" s="25"/>
      <c r="P6" s="25"/>
      <c r="Q6" s="25"/>
      <c r="R6" s="25"/>
      <c r="S6" s="25"/>
      <c r="T6" s="25"/>
    </row>
    <row r="7" spans="1:22" s="22" customFormat="1" ht="15" customHeight="1">
      <c r="A7" s="595" t="s">
        <v>242</v>
      </c>
      <c r="B7" s="47">
        <v>0</v>
      </c>
      <c r="C7" s="47">
        <v>0</v>
      </c>
      <c r="D7" s="47">
        <v>0</v>
      </c>
      <c r="E7" s="47">
        <v>0</v>
      </c>
      <c r="F7" s="47">
        <v>0</v>
      </c>
      <c r="G7" s="47">
        <v>0</v>
      </c>
      <c r="H7" s="47">
        <v>1</v>
      </c>
      <c r="I7" s="47">
        <v>0</v>
      </c>
      <c r="J7" s="47">
        <v>0</v>
      </c>
      <c r="K7" s="47">
        <v>0</v>
      </c>
      <c r="L7" s="47">
        <v>0</v>
      </c>
      <c r="M7" s="47">
        <v>0</v>
      </c>
      <c r="N7"/>
      <c r="O7" s="26"/>
      <c r="P7" s="26"/>
      <c r="Q7" s="26"/>
      <c r="R7" s="26"/>
      <c r="S7" s="26"/>
      <c r="T7" s="26"/>
      <c r="U7" s="27"/>
    </row>
    <row r="8" spans="1:22" s="22" customFormat="1" ht="15" customHeight="1">
      <c r="A8" s="595" t="s">
        <v>1136</v>
      </c>
      <c r="B8" s="47">
        <v>0</v>
      </c>
      <c r="C8" s="47">
        <v>0</v>
      </c>
      <c r="D8" s="47">
        <v>0</v>
      </c>
      <c r="E8" s="47">
        <v>0</v>
      </c>
      <c r="F8" s="47">
        <v>0</v>
      </c>
      <c r="G8" s="47">
        <v>0</v>
      </c>
      <c r="H8" s="47">
        <v>0</v>
      </c>
      <c r="I8" s="47">
        <v>0</v>
      </c>
      <c r="J8" s="47">
        <v>0</v>
      </c>
      <c r="K8" s="47">
        <v>5</v>
      </c>
      <c r="L8" s="47">
        <v>10</v>
      </c>
      <c r="M8" s="47">
        <v>2</v>
      </c>
      <c r="N8"/>
      <c r="O8" s="26"/>
      <c r="P8" s="26"/>
      <c r="Q8" s="26"/>
      <c r="R8" s="26"/>
      <c r="S8" s="26"/>
      <c r="T8" s="26"/>
      <c r="U8" s="27"/>
    </row>
    <row r="9" spans="1:22" s="22" customFormat="1" ht="15" customHeight="1">
      <c r="A9" s="595" t="s">
        <v>243</v>
      </c>
      <c r="B9" s="47">
        <v>2</v>
      </c>
      <c r="C9" s="47">
        <v>3</v>
      </c>
      <c r="D9" s="47">
        <v>4</v>
      </c>
      <c r="E9" s="47">
        <v>0</v>
      </c>
      <c r="F9" s="47">
        <v>0</v>
      </c>
      <c r="G9" s="47">
        <v>0</v>
      </c>
      <c r="H9" s="47">
        <v>3</v>
      </c>
      <c r="I9" s="47">
        <v>0</v>
      </c>
      <c r="J9" s="47">
        <v>0</v>
      </c>
      <c r="K9" s="47">
        <v>1</v>
      </c>
      <c r="L9" s="47">
        <v>0</v>
      </c>
      <c r="M9" s="47">
        <v>5</v>
      </c>
      <c r="N9"/>
      <c r="O9" s="26"/>
      <c r="P9" s="26"/>
      <c r="Q9" s="26"/>
      <c r="R9" s="26"/>
      <c r="S9" s="26"/>
      <c r="T9" s="26"/>
      <c r="U9" s="27"/>
    </row>
    <row r="10" spans="1:22" s="22" customFormat="1" ht="15" customHeight="1">
      <c r="A10" s="595" t="s">
        <v>244</v>
      </c>
      <c r="B10" s="47">
        <v>24</v>
      </c>
      <c r="C10" s="47">
        <v>23</v>
      </c>
      <c r="D10" s="47">
        <v>18</v>
      </c>
      <c r="E10" s="47">
        <v>12</v>
      </c>
      <c r="F10" s="47">
        <v>20</v>
      </c>
      <c r="G10" s="47">
        <v>9</v>
      </c>
      <c r="H10" s="47">
        <v>9</v>
      </c>
      <c r="I10" s="47">
        <v>7</v>
      </c>
      <c r="J10" s="47">
        <v>12</v>
      </c>
      <c r="K10" s="47">
        <v>9</v>
      </c>
      <c r="L10" s="47">
        <v>4</v>
      </c>
      <c r="M10" s="47">
        <v>7</v>
      </c>
      <c r="N10"/>
      <c r="O10" s="26"/>
      <c r="P10" s="26"/>
      <c r="Q10" s="26"/>
      <c r="R10" s="26"/>
      <c r="S10" s="26"/>
      <c r="T10" s="26"/>
      <c r="U10" s="27"/>
    </row>
    <row r="11" spans="1:22" s="22" customFormat="1" ht="15" customHeight="1">
      <c r="A11" s="595" t="s">
        <v>245</v>
      </c>
      <c r="B11" s="47">
        <v>9</v>
      </c>
      <c r="C11" s="47">
        <v>6</v>
      </c>
      <c r="D11" s="47">
        <v>2</v>
      </c>
      <c r="E11" s="47">
        <v>5</v>
      </c>
      <c r="F11" s="47">
        <v>5</v>
      </c>
      <c r="G11" s="47">
        <v>7</v>
      </c>
      <c r="H11" s="47">
        <v>3</v>
      </c>
      <c r="I11" s="47">
        <v>5</v>
      </c>
      <c r="J11" s="47">
        <v>5</v>
      </c>
      <c r="K11" s="47">
        <v>6</v>
      </c>
      <c r="L11" s="47">
        <v>1</v>
      </c>
      <c r="M11" s="47">
        <v>1</v>
      </c>
      <c r="N11"/>
      <c r="O11" s="26"/>
      <c r="P11" s="26"/>
      <c r="Q11" s="26"/>
      <c r="R11" s="26"/>
      <c r="S11" s="26"/>
      <c r="T11" s="26"/>
      <c r="U11" s="27"/>
    </row>
    <row r="12" spans="1:22" s="22" customFormat="1" ht="15" customHeight="1">
      <c r="A12" s="595" t="s">
        <v>246</v>
      </c>
      <c r="B12" s="47">
        <v>4</v>
      </c>
      <c r="C12" s="47">
        <v>4</v>
      </c>
      <c r="D12" s="47">
        <v>3</v>
      </c>
      <c r="E12" s="47">
        <v>6</v>
      </c>
      <c r="F12" s="47">
        <v>1</v>
      </c>
      <c r="G12" s="47">
        <v>2</v>
      </c>
      <c r="H12" s="47">
        <v>2</v>
      </c>
      <c r="I12" s="47">
        <v>1</v>
      </c>
      <c r="J12" s="47">
        <v>3</v>
      </c>
      <c r="K12" s="47">
        <v>1</v>
      </c>
      <c r="L12" s="47">
        <v>1</v>
      </c>
      <c r="M12" s="47">
        <v>1</v>
      </c>
      <c r="N12"/>
      <c r="O12" s="26"/>
      <c r="P12" s="26"/>
      <c r="Q12" s="26"/>
      <c r="R12" s="26"/>
      <c r="S12" s="26"/>
      <c r="T12" s="26"/>
      <c r="U12" s="27"/>
    </row>
    <row r="13" spans="1:22" s="22" customFormat="1" ht="15" customHeight="1">
      <c r="A13" s="595" t="s">
        <v>247</v>
      </c>
      <c r="B13" s="47">
        <v>76814</v>
      </c>
      <c r="C13" s="47">
        <v>12540</v>
      </c>
      <c r="D13" s="47">
        <v>31716</v>
      </c>
      <c r="E13" s="47">
        <v>31635</v>
      </c>
      <c r="F13" s="47">
        <v>66314</v>
      </c>
      <c r="G13" s="47">
        <v>7487</v>
      </c>
      <c r="H13" s="47">
        <v>30237</v>
      </c>
      <c r="I13" s="47">
        <v>30785</v>
      </c>
      <c r="J13" s="47">
        <v>33016</v>
      </c>
      <c r="K13" s="47">
        <v>18708</v>
      </c>
      <c r="L13" s="47">
        <v>28608</v>
      </c>
      <c r="M13" s="47">
        <v>26952</v>
      </c>
      <c r="N13"/>
      <c r="O13" s="26"/>
      <c r="P13" s="26"/>
      <c r="Q13" s="26"/>
      <c r="R13" s="26"/>
      <c r="S13" s="26"/>
      <c r="T13" s="26"/>
      <c r="U13" s="27"/>
    </row>
    <row r="14" spans="1:22" s="22" customFormat="1" ht="15" customHeight="1">
      <c r="A14" s="595" t="s">
        <v>248</v>
      </c>
      <c r="B14" s="47">
        <v>72</v>
      </c>
      <c r="C14" s="47">
        <v>73</v>
      </c>
      <c r="D14" s="47">
        <v>69</v>
      </c>
      <c r="E14" s="47">
        <v>65</v>
      </c>
      <c r="F14" s="47">
        <v>90</v>
      </c>
      <c r="G14" s="47">
        <v>72</v>
      </c>
      <c r="H14" s="47">
        <v>69</v>
      </c>
      <c r="I14" s="47">
        <v>37</v>
      </c>
      <c r="J14" s="47">
        <v>57</v>
      </c>
      <c r="K14" s="47">
        <v>81</v>
      </c>
      <c r="L14" s="47">
        <v>69</v>
      </c>
      <c r="M14" s="47">
        <v>76</v>
      </c>
      <c r="N14"/>
      <c r="O14" s="26"/>
      <c r="P14" s="26"/>
      <c r="Q14" s="26"/>
      <c r="R14" s="26"/>
      <c r="S14" s="26"/>
      <c r="T14" s="26"/>
      <c r="U14" s="27"/>
    </row>
    <row r="15" spans="1:22" s="22" customFormat="1" ht="15" customHeight="1">
      <c r="A15" s="555" t="s">
        <v>249</v>
      </c>
      <c r="B15" s="47">
        <v>37</v>
      </c>
      <c r="C15" s="47">
        <v>30</v>
      </c>
      <c r="D15" s="47">
        <v>43</v>
      </c>
      <c r="E15" s="47">
        <v>37</v>
      </c>
      <c r="F15" s="47">
        <v>61</v>
      </c>
      <c r="G15" s="47">
        <v>50</v>
      </c>
      <c r="H15" s="47">
        <v>51</v>
      </c>
      <c r="I15" s="47">
        <v>24</v>
      </c>
      <c r="J15" s="47">
        <v>38</v>
      </c>
      <c r="K15" s="47">
        <v>52</v>
      </c>
      <c r="L15" s="47">
        <v>51</v>
      </c>
      <c r="M15" s="47">
        <v>49</v>
      </c>
      <c r="N15"/>
      <c r="O15" s="26"/>
      <c r="P15" s="26"/>
      <c r="Q15" s="26"/>
      <c r="R15" s="26"/>
      <c r="S15" s="26"/>
      <c r="T15" s="26"/>
      <c r="U15" s="27"/>
    </row>
    <row r="16" spans="1:22" s="22" customFormat="1" ht="15" customHeight="1">
      <c r="A16" s="555" t="s">
        <v>250</v>
      </c>
      <c r="B16" s="47">
        <v>18</v>
      </c>
      <c r="C16" s="47">
        <v>24</v>
      </c>
      <c r="D16" s="47">
        <v>11</v>
      </c>
      <c r="E16" s="47">
        <v>15</v>
      </c>
      <c r="F16" s="47">
        <v>17</v>
      </c>
      <c r="G16" s="47">
        <v>18</v>
      </c>
      <c r="H16" s="47">
        <v>13</v>
      </c>
      <c r="I16" s="47">
        <v>10</v>
      </c>
      <c r="J16" s="47">
        <v>15</v>
      </c>
      <c r="K16" s="47">
        <v>29</v>
      </c>
      <c r="L16" s="47">
        <v>13</v>
      </c>
      <c r="M16" s="47">
        <v>22</v>
      </c>
      <c r="N16"/>
      <c r="O16" s="26"/>
      <c r="P16" s="26"/>
      <c r="Q16" s="26"/>
      <c r="R16" s="26"/>
      <c r="S16" s="26"/>
      <c r="T16" s="26"/>
      <c r="U16" s="27"/>
    </row>
    <row r="17" spans="1:22" s="22" customFormat="1" ht="15" customHeight="1">
      <c r="A17" s="555" t="s">
        <v>1163</v>
      </c>
      <c r="B17" s="47"/>
      <c r="C17" s="47"/>
      <c r="D17" s="47"/>
      <c r="E17" s="47"/>
      <c r="F17" s="47"/>
      <c r="G17" s="47"/>
      <c r="H17" s="47"/>
      <c r="I17" s="47"/>
      <c r="J17" s="47"/>
      <c r="K17" s="47"/>
      <c r="L17" s="47">
        <v>4</v>
      </c>
      <c r="M17" s="47">
        <v>2</v>
      </c>
      <c r="N17"/>
      <c r="O17" s="26"/>
      <c r="P17" s="26"/>
      <c r="Q17" s="26"/>
      <c r="R17" s="26"/>
      <c r="S17" s="26"/>
      <c r="T17" s="26"/>
      <c r="U17" s="27"/>
    </row>
    <row r="18" spans="1:22" s="22" customFormat="1" ht="15" customHeight="1">
      <c r="A18" s="555" t="s">
        <v>251</v>
      </c>
      <c r="B18" s="47">
        <v>17</v>
      </c>
      <c r="C18" s="47">
        <v>19</v>
      </c>
      <c r="D18" s="47">
        <v>15</v>
      </c>
      <c r="E18" s="47">
        <v>13</v>
      </c>
      <c r="F18" s="47">
        <v>12</v>
      </c>
      <c r="G18" s="47">
        <v>4</v>
      </c>
      <c r="H18" s="47">
        <v>5</v>
      </c>
      <c r="I18" s="47">
        <v>3</v>
      </c>
      <c r="J18" s="47">
        <v>4</v>
      </c>
      <c r="K18" s="47">
        <v>0</v>
      </c>
      <c r="L18" s="47">
        <v>1</v>
      </c>
      <c r="M18" s="47">
        <v>3</v>
      </c>
      <c r="N18"/>
      <c r="O18" s="26"/>
      <c r="P18" s="26"/>
      <c r="Q18" s="26"/>
      <c r="R18" s="26"/>
      <c r="S18" s="26"/>
      <c r="T18" s="26"/>
      <c r="U18" s="27"/>
    </row>
    <row r="19" spans="1:22" s="22" customFormat="1" ht="15" customHeight="1">
      <c r="A19" s="595" t="s">
        <v>252</v>
      </c>
      <c r="B19" s="47">
        <v>29</v>
      </c>
      <c r="C19" s="47">
        <v>45</v>
      </c>
      <c r="D19" s="47">
        <v>40</v>
      </c>
      <c r="E19" s="47">
        <v>44</v>
      </c>
      <c r="F19" s="47">
        <v>43</v>
      </c>
      <c r="G19" s="47">
        <v>34</v>
      </c>
      <c r="H19" s="47">
        <v>53</v>
      </c>
      <c r="I19" s="47">
        <v>35</v>
      </c>
      <c r="J19" s="47">
        <v>38</v>
      </c>
      <c r="K19" s="47">
        <v>28</v>
      </c>
      <c r="L19" s="47">
        <v>33</v>
      </c>
      <c r="M19" s="47">
        <v>30</v>
      </c>
      <c r="N19"/>
      <c r="O19" s="26"/>
      <c r="P19" s="26"/>
      <c r="Q19" s="26"/>
      <c r="R19" s="26"/>
      <c r="S19" s="26"/>
      <c r="T19" s="26"/>
      <c r="U19" s="27"/>
    </row>
    <row r="20" spans="1:22" s="22" customFormat="1" ht="15" customHeight="1">
      <c r="A20" s="595" t="s">
        <v>253</v>
      </c>
      <c r="B20" s="47">
        <v>23</v>
      </c>
      <c r="C20" s="47">
        <v>28</v>
      </c>
      <c r="D20" s="47">
        <v>32</v>
      </c>
      <c r="E20" s="47">
        <v>21</v>
      </c>
      <c r="F20" s="47">
        <v>16</v>
      </c>
      <c r="G20" s="47">
        <v>18</v>
      </c>
      <c r="H20" s="47">
        <v>29</v>
      </c>
      <c r="I20" s="47">
        <v>27</v>
      </c>
      <c r="J20" s="47">
        <v>15</v>
      </c>
      <c r="K20" s="47">
        <v>24</v>
      </c>
      <c r="L20" s="47">
        <v>29</v>
      </c>
      <c r="M20" s="47">
        <v>19</v>
      </c>
      <c r="N20"/>
      <c r="O20" s="26"/>
      <c r="P20" s="26"/>
      <c r="Q20" s="26"/>
      <c r="R20" s="26"/>
      <c r="S20" s="26"/>
      <c r="T20" s="26"/>
      <c r="U20" s="27"/>
    </row>
    <row r="21" spans="1:22" s="22" customFormat="1" ht="15" customHeight="1">
      <c r="A21" s="595" t="s">
        <v>254</v>
      </c>
      <c r="B21" s="47">
        <v>1</v>
      </c>
      <c r="C21" s="47">
        <v>4</v>
      </c>
      <c r="D21" s="47">
        <v>2</v>
      </c>
      <c r="E21" s="47">
        <v>3</v>
      </c>
      <c r="F21" s="47">
        <v>0</v>
      </c>
      <c r="G21" s="47">
        <v>0</v>
      </c>
      <c r="H21" s="47">
        <v>5</v>
      </c>
      <c r="I21" s="47">
        <v>6</v>
      </c>
      <c r="J21" s="47">
        <v>3</v>
      </c>
      <c r="K21" s="47">
        <v>3</v>
      </c>
      <c r="L21" s="47">
        <v>6</v>
      </c>
      <c r="M21" s="47">
        <v>4</v>
      </c>
      <c r="N21"/>
      <c r="O21" s="26"/>
      <c r="P21" s="26"/>
      <c r="Q21" s="26"/>
      <c r="R21" s="26"/>
      <c r="S21" s="26"/>
      <c r="T21" s="26"/>
      <c r="U21" s="27"/>
    </row>
    <row r="22" spans="1:22" s="22" customFormat="1" ht="15" customHeight="1">
      <c r="A22" s="595" t="s">
        <v>255</v>
      </c>
      <c r="B22" s="47">
        <v>2</v>
      </c>
      <c r="C22" s="47">
        <v>0</v>
      </c>
      <c r="D22" s="47">
        <v>2</v>
      </c>
      <c r="E22" s="47">
        <v>1</v>
      </c>
      <c r="F22" s="47">
        <v>2</v>
      </c>
      <c r="G22" s="47">
        <v>1</v>
      </c>
      <c r="H22" s="47">
        <v>2</v>
      </c>
      <c r="I22" s="47">
        <v>1</v>
      </c>
      <c r="J22" s="47">
        <v>0</v>
      </c>
      <c r="K22" s="47">
        <v>0</v>
      </c>
      <c r="L22" s="47">
        <v>0</v>
      </c>
      <c r="M22" s="47">
        <v>0</v>
      </c>
      <c r="N22"/>
      <c r="O22" s="26"/>
      <c r="P22" s="26"/>
      <c r="Q22" s="26"/>
      <c r="R22" s="26"/>
      <c r="S22" s="26"/>
      <c r="T22" s="26"/>
      <c r="U22" s="27"/>
    </row>
    <row r="23" spans="1:22" s="22" customFormat="1" ht="15" customHeight="1">
      <c r="A23" s="595" t="s">
        <v>256</v>
      </c>
      <c r="B23" s="47">
        <v>7</v>
      </c>
      <c r="C23" s="47">
        <v>4</v>
      </c>
      <c r="D23" s="47">
        <v>8</v>
      </c>
      <c r="E23" s="47">
        <v>4</v>
      </c>
      <c r="F23" s="47">
        <v>5</v>
      </c>
      <c r="G23" s="47">
        <v>2</v>
      </c>
      <c r="H23" s="47">
        <v>4</v>
      </c>
      <c r="I23" s="47">
        <v>3</v>
      </c>
      <c r="J23" s="47">
        <v>0</v>
      </c>
      <c r="K23" s="47">
        <v>0</v>
      </c>
      <c r="L23" s="47">
        <v>0</v>
      </c>
      <c r="M23" s="47">
        <v>0</v>
      </c>
      <c r="N23"/>
      <c r="O23" s="26"/>
      <c r="P23" s="26"/>
      <c r="Q23" s="26"/>
      <c r="R23" s="26"/>
      <c r="S23" s="26"/>
      <c r="T23" s="26"/>
      <c r="U23" s="27"/>
    </row>
    <row r="24" spans="1:22" s="22" customFormat="1" ht="15" customHeight="1">
      <c r="A24" s="595" t="s">
        <v>257</v>
      </c>
      <c r="B24" s="47">
        <v>91</v>
      </c>
      <c r="C24" s="47">
        <v>130</v>
      </c>
      <c r="D24" s="47">
        <v>91</v>
      </c>
      <c r="E24" s="47">
        <v>94</v>
      </c>
      <c r="F24" s="47">
        <v>64</v>
      </c>
      <c r="G24" s="47">
        <v>79</v>
      </c>
      <c r="H24" s="47">
        <v>78</v>
      </c>
      <c r="I24" s="47">
        <v>59</v>
      </c>
      <c r="J24" s="47">
        <v>68</v>
      </c>
      <c r="K24" s="47">
        <v>72</v>
      </c>
      <c r="L24" s="47">
        <v>71</v>
      </c>
      <c r="M24" s="47">
        <v>65</v>
      </c>
      <c r="N24"/>
      <c r="O24" s="26"/>
      <c r="P24" s="26"/>
      <c r="Q24" s="26"/>
      <c r="R24" s="26"/>
      <c r="S24" s="26"/>
      <c r="T24" s="26"/>
      <c r="U24" s="27"/>
    </row>
    <row r="25" spans="1:22" s="22" customFormat="1" ht="15" customHeight="1">
      <c r="A25" s="595" t="s">
        <v>258</v>
      </c>
      <c r="B25" s="47">
        <v>5</v>
      </c>
      <c r="C25" s="47">
        <v>5</v>
      </c>
      <c r="D25" s="47">
        <v>6</v>
      </c>
      <c r="E25" s="47">
        <v>3</v>
      </c>
      <c r="F25" s="47">
        <v>10</v>
      </c>
      <c r="G25" s="47">
        <v>8</v>
      </c>
      <c r="H25" s="47">
        <v>7</v>
      </c>
      <c r="I25" s="47">
        <v>8</v>
      </c>
      <c r="J25" s="47">
        <v>5</v>
      </c>
      <c r="K25" s="47">
        <v>16</v>
      </c>
      <c r="L25" s="47">
        <v>14</v>
      </c>
      <c r="M25" s="47">
        <v>13</v>
      </c>
      <c r="N25"/>
      <c r="O25" s="26"/>
      <c r="P25" s="26"/>
      <c r="Q25" s="26"/>
      <c r="R25" s="26"/>
      <c r="S25" s="26"/>
      <c r="T25" s="26"/>
      <c r="U25" s="27"/>
    </row>
    <row r="26" spans="1:22" s="8" customFormat="1" ht="15" customHeight="1">
      <c r="A26" s="595" t="s">
        <v>259</v>
      </c>
      <c r="B26" s="47">
        <v>39</v>
      </c>
      <c r="C26" s="47">
        <v>84</v>
      </c>
      <c r="D26" s="47">
        <v>85</v>
      </c>
      <c r="E26" s="47">
        <v>73</v>
      </c>
      <c r="F26" s="47">
        <v>63</v>
      </c>
      <c r="G26" s="47">
        <v>67</v>
      </c>
      <c r="H26" s="47">
        <v>68</v>
      </c>
      <c r="I26" s="47">
        <v>107</v>
      </c>
      <c r="J26" s="47">
        <v>104</v>
      </c>
      <c r="K26" s="47">
        <v>157</v>
      </c>
      <c r="L26" s="47">
        <v>434</v>
      </c>
      <c r="M26" s="47">
        <v>50</v>
      </c>
      <c r="N26"/>
    </row>
    <row r="27" spans="1:22" s="8" customFormat="1" ht="15" customHeight="1">
      <c r="A27" s="595" t="s">
        <v>260</v>
      </c>
      <c r="B27" s="47">
        <v>6</v>
      </c>
      <c r="C27" s="47">
        <v>0</v>
      </c>
      <c r="D27" s="47">
        <v>4</v>
      </c>
      <c r="E27" s="47">
        <v>2</v>
      </c>
      <c r="F27" s="47">
        <v>2</v>
      </c>
      <c r="G27" s="47">
        <v>0</v>
      </c>
      <c r="H27" s="47">
        <v>0</v>
      </c>
      <c r="I27" s="47">
        <v>0</v>
      </c>
      <c r="J27" s="47">
        <v>0</v>
      </c>
      <c r="K27" s="47">
        <v>1</v>
      </c>
      <c r="L27" s="47">
        <v>0</v>
      </c>
      <c r="M27" s="47">
        <v>0</v>
      </c>
      <c r="N27"/>
    </row>
    <row r="28" spans="1:22" s="8" customFormat="1" ht="15" customHeight="1">
      <c r="A28" s="595" t="s">
        <v>261</v>
      </c>
      <c r="B28" s="47">
        <v>1</v>
      </c>
      <c r="C28" s="47">
        <v>1</v>
      </c>
      <c r="D28" s="47">
        <v>0</v>
      </c>
      <c r="E28" s="47">
        <v>0</v>
      </c>
      <c r="F28" s="47">
        <v>1</v>
      </c>
      <c r="G28" s="47">
        <v>96</v>
      </c>
      <c r="H28" s="47">
        <v>2</v>
      </c>
      <c r="I28" s="47">
        <v>3</v>
      </c>
      <c r="J28" s="47">
        <v>4</v>
      </c>
      <c r="K28" s="47">
        <v>1</v>
      </c>
      <c r="L28" s="47">
        <v>0</v>
      </c>
      <c r="M28" s="47">
        <v>1</v>
      </c>
      <c r="N28"/>
    </row>
    <row r="29" spans="1:22" ht="15" customHeight="1">
      <c r="A29" s="595" t="s">
        <v>262</v>
      </c>
      <c r="B29" s="47">
        <v>55</v>
      </c>
      <c r="C29" s="47">
        <v>57</v>
      </c>
      <c r="D29" s="47">
        <v>57</v>
      </c>
      <c r="E29" s="47">
        <v>66</v>
      </c>
      <c r="F29" s="47">
        <v>55</v>
      </c>
      <c r="G29" s="47">
        <v>78</v>
      </c>
      <c r="H29" s="47">
        <v>87</v>
      </c>
      <c r="I29" s="47">
        <v>108</v>
      </c>
      <c r="J29" s="47">
        <v>77</v>
      </c>
      <c r="K29" s="47">
        <v>82</v>
      </c>
      <c r="L29" s="47">
        <v>48</v>
      </c>
      <c r="M29" s="47">
        <v>36</v>
      </c>
      <c r="N29"/>
      <c r="V29" s="33"/>
    </row>
    <row r="30" spans="1:22" s="8" customFormat="1" ht="15" customHeight="1">
      <c r="A30" s="595" t="s">
        <v>263</v>
      </c>
      <c r="B30" s="47">
        <v>2</v>
      </c>
      <c r="C30" s="47">
        <v>0</v>
      </c>
      <c r="D30" s="47">
        <v>2</v>
      </c>
      <c r="E30" s="47">
        <v>1</v>
      </c>
      <c r="F30" s="47">
        <v>0</v>
      </c>
      <c r="G30" s="47">
        <v>0</v>
      </c>
      <c r="H30" s="47">
        <v>0</v>
      </c>
      <c r="I30" s="47">
        <v>0</v>
      </c>
      <c r="J30" s="47">
        <v>0</v>
      </c>
      <c r="K30" s="47">
        <v>0</v>
      </c>
      <c r="L30" s="47">
        <v>1</v>
      </c>
      <c r="M30" s="47">
        <v>0</v>
      </c>
      <c r="N30"/>
    </row>
    <row r="31" spans="1:22" ht="15" customHeight="1">
      <c r="A31" s="595" t="s">
        <v>264</v>
      </c>
      <c r="B31" s="47">
        <v>0</v>
      </c>
      <c r="C31" s="47">
        <v>1</v>
      </c>
      <c r="D31" s="47">
        <v>0</v>
      </c>
      <c r="E31" s="47">
        <v>0</v>
      </c>
      <c r="F31" s="47">
        <v>0</v>
      </c>
      <c r="G31" s="47">
        <v>0</v>
      </c>
      <c r="H31" s="47">
        <v>0</v>
      </c>
      <c r="I31" s="47">
        <v>1</v>
      </c>
      <c r="J31" s="47">
        <v>0</v>
      </c>
      <c r="K31" s="47">
        <v>0</v>
      </c>
      <c r="L31" s="47">
        <v>0</v>
      </c>
      <c r="M31" s="47">
        <v>0</v>
      </c>
      <c r="N31"/>
      <c r="V31" s="33"/>
    </row>
    <row r="32" spans="1:22" ht="15" customHeight="1">
      <c r="A32" s="595" t="s">
        <v>265</v>
      </c>
      <c r="B32" s="47">
        <v>1</v>
      </c>
      <c r="C32" s="47">
        <v>2</v>
      </c>
      <c r="D32" s="47">
        <v>3</v>
      </c>
      <c r="E32" s="47">
        <v>2</v>
      </c>
      <c r="F32" s="47">
        <v>4</v>
      </c>
      <c r="G32" s="47">
        <v>5</v>
      </c>
      <c r="H32" s="47">
        <v>13</v>
      </c>
      <c r="I32" s="47">
        <v>10</v>
      </c>
      <c r="J32" s="47">
        <v>7</v>
      </c>
      <c r="K32" s="47">
        <v>30</v>
      </c>
      <c r="L32" s="47">
        <v>119</v>
      </c>
      <c r="M32" s="47">
        <v>29</v>
      </c>
      <c r="N32"/>
      <c r="V32" s="33"/>
    </row>
    <row r="33" spans="1:22" ht="15" customHeight="1">
      <c r="A33" s="595" t="s">
        <v>266</v>
      </c>
      <c r="B33" s="47">
        <v>1049</v>
      </c>
      <c r="C33" s="47">
        <v>397</v>
      </c>
      <c r="D33" s="47">
        <v>189</v>
      </c>
      <c r="E33" s="47">
        <v>342</v>
      </c>
      <c r="F33" s="47">
        <v>208</v>
      </c>
      <c r="G33" s="47">
        <v>278</v>
      </c>
      <c r="H33" s="47">
        <v>221</v>
      </c>
      <c r="I33" s="47">
        <v>529</v>
      </c>
      <c r="J33" s="47">
        <v>209</v>
      </c>
      <c r="K33" s="47">
        <v>212</v>
      </c>
      <c r="L33" s="47">
        <v>409</v>
      </c>
      <c r="M33" s="47">
        <v>430</v>
      </c>
      <c r="N33"/>
      <c r="V33" s="33"/>
    </row>
    <row r="34" spans="1:22" ht="15" customHeight="1">
      <c r="A34" s="595" t="s">
        <v>267</v>
      </c>
      <c r="B34" s="47">
        <v>195</v>
      </c>
      <c r="C34" s="47">
        <v>175</v>
      </c>
      <c r="D34" s="47">
        <v>185</v>
      </c>
      <c r="E34" s="47">
        <v>213</v>
      </c>
      <c r="F34" s="47">
        <v>214</v>
      </c>
      <c r="G34" s="47">
        <v>159</v>
      </c>
      <c r="H34" s="47">
        <v>179</v>
      </c>
      <c r="I34" s="47">
        <v>141</v>
      </c>
      <c r="J34" s="47">
        <v>146</v>
      </c>
      <c r="K34" s="47">
        <v>130</v>
      </c>
      <c r="L34" s="47">
        <v>150</v>
      </c>
      <c r="M34" s="47">
        <v>115</v>
      </c>
      <c r="N34"/>
      <c r="V34" s="33"/>
    </row>
    <row r="35" spans="1:22" s="567" customFormat="1" ht="15" customHeight="1">
      <c r="A35" s="595" t="s">
        <v>268</v>
      </c>
      <c r="B35" s="47">
        <v>35</v>
      </c>
      <c r="C35" s="47">
        <v>34</v>
      </c>
      <c r="D35" s="47">
        <v>36</v>
      </c>
      <c r="E35" s="47">
        <v>38</v>
      </c>
      <c r="F35" s="47">
        <v>39</v>
      </c>
      <c r="G35" s="47">
        <v>23</v>
      </c>
      <c r="H35" s="47">
        <v>46</v>
      </c>
      <c r="I35" s="47">
        <v>17</v>
      </c>
      <c r="J35" s="47">
        <v>0</v>
      </c>
      <c r="K35" s="47">
        <v>0</v>
      </c>
      <c r="L35" s="47">
        <v>0</v>
      </c>
      <c r="M35" s="47">
        <v>0</v>
      </c>
      <c r="N35"/>
      <c r="O35" s="8"/>
      <c r="P35" s="8"/>
      <c r="Q35" s="8"/>
      <c r="R35" s="8"/>
      <c r="S35" s="8"/>
      <c r="T35" s="8"/>
      <c r="U35" s="8"/>
    </row>
    <row r="36" spans="1:22" ht="15" customHeight="1">
      <c r="A36" s="595" t="s">
        <v>269</v>
      </c>
      <c r="B36" s="47">
        <v>4830</v>
      </c>
      <c r="C36" s="47">
        <v>14076</v>
      </c>
      <c r="D36" s="47">
        <v>8791</v>
      </c>
      <c r="E36" s="47">
        <v>9270</v>
      </c>
      <c r="F36" s="47">
        <v>7013</v>
      </c>
      <c r="G36" s="47">
        <v>8494</v>
      </c>
      <c r="H36" s="47">
        <v>7489</v>
      </c>
      <c r="I36" s="47">
        <v>6638</v>
      </c>
      <c r="J36" s="47">
        <v>7595</v>
      </c>
      <c r="K36" s="47">
        <v>7102</v>
      </c>
      <c r="L36" s="47">
        <v>7298</v>
      </c>
      <c r="M36" s="47">
        <v>10406</v>
      </c>
      <c r="N36"/>
      <c r="V36" s="33"/>
    </row>
    <row r="37" spans="1:22" s="630" customFormat="1" ht="15" customHeight="1">
      <c r="A37" s="595" t="s">
        <v>1236</v>
      </c>
      <c r="B37" s="68"/>
      <c r="C37" s="68"/>
      <c r="D37" s="68"/>
      <c r="E37" s="68"/>
      <c r="F37" s="68"/>
      <c r="G37" s="68"/>
      <c r="H37" s="68"/>
      <c r="I37" s="68"/>
      <c r="J37" s="68"/>
      <c r="K37" s="68"/>
      <c r="L37" s="68"/>
      <c r="M37" s="47">
        <v>2</v>
      </c>
      <c r="N37"/>
      <c r="O37" s="8"/>
      <c r="P37" s="8"/>
      <c r="Q37" s="8"/>
      <c r="R37" s="8"/>
      <c r="S37" s="8"/>
      <c r="T37" s="8"/>
      <c r="U37" s="8"/>
    </row>
    <row r="38" spans="1:22">
      <c r="A38" s="17"/>
      <c r="B38" s="17"/>
      <c r="C38" s="17"/>
      <c r="D38" s="17"/>
      <c r="E38" s="17"/>
      <c r="F38" s="17"/>
      <c r="G38" s="17"/>
      <c r="H38" s="17"/>
      <c r="I38" s="17"/>
      <c r="J38" s="17"/>
      <c r="K38" s="17"/>
      <c r="L38" s="17"/>
      <c r="M38" s="17"/>
      <c r="N38"/>
      <c r="V38" s="33"/>
    </row>
    <row r="39" spans="1:22">
      <c r="A39" s="561" t="s">
        <v>1164</v>
      </c>
      <c r="N39"/>
    </row>
    <row r="40" spans="1:22" s="567" customFormat="1">
      <c r="A40" s="396"/>
      <c r="H40" s="8"/>
      <c r="I40" s="8"/>
      <c r="J40" s="8"/>
      <c r="K40" s="8"/>
      <c r="L40" s="8"/>
      <c r="M40" s="8"/>
      <c r="N40"/>
      <c r="O40" s="8"/>
      <c r="P40" s="8"/>
      <c r="Q40" s="8"/>
      <c r="R40" s="8"/>
      <c r="S40" s="8"/>
      <c r="T40" s="8"/>
      <c r="U40" s="8"/>
      <c r="V40" s="8"/>
    </row>
    <row r="41" spans="1:22">
      <c r="A41" s="37" t="s">
        <v>1151</v>
      </c>
      <c r="N41"/>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 Evolución de las enfermedades de declaración obligatoria. Casos registrados.&amp;R&amp;"calibri"&amp;10&amp;P</oddHeader>
    <oddFooter>&amp;L&amp;"calibri"&amp;8&amp;I&amp;"-,Cursiva"&amp;8&amp;K000000ANUARIO ESTADÍSTICO DE LA REGIÓN DE MURCIA 2016. TOMO I. DATOS REGIONALES&amp;R&amp;"calibri"&amp;8&amp;I12.2. MORBILIDAD</oddFooter>
  </headerFooter>
</worksheet>
</file>

<file path=xl/worksheets/sheet12.xml><?xml version="1.0" encoding="utf-8"?>
<worksheet xmlns="http://schemas.openxmlformats.org/spreadsheetml/2006/main" xmlns:r="http://schemas.openxmlformats.org/officeDocument/2006/relationships">
  <dimension ref="A1:O80"/>
  <sheetViews>
    <sheetView zoomScaleNormal="100" workbookViewId="0">
      <selection activeCell="J1" sqref="J1"/>
    </sheetView>
  </sheetViews>
  <sheetFormatPr baseColWidth="10" defaultRowHeight="15"/>
  <cols>
    <col min="1" max="1" width="57.42578125" style="263" customWidth="1"/>
    <col min="2" max="6" width="9" style="263" customWidth="1"/>
    <col min="7" max="7" width="9" style="353" customWidth="1"/>
    <col min="8" max="8" width="9" style="556" customWidth="1"/>
    <col min="9" max="9" width="9" style="263" customWidth="1"/>
    <col min="10" max="16384" width="11.42578125" style="263"/>
  </cols>
  <sheetData>
    <row r="1" spans="1:15">
      <c r="A1" s="38" t="s">
        <v>936</v>
      </c>
      <c r="J1" s="362" t="s">
        <v>636</v>
      </c>
    </row>
    <row r="3" spans="1:15">
      <c r="A3" s="24"/>
      <c r="B3" s="24"/>
      <c r="C3" s="24"/>
    </row>
    <row r="4" spans="1:15">
      <c r="A4" s="23"/>
      <c r="B4" s="23" t="s">
        <v>238</v>
      </c>
      <c r="C4" s="23"/>
      <c r="D4" s="23"/>
      <c r="E4" s="23"/>
      <c r="F4" s="23"/>
      <c r="G4" s="23"/>
      <c r="H4" s="23"/>
      <c r="I4" s="23" t="s">
        <v>89</v>
      </c>
    </row>
    <row r="5" spans="1:15" s="30" customFormat="1">
      <c r="A5" s="441"/>
      <c r="B5" s="442">
        <v>2009</v>
      </c>
      <c r="C5" s="441">
        <v>2010</v>
      </c>
      <c r="D5" s="442">
        <v>2011</v>
      </c>
      <c r="E5" s="442">
        <v>2012</v>
      </c>
      <c r="F5" s="442">
        <v>2013</v>
      </c>
      <c r="G5" s="442">
        <v>2014</v>
      </c>
      <c r="H5" s="442">
        <v>2015</v>
      </c>
      <c r="I5" s="442">
        <v>2015</v>
      </c>
    </row>
    <row r="6" spans="1:15" ht="14.45" customHeight="1">
      <c r="A6" s="490" t="s">
        <v>270</v>
      </c>
      <c r="B6" s="485">
        <v>144531</v>
      </c>
      <c r="C6" s="485">
        <v>144269</v>
      </c>
      <c r="D6" s="485">
        <v>143301</v>
      </c>
      <c r="E6" s="485">
        <v>143308</v>
      </c>
      <c r="F6" s="485">
        <v>145014</v>
      </c>
      <c r="G6" s="485">
        <v>146541</v>
      </c>
      <c r="H6" s="485">
        <v>149343</v>
      </c>
      <c r="I6" s="485">
        <v>4746651</v>
      </c>
      <c r="J6" s="45"/>
      <c r="K6" s="468"/>
      <c r="L6" s="468"/>
      <c r="M6" s="45"/>
      <c r="N6" s="45"/>
      <c r="O6" s="45"/>
    </row>
    <row r="7" spans="1:15" ht="14.45" customHeight="1">
      <c r="A7" s="42" t="s">
        <v>66</v>
      </c>
      <c r="B7" s="45">
        <v>64824</v>
      </c>
      <c r="C7" s="45">
        <v>66124</v>
      </c>
      <c r="D7" s="45">
        <v>66293</v>
      </c>
      <c r="E7" s="45">
        <v>66172</v>
      </c>
      <c r="F7" s="45">
        <v>66897</v>
      </c>
      <c r="G7" s="45">
        <v>67458</v>
      </c>
      <c r="H7" s="45">
        <v>69584</v>
      </c>
      <c r="I7" s="45">
        <v>2244928</v>
      </c>
      <c r="J7" s="45"/>
      <c r="K7" s="468"/>
      <c r="L7" s="468"/>
      <c r="M7" s="45"/>
      <c r="N7" s="45"/>
      <c r="O7" s="45"/>
    </row>
    <row r="8" spans="1:15" ht="14.45" customHeight="1">
      <c r="A8" s="42" t="s">
        <v>86</v>
      </c>
      <c r="B8" s="45">
        <v>79707</v>
      </c>
      <c r="C8" s="45">
        <v>78146</v>
      </c>
      <c r="D8" s="45">
        <v>77008</v>
      </c>
      <c r="E8" s="45">
        <v>77136</v>
      </c>
      <c r="F8" s="45">
        <v>78117</v>
      </c>
      <c r="G8" s="45">
        <v>79083</v>
      </c>
      <c r="H8" s="45">
        <v>79759</v>
      </c>
      <c r="I8" s="45">
        <v>2501723</v>
      </c>
      <c r="J8" s="45"/>
      <c r="K8" s="468"/>
      <c r="L8" s="468"/>
      <c r="M8" s="45"/>
      <c r="N8" s="45"/>
      <c r="O8" s="45"/>
    </row>
    <row r="9" spans="1:15" ht="14.45" customHeight="1">
      <c r="A9" s="60" t="s">
        <v>1237</v>
      </c>
      <c r="B9" s="234">
        <v>2503</v>
      </c>
      <c r="C9" s="234">
        <v>2709</v>
      </c>
      <c r="D9" s="234">
        <v>2927</v>
      </c>
      <c r="E9" s="234">
        <v>3214</v>
      </c>
      <c r="F9" s="234">
        <v>3188</v>
      </c>
      <c r="G9" s="234">
        <v>3285</v>
      </c>
      <c r="H9" s="234">
        <v>3525</v>
      </c>
      <c r="I9" s="234">
        <v>109455</v>
      </c>
      <c r="J9" s="45"/>
      <c r="K9" s="468"/>
      <c r="L9" s="468"/>
      <c r="M9" s="45"/>
      <c r="N9" s="45"/>
      <c r="O9" s="45"/>
    </row>
    <row r="10" spans="1:15" ht="14.45" customHeight="1">
      <c r="A10" s="42" t="s">
        <v>66</v>
      </c>
      <c r="B10" s="45">
        <v>1449</v>
      </c>
      <c r="C10" s="45">
        <v>1552</v>
      </c>
      <c r="D10" s="45">
        <v>1694</v>
      </c>
      <c r="E10" s="45">
        <v>1807</v>
      </c>
      <c r="F10" s="45">
        <v>1815</v>
      </c>
      <c r="G10" s="45">
        <v>1820</v>
      </c>
      <c r="H10" s="45">
        <v>1948</v>
      </c>
      <c r="I10" s="45">
        <v>60551</v>
      </c>
      <c r="J10" s="45"/>
      <c r="K10" s="468"/>
      <c r="L10" s="468"/>
      <c r="M10" s="45"/>
      <c r="N10" s="45"/>
      <c r="O10" s="45"/>
    </row>
    <row r="11" spans="1:15" ht="14.45" customHeight="1">
      <c r="A11" s="42" t="s">
        <v>86</v>
      </c>
      <c r="B11" s="45">
        <v>1055</v>
      </c>
      <c r="C11" s="45">
        <v>1157</v>
      </c>
      <c r="D11" s="45">
        <v>1233</v>
      </c>
      <c r="E11" s="45">
        <v>1407</v>
      </c>
      <c r="F11" s="45">
        <v>1373</v>
      </c>
      <c r="G11" s="45">
        <v>1465</v>
      </c>
      <c r="H11" s="45">
        <v>1577</v>
      </c>
      <c r="I11" s="45">
        <v>48904</v>
      </c>
      <c r="J11" s="45"/>
      <c r="K11" s="468"/>
      <c r="L11" s="468"/>
      <c r="M11" s="45"/>
      <c r="N11" s="45"/>
      <c r="O11" s="45"/>
    </row>
    <row r="12" spans="1:15" ht="14.45" customHeight="1">
      <c r="A12" s="376" t="s">
        <v>895</v>
      </c>
      <c r="B12" s="234">
        <v>11522</v>
      </c>
      <c r="C12" s="234">
        <v>11819</v>
      </c>
      <c r="D12" s="234">
        <v>11543</v>
      </c>
      <c r="E12" s="234">
        <v>11692</v>
      </c>
      <c r="F12" s="234">
        <v>12135</v>
      </c>
      <c r="G12" s="234">
        <v>12324</v>
      </c>
      <c r="H12" s="234">
        <v>11929</v>
      </c>
      <c r="I12" s="234">
        <v>454891</v>
      </c>
      <c r="J12" s="40"/>
      <c r="K12" s="468"/>
      <c r="L12" s="468"/>
      <c r="M12" s="45"/>
      <c r="N12" s="45"/>
      <c r="O12" s="45"/>
    </row>
    <row r="13" spans="1:15" ht="14.45" customHeight="1">
      <c r="A13" s="42" t="s">
        <v>66</v>
      </c>
      <c r="B13" s="45">
        <v>5891</v>
      </c>
      <c r="C13" s="45">
        <v>6172</v>
      </c>
      <c r="D13" s="45">
        <v>6049</v>
      </c>
      <c r="E13" s="45">
        <v>6082</v>
      </c>
      <c r="F13" s="45">
        <v>6271</v>
      </c>
      <c r="G13" s="45">
        <v>6340</v>
      </c>
      <c r="H13" s="45">
        <v>6275</v>
      </c>
      <c r="I13" s="45">
        <v>240207</v>
      </c>
      <c r="J13" s="40"/>
      <c r="K13" s="468"/>
      <c r="L13" s="468"/>
      <c r="M13" s="45"/>
      <c r="N13" s="45"/>
      <c r="O13" s="45"/>
    </row>
    <row r="14" spans="1:15" ht="14.45" customHeight="1">
      <c r="A14" s="42" t="s">
        <v>86</v>
      </c>
      <c r="B14" s="45">
        <v>5631</v>
      </c>
      <c r="C14" s="45">
        <v>5647</v>
      </c>
      <c r="D14" s="45">
        <v>5494</v>
      </c>
      <c r="E14" s="45">
        <v>5610</v>
      </c>
      <c r="F14" s="45">
        <v>5864</v>
      </c>
      <c r="G14" s="45">
        <v>5984</v>
      </c>
      <c r="H14" s="45">
        <v>5654</v>
      </c>
      <c r="I14" s="45">
        <v>214684</v>
      </c>
      <c r="J14" s="40"/>
      <c r="K14" s="468"/>
      <c r="L14" s="468"/>
      <c r="M14" s="45"/>
      <c r="N14" s="45"/>
      <c r="O14" s="45"/>
    </row>
    <row r="15" spans="1:15" ht="31.5" customHeight="1">
      <c r="A15" s="440" t="s">
        <v>905</v>
      </c>
      <c r="B15" s="234">
        <v>3201</v>
      </c>
      <c r="C15" s="234">
        <v>3304</v>
      </c>
      <c r="D15" s="234">
        <v>3216</v>
      </c>
      <c r="E15" s="234">
        <v>3144</v>
      </c>
      <c r="F15" s="234">
        <v>3134</v>
      </c>
      <c r="G15" s="234">
        <v>3204</v>
      </c>
      <c r="H15" s="234">
        <v>3102</v>
      </c>
      <c r="I15" s="234">
        <v>85937</v>
      </c>
      <c r="J15" s="45"/>
      <c r="K15" s="468"/>
      <c r="L15" s="468"/>
      <c r="M15" s="45"/>
      <c r="N15" s="45"/>
      <c r="O15" s="45"/>
    </row>
    <row r="16" spans="1:15" ht="14.45" customHeight="1">
      <c r="A16" s="42" t="s">
        <v>66</v>
      </c>
      <c r="B16" s="45">
        <v>1320</v>
      </c>
      <c r="C16" s="45">
        <v>1397</v>
      </c>
      <c r="D16" s="45">
        <v>1407</v>
      </c>
      <c r="E16" s="45">
        <v>1349</v>
      </c>
      <c r="F16" s="45">
        <v>1294</v>
      </c>
      <c r="G16" s="45">
        <v>1332</v>
      </c>
      <c r="H16" s="45">
        <v>1321</v>
      </c>
      <c r="I16" s="45">
        <v>34935</v>
      </c>
      <c r="J16" s="45"/>
      <c r="K16" s="468"/>
      <c r="L16" s="468"/>
      <c r="M16" s="45"/>
      <c r="N16" s="45"/>
      <c r="O16" s="45"/>
    </row>
    <row r="17" spans="1:15" ht="14.45" customHeight="1">
      <c r="A17" s="42" t="s">
        <v>86</v>
      </c>
      <c r="B17" s="45">
        <v>1882</v>
      </c>
      <c r="C17" s="45">
        <v>1907</v>
      </c>
      <c r="D17" s="45">
        <v>1809</v>
      </c>
      <c r="E17" s="45">
        <v>1795</v>
      </c>
      <c r="F17" s="45">
        <v>1840</v>
      </c>
      <c r="G17" s="45">
        <v>1872</v>
      </c>
      <c r="H17" s="45">
        <v>1780</v>
      </c>
      <c r="I17" s="45">
        <v>51002</v>
      </c>
      <c r="J17" s="45"/>
      <c r="K17" s="468"/>
      <c r="L17" s="468"/>
      <c r="M17" s="45"/>
      <c r="N17" s="45"/>
      <c r="O17" s="45"/>
    </row>
    <row r="18" spans="1:15" ht="32.25" customHeight="1">
      <c r="A18" s="440" t="s">
        <v>906</v>
      </c>
      <c r="B18" s="234">
        <v>1304</v>
      </c>
      <c r="C18" s="234">
        <v>1395</v>
      </c>
      <c r="D18" s="234">
        <v>1330</v>
      </c>
      <c r="E18" s="234">
        <v>1457</v>
      </c>
      <c r="F18" s="234">
        <v>1461</v>
      </c>
      <c r="G18" s="234">
        <v>1346</v>
      </c>
      <c r="H18" s="234">
        <v>1396</v>
      </c>
      <c r="I18" s="234">
        <v>43870</v>
      </c>
      <c r="J18" s="40"/>
      <c r="K18" s="468"/>
      <c r="L18" s="468"/>
      <c r="M18" s="45"/>
      <c r="N18" s="45"/>
      <c r="O18" s="45"/>
    </row>
    <row r="19" spans="1:15" ht="14.45" customHeight="1">
      <c r="A19" s="42" t="s">
        <v>66</v>
      </c>
      <c r="B19" s="45">
        <v>593</v>
      </c>
      <c r="C19" s="45">
        <v>650</v>
      </c>
      <c r="D19" s="45">
        <v>647</v>
      </c>
      <c r="E19" s="45">
        <v>717</v>
      </c>
      <c r="F19" s="45">
        <v>673</v>
      </c>
      <c r="G19" s="45">
        <v>628</v>
      </c>
      <c r="H19" s="45">
        <v>685</v>
      </c>
      <c r="I19" s="45">
        <v>21451</v>
      </c>
      <c r="J19" s="40"/>
      <c r="K19" s="468"/>
      <c r="L19" s="468"/>
      <c r="M19" s="45"/>
      <c r="N19" s="45"/>
      <c r="O19" s="45"/>
    </row>
    <row r="20" spans="1:15" ht="14.45" customHeight="1">
      <c r="A20" s="42" t="s">
        <v>86</v>
      </c>
      <c r="B20" s="45">
        <v>710</v>
      </c>
      <c r="C20" s="45">
        <v>744</v>
      </c>
      <c r="D20" s="45">
        <v>682</v>
      </c>
      <c r="E20" s="45">
        <v>740</v>
      </c>
      <c r="F20" s="45">
        <v>788</v>
      </c>
      <c r="G20" s="45">
        <v>718</v>
      </c>
      <c r="H20" s="45">
        <v>711</v>
      </c>
      <c r="I20" s="45">
        <v>22419</v>
      </c>
      <c r="J20" s="40"/>
      <c r="K20" s="468"/>
      <c r="L20" s="468"/>
      <c r="M20" s="45"/>
      <c r="N20" s="45"/>
      <c r="O20" s="45"/>
    </row>
    <row r="21" spans="1:15" ht="14.45" customHeight="1">
      <c r="A21" s="376" t="s">
        <v>897</v>
      </c>
      <c r="B21" s="234">
        <v>3269</v>
      </c>
      <c r="C21" s="234">
        <v>3318</v>
      </c>
      <c r="D21" s="234">
        <v>3196</v>
      </c>
      <c r="E21" s="234">
        <v>2998</v>
      </c>
      <c r="F21" s="234">
        <v>3246</v>
      </c>
      <c r="G21" s="234">
        <v>3464</v>
      </c>
      <c r="H21" s="234">
        <v>3577</v>
      </c>
      <c r="I21" s="234">
        <v>116445</v>
      </c>
      <c r="J21" s="40"/>
      <c r="K21" s="468"/>
      <c r="L21" s="468"/>
      <c r="M21" s="45"/>
      <c r="N21" s="45"/>
      <c r="O21" s="45"/>
    </row>
    <row r="22" spans="1:15" ht="14.45" customHeight="1">
      <c r="A22" s="42" t="s">
        <v>66</v>
      </c>
      <c r="B22" s="45">
        <v>1860</v>
      </c>
      <c r="C22" s="45">
        <v>1891</v>
      </c>
      <c r="D22" s="45">
        <v>1713</v>
      </c>
      <c r="E22" s="45">
        <v>1694</v>
      </c>
      <c r="F22" s="45">
        <v>1780</v>
      </c>
      <c r="G22" s="45">
        <v>1990</v>
      </c>
      <c r="H22" s="45">
        <v>2014</v>
      </c>
      <c r="I22" s="45">
        <v>60643</v>
      </c>
      <c r="J22" s="40"/>
      <c r="K22" s="468"/>
      <c r="L22" s="468"/>
      <c r="M22" s="45"/>
      <c r="N22" s="45"/>
      <c r="O22" s="45"/>
    </row>
    <row r="23" spans="1:15" ht="14.45" customHeight="1">
      <c r="A23" s="42" t="s">
        <v>86</v>
      </c>
      <c r="B23" s="45">
        <v>1409</v>
      </c>
      <c r="C23" s="45">
        <v>1427</v>
      </c>
      <c r="D23" s="45">
        <v>1483</v>
      </c>
      <c r="E23" s="45">
        <v>1304</v>
      </c>
      <c r="F23" s="45">
        <v>1466</v>
      </c>
      <c r="G23" s="45">
        <v>1474</v>
      </c>
      <c r="H23" s="45">
        <v>1563</v>
      </c>
      <c r="I23" s="45">
        <v>55802</v>
      </c>
      <c r="J23" s="40"/>
      <c r="K23" s="468"/>
      <c r="L23" s="468"/>
      <c r="M23" s="45"/>
      <c r="N23" s="45"/>
      <c r="O23" s="45"/>
    </row>
    <row r="24" spans="1:15" ht="30" customHeight="1">
      <c r="A24" s="440" t="s">
        <v>907</v>
      </c>
      <c r="B24" s="234">
        <v>3668</v>
      </c>
      <c r="C24" s="234">
        <v>3676</v>
      </c>
      <c r="D24" s="234">
        <v>4183</v>
      </c>
      <c r="E24" s="234">
        <v>3868</v>
      </c>
      <c r="F24" s="234">
        <v>4113</v>
      </c>
      <c r="G24" s="234">
        <v>3998</v>
      </c>
      <c r="H24" s="234">
        <v>4156</v>
      </c>
      <c r="I24" s="234">
        <v>140155</v>
      </c>
      <c r="J24" s="45"/>
      <c r="K24" s="468"/>
      <c r="L24" s="468"/>
      <c r="M24" s="45"/>
      <c r="N24" s="45"/>
      <c r="O24" s="45"/>
    </row>
    <row r="25" spans="1:15" ht="14.45" customHeight="1">
      <c r="A25" s="42" t="s">
        <v>66</v>
      </c>
      <c r="B25" s="45">
        <v>1934</v>
      </c>
      <c r="C25" s="45">
        <v>1959</v>
      </c>
      <c r="D25" s="45">
        <v>2196</v>
      </c>
      <c r="E25" s="45">
        <v>1990</v>
      </c>
      <c r="F25" s="45">
        <v>2085</v>
      </c>
      <c r="G25" s="45">
        <v>2028</v>
      </c>
      <c r="H25" s="45">
        <v>2119</v>
      </c>
      <c r="I25" s="45">
        <v>70354</v>
      </c>
      <c r="J25" s="45"/>
      <c r="K25" s="468"/>
      <c r="L25" s="468"/>
      <c r="M25" s="45"/>
      <c r="N25" s="45"/>
      <c r="O25" s="45"/>
    </row>
    <row r="26" spans="1:15" ht="14.45" customHeight="1">
      <c r="A26" s="42" t="s">
        <v>86</v>
      </c>
      <c r="B26" s="45">
        <v>1734</v>
      </c>
      <c r="C26" s="45">
        <v>1717</v>
      </c>
      <c r="D26" s="45">
        <v>1987</v>
      </c>
      <c r="E26" s="45">
        <v>1878</v>
      </c>
      <c r="F26" s="45">
        <v>2028</v>
      </c>
      <c r="G26" s="45">
        <v>1970</v>
      </c>
      <c r="H26" s="45">
        <v>2038</v>
      </c>
      <c r="I26" s="45">
        <v>69801</v>
      </c>
      <c r="J26" s="45"/>
      <c r="K26" s="468"/>
      <c r="L26" s="468"/>
      <c r="M26" s="45"/>
      <c r="N26" s="45"/>
      <c r="O26" s="45"/>
    </row>
    <row r="27" spans="1:15" ht="14.45" customHeight="1">
      <c r="A27" s="376" t="s">
        <v>898</v>
      </c>
      <c r="B27" s="234">
        <v>18428</v>
      </c>
      <c r="C27" s="234">
        <v>18591</v>
      </c>
      <c r="D27" s="234">
        <v>18409</v>
      </c>
      <c r="E27" s="234">
        <v>18885</v>
      </c>
      <c r="F27" s="234">
        <v>19547</v>
      </c>
      <c r="G27" s="234">
        <v>19006</v>
      </c>
      <c r="H27" s="234">
        <v>19183</v>
      </c>
      <c r="I27" s="234">
        <v>628563</v>
      </c>
      <c r="J27" s="40"/>
      <c r="K27" s="468"/>
      <c r="L27" s="468"/>
      <c r="M27" s="45"/>
      <c r="N27" s="45"/>
      <c r="O27" s="45"/>
    </row>
    <row r="28" spans="1:15" ht="14.45" customHeight="1">
      <c r="A28" s="42" t="s">
        <v>66</v>
      </c>
      <c r="B28" s="45">
        <v>10322</v>
      </c>
      <c r="C28" s="45">
        <v>10389</v>
      </c>
      <c r="D28" s="45">
        <v>10513</v>
      </c>
      <c r="E28" s="45">
        <v>10631</v>
      </c>
      <c r="F28" s="45">
        <v>10895</v>
      </c>
      <c r="G28" s="45">
        <v>10671</v>
      </c>
      <c r="H28" s="45">
        <v>10837</v>
      </c>
      <c r="I28" s="45">
        <v>351477</v>
      </c>
      <c r="J28" s="40"/>
      <c r="K28" s="468"/>
      <c r="L28" s="468"/>
      <c r="M28" s="45"/>
      <c r="N28" s="45"/>
      <c r="O28" s="45"/>
    </row>
    <row r="29" spans="1:15" ht="14.45" customHeight="1">
      <c r="A29" s="42" t="s">
        <v>86</v>
      </c>
      <c r="B29" s="45">
        <v>8106</v>
      </c>
      <c r="C29" s="45">
        <v>8202</v>
      </c>
      <c r="D29" s="45">
        <v>7896</v>
      </c>
      <c r="E29" s="45">
        <v>8254</v>
      </c>
      <c r="F29" s="45">
        <v>8652</v>
      </c>
      <c r="G29" s="45">
        <v>8335</v>
      </c>
      <c r="H29" s="45">
        <v>8346</v>
      </c>
      <c r="I29" s="45">
        <v>277086</v>
      </c>
      <c r="J29" s="40"/>
      <c r="K29" s="468"/>
      <c r="L29" s="468"/>
      <c r="M29" s="45"/>
      <c r="N29" s="45"/>
      <c r="O29" s="45"/>
    </row>
    <row r="30" spans="1:15" ht="14.45" customHeight="1">
      <c r="A30" s="376" t="s">
        <v>899</v>
      </c>
      <c r="B30" s="234">
        <v>16144</v>
      </c>
      <c r="C30" s="234">
        <v>15017</v>
      </c>
      <c r="D30" s="234">
        <v>15108</v>
      </c>
      <c r="E30" s="234">
        <v>15752</v>
      </c>
      <c r="F30" s="234">
        <v>15253</v>
      </c>
      <c r="G30" s="234">
        <v>16037</v>
      </c>
      <c r="H30" s="234">
        <v>17582</v>
      </c>
      <c r="I30" s="234">
        <v>572778</v>
      </c>
      <c r="J30" s="40"/>
      <c r="K30" s="468"/>
      <c r="L30" s="468"/>
      <c r="M30" s="45"/>
      <c r="N30" s="45"/>
      <c r="O30" s="45"/>
    </row>
    <row r="31" spans="1:15" ht="14.45" customHeight="1">
      <c r="A31" s="42" t="s">
        <v>66</v>
      </c>
      <c r="B31" s="45">
        <v>9541</v>
      </c>
      <c r="C31" s="45">
        <v>8753</v>
      </c>
      <c r="D31" s="45">
        <v>8923</v>
      </c>
      <c r="E31" s="45">
        <v>9161</v>
      </c>
      <c r="F31" s="45">
        <v>8716</v>
      </c>
      <c r="G31" s="45">
        <v>9113</v>
      </c>
      <c r="H31" s="45">
        <v>9972</v>
      </c>
      <c r="I31" s="45">
        <v>321421</v>
      </c>
      <c r="J31" s="40"/>
      <c r="K31" s="468"/>
      <c r="L31" s="468"/>
      <c r="M31" s="45"/>
      <c r="N31" s="45"/>
      <c r="O31" s="45"/>
    </row>
    <row r="32" spans="1:15" ht="14.45" customHeight="1">
      <c r="A32" s="42" t="s">
        <v>86</v>
      </c>
      <c r="B32" s="45">
        <v>6603</v>
      </c>
      <c r="C32" s="45">
        <v>6264</v>
      </c>
      <c r="D32" s="45">
        <v>6185</v>
      </c>
      <c r="E32" s="45">
        <v>6591</v>
      </c>
      <c r="F32" s="45">
        <v>6537</v>
      </c>
      <c r="G32" s="45">
        <v>6924</v>
      </c>
      <c r="H32" s="45">
        <v>7609</v>
      </c>
      <c r="I32" s="45">
        <v>251357</v>
      </c>
      <c r="J32" s="40"/>
      <c r="K32" s="468"/>
      <c r="L32" s="468"/>
      <c r="M32" s="45"/>
      <c r="N32" s="45"/>
      <c r="O32" s="45"/>
    </row>
    <row r="33" spans="1:15" ht="14.45" customHeight="1">
      <c r="A33" s="376" t="s">
        <v>900</v>
      </c>
      <c r="B33" s="234">
        <v>17020</v>
      </c>
      <c r="C33" s="234">
        <v>17259</v>
      </c>
      <c r="D33" s="234">
        <v>17261</v>
      </c>
      <c r="E33" s="234">
        <v>17219</v>
      </c>
      <c r="F33" s="234">
        <v>17306</v>
      </c>
      <c r="G33" s="234">
        <v>17308</v>
      </c>
      <c r="H33" s="234">
        <v>18102</v>
      </c>
      <c r="I33" s="234">
        <v>572587</v>
      </c>
      <c r="J33" s="45"/>
      <c r="K33" s="468"/>
      <c r="L33" s="468"/>
      <c r="M33" s="45"/>
      <c r="N33" s="45"/>
      <c r="O33" s="45"/>
    </row>
    <row r="34" spans="1:15" ht="14.45" customHeight="1">
      <c r="A34" s="42" t="s">
        <v>66</v>
      </c>
      <c r="B34" s="45">
        <v>9392</v>
      </c>
      <c r="C34" s="45">
        <v>9612</v>
      </c>
      <c r="D34" s="45">
        <v>9589</v>
      </c>
      <c r="E34" s="45">
        <v>9659</v>
      </c>
      <c r="F34" s="45">
        <v>9761</v>
      </c>
      <c r="G34" s="45">
        <v>9597</v>
      </c>
      <c r="H34" s="45">
        <v>9981</v>
      </c>
      <c r="I34" s="45">
        <v>317370</v>
      </c>
      <c r="J34" s="45"/>
      <c r="K34" s="468"/>
      <c r="L34" s="468"/>
      <c r="M34" s="45"/>
      <c r="N34" s="45"/>
      <c r="O34" s="45"/>
    </row>
    <row r="35" spans="1:15" ht="14.45" customHeight="1">
      <c r="A35" s="42" t="s">
        <v>86</v>
      </c>
      <c r="B35" s="45">
        <v>7628</v>
      </c>
      <c r="C35" s="45">
        <v>7647</v>
      </c>
      <c r="D35" s="45">
        <v>7672</v>
      </c>
      <c r="E35" s="45">
        <v>7560</v>
      </c>
      <c r="F35" s="45">
        <v>7545</v>
      </c>
      <c r="G35" s="45">
        <v>7711</v>
      </c>
      <c r="H35" s="45">
        <v>8122</v>
      </c>
      <c r="I35" s="45">
        <v>255217</v>
      </c>
      <c r="J35" s="45"/>
      <c r="K35" s="468"/>
      <c r="L35" s="468"/>
      <c r="M35" s="45"/>
      <c r="N35" s="45"/>
      <c r="O35" s="45"/>
    </row>
    <row r="36" spans="1:15" ht="14.45" customHeight="1">
      <c r="A36" s="376" t="s">
        <v>901</v>
      </c>
      <c r="B36" s="234">
        <v>9572</v>
      </c>
      <c r="C36" s="234">
        <v>9878</v>
      </c>
      <c r="D36" s="234">
        <v>9949</v>
      </c>
      <c r="E36" s="234">
        <v>9748</v>
      </c>
      <c r="F36" s="234">
        <v>10163</v>
      </c>
      <c r="G36" s="234">
        <v>10180</v>
      </c>
      <c r="H36" s="234">
        <v>10546</v>
      </c>
      <c r="I36" s="234">
        <v>318251</v>
      </c>
      <c r="J36" s="45"/>
      <c r="K36" s="468"/>
      <c r="L36" s="468"/>
      <c r="M36" s="45"/>
      <c r="N36" s="45"/>
      <c r="O36" s="45"/>
    </row>
    <row r="37" spans="1:15" ht="14.45" customHeight="1">
      <c r="A37" s="42" t="s">
        <v>66</v>
      </c>
      <c r="B37" s="45">
        <v>4135</v>
      </c>
      <c r="C37" s="45">
        <v>4481</v>
      </c>
      <c r="D37" s="45">
        <v>4782</v>
      </c>
      <c r="E37" s="45">
        <v>4557</v>
      </c>
      <c r="F37" s="45">
        <v>4662</v>
      </c>
      <c r="G37" s="45">
        <v>4763</v>
      </c>
      <c r="H37" s="45">
        <v>4949</v>
      </c>
      <c r="I37" s="45">
        <v>150139</v>
      </c>
      <c r="J37" s="45"/>
      <c r="K37" s="468"/>
      <c r="L37" s="468"/>
      <c r="M37" s="45"/>
      <c r="N37" s="45"/>
      <c r="O37" s="45"/>
    </row>
    <row r="38" spans="1:15" ht="14.45" customHeight="1">
      <c r="A38" s="42" t="s">
        <v>86</v>
      </c>
      <c r="B38" s="45">
        <v>5437</v>
      </c>
      <c r="C38" s="45">
        <v>5397</v>
      </c>
      <c r="D38" s="45">
        <v>5168</v>
      </c>
      <c r="E38" s="45">
        <v>5191</v>
      </c>
      <c r="F38" s="45">
        <v>5501</v>
      </c>
      <c r="G38" s="45">
        <v>5417</v>
      </c>
      <c r="H38" s="45">
        <v>5597</v>
      </c>
      <c r="I38" s="45">
        <v>168112</v>
      </c>
      <c r="J38" s="45"/>
      <c r="K38" s="468"/>
      <c r="L38" s="468"/>
      <c r="M38" s="45"/>
      <c r="N38" s="45"/>
      <c r="O38" s="45"/>
    </row>
    <row r="39" spans="1:15" ht="27" customHeight="1">
      <c r="A39" s="440" t="s">
        <v>908</v>
      </c>
      <c r="B39" s="234">
        <v>22464</v>
      </c>
      <c r="C39" s="234">
        <v>21390</v>
      </c>
      <c r="D39" s="234">
        <v>20690</v>
      </c>
      <c r="E39" s="234">
        <v>19600</v>
      </c>
      <c r="F39" s="234">
        <v>18802</v>
      </c>
      <c r="G39" s="234">
        <v>19051</v>
      </c>
      <c r="H39" s="234">
        <v>18595</v>
      </c>
      <c r="I39" s="234">
        <v>480528</v>
      </c>
      <c r="J39" s="45"/>
      <c r="K39" s="468"/>
      <c r="L39" s="468"/>
      <c r="M39" s="45"/>
      <c r="N39" s="45"/>
      <c r="O39" s="45"/>
    </row>
    <row r="40" spans="1:15" ht="14.45" customHeight="1">
      <c r="A40" s="599" t="s">
        <v>86</v>
      </c>
      <c r="B40" s="600">
        <v>22464</v>
      </c>
      <c r="C40" s="600">
        <v>21390</v>
      </c>
      <c r="D40" s="600">
        <v>20690</v>
      </c>
      <c r="E40" s="600">
        <v>19600</v>
      </c>
      <c r="F40" s="600">
        <v>18802</v>
      </c>
      <c r="G40" s="600">
        <v>19051</v>
      </c>
      <c r="H40" s="600">
        <v>18595</v>
      </c>
      <c r="I40" s="600">
        <v>480528</v>
      </c>
      <c r="J40" s="45"/>
      <c r="K40" s="468"/>
      <c r="L40" s="468"/>
      <c r="M40" s="45"/>
      <c r="N40" s="45"/>
      <c r="O40" s="45"/>
    </row>
    <row r="41" spans="1:15" ht="30">
      <c r="A41" s="440" t="s">
        <v>909</v>
      </c>
      <c r="B41" s="234">
        <v>1567</v>
      </c>
      <c r="C41" s="234">
        <v>1545</v>
      </c>
      <c r="D41" s="234">
        <v>1452</v>
      </c>
      <c r="E41" s="234">
        <v>1501</v>
      </c>
      <c r="F41" s="234">
        <v>1549</v>
      </c>
      <c r="G41" s="234">
        <v>1628</v>
      </c>
      <c r="H41" s="234">
        <v>1553</v>
      </c>
      <c r="I41" s="234">
        <v>48339</v>
      </c>
      <c r="J41" s="40"/>
      <c r="K41" s="468"/>
      <c r="L41" s="468"/>
      <c r="M41" s="45"/>
      <c r="N41" s="45"/>
      <c r="O41" s="45"/>
    </row>
    <row r="42" spans="1:15" ht="14.45" customHeight="1">
      <c r="A42" s="42" t="s">
        <v>66</v>
      </c>
      <c r="B42" s="45">
        <v>869</v>
      </c>
      <c r="C42" s="45">
        <v>856</v>
      </c>
      <c r="D42" s="45">
        <v>855</v>
      </c>
      <c r="E42" s="45">
        <v>870</v>
      </c>
      <c r="F42" s="45">
        <v>890</v>
      </c>
      <c r="G42" s="45">
        <v>888</v>
      </c>
      <c r="H42" s="45">
        <v>840</v>
      </c>
      <c r="I42" s="45">
        <v>25805</v>
      </c>
      <c r="J42" s="40"/>
      <c r="K42" s="468"/>
      <c r="L42" s="468"/>
      <c r="M42" s="45"/>
      <c r="N42" s="45"/>
      <c r="O42" s="45"/>
    </row>
    <row r="43" spans="1:15" ht="14.45" customHeight="1">
      <c r="A43" s="42" t="s">
        <v>86</v>
      </c>
      <c r="B43" s="45">
        <v>697</v>
      </c>
      <c r="C43" s="45">
        <v>688</v>
      </c>
      <c r="D43" s="45">
        <v>597</v>
      </c>
      <c r="E43" s="45">
        <v>631</v>
      </c>
      <c r="F43" s="45">
        <v>659</v>
      </c>
      <c r="G43" s="45">
        <v>740</v>
      </c>
      <c r="H43" s="45">
        <v>713</v>
      </c>
      <c r="I43" s="45">
        <v>22534</v>
      </c>
      <c r="J43" s="40"/>
      <c r="K43" s="468"/>
      <c r="L43" s="468"/>
      <c r="M43" s="45"/>
      <c r="N43" s="45"/>
      <c r="O43" s="45"/>
    </row>
    <row r="44" spans="1:15" ht="30">
      <c r="A44" s="440" t="s">
        <v>910</v>
      </c>
      <c r="B44" s="234">
        <v>8698</v>
      </c>
      <c r="C44" s="234">
        <v>9125</v>
      </c>
      <c r="D44" s="234">
        <v>9181</v>
      </c>
      <c r="E44" s="234">
        <v>9104</v>
      </c>
      <c r="F44" s="234">
        <v>9474</v>
      </c>
      <c r="G44" s="234">
        <v>9688</v>
      </c>
      <c r="H44" s="234">
        <v>10230</v>
      </c>
      <c r="I44" s="234">
        <v>343501</v>
      </c>
      <c r="J44" s="45"/>
      <c r="K44" s="468"/>
      <c r="L44" s="468"/>
      <c r="M44" s="45"/>
      <c r="N44" s="45"/>
      <c r="O44" s="45"/>
    </row>
    <row r="45" spans="1:15" ht="14.45" customHeight="1">
      <c r="A45" s="42" t="s">
        <v>66</v>
      </c>
      <c r="B45" s="45">
        <v>4142</v>
      </c>
      <c r="C45" s="45">
        <v>4566</v>
      </c>
      <c r="D45" s="45">
        <v>4352</v>
      </c>
      <c r="E45" s="45">
        <v>4327</v>
      </c>
      <c r="F45" s="45">
        <v>4530</v>
      </c>
      <c r="G45" s="45">
        <v>4572</v>
      </c>
      <c r="H45" s="45">
        <v>4953</v>
      </c>
      <c r="I45" s="45">
        <v>163683</v>
      </c>
      <c r="J45" s="45"/>
      <c r="K45" s="468"/>
      <c r="L45" s="468"/>
      <c r="M45" s="45"/>
      <c r="N45" s="45"/>
      <c r="O45" s="45"/>
    </row>
    <row r="46" spans="1:15" ht="14.45" customHeight="1">
      <c r="A46" s="42" t="s">
        <v>86</v>
      </c>
      <c r="B46" s="45">
        <v>4556</v>
      </c>
      <c r="C46" s="45">
        <v>4560</v>
      </c>
      <c r="D46" s="45">
        <v>4830</v>
      </c>
      <c r="E46" s="45">
        <v>4777</v>
      </c>
      <c r="F46" s="45">
        <v>4944</v>
      </c>
      <c r="G46" s="45">
        <v>5116</v>
      </c>
      <c r="H46" s="45">
        <v>5277</v>
      </c>
      <c r="I46" s="45">
        <v>179817</v>
      </c>
      <c r="J46" s="45"/>
      <c r="K46" s="468"/>
      <c r="L46" s="468"/>
      <c r="M46" s="45"/>
      <c r="N46" s="45"/>
      <c r="O46" s="45"/>
    </row>
    <row r="47" spans="1:15" ht="14.45" customHeight="1">
      <c r="A47" s="376" t="s">
        <v>902</v>
      </c>
      <c r="B47" s="234">
        <v>1286</v>
      </c>
      <c r="C47" s="234">
        <v>1220</v>
      </c>
      <c r="D47" s="234">
        <v>1113</v>
      </c>
      <c r="E47" s="234">
        <v>1241</v>
      </c>
      <c r="F47" s="234">
        <v>1240</v>
      </c>
      <c r="G47" s="234">
        <v>1103</v>
      </c>
      <c r="H47" s="234">
        <v>1086</v>
      </c>
      <c r="I47" s="234">
        <v>37234</v>
      </c>
      <c r="J47" s="40"/>
      <c r="K47" s="468"/>
      <c r="L47" s="468"/>
      <c r="M47" s="45"/>
      <c r="N47" s="45"/>
      <c r="O47" s="45"/>
    </row>
    <row r="48" spans="1:15" ht="14.45" customHeight="1">
      <c r="A48" s="42" t="s">
        <v>66</v>
      </c>
      <c r="B48" s="45">
        <v>715</v>
      </c>
      <c r="C48" s="45">
        <v>629</v>
      </c>
      <c r="D48" s="45">
        <v>641</v>
      </c>
      <c r="E48" s="45">
        <v>723</v>
      </c>
      <c r="F48" s="45">
        <v>697</v>
      </c>
      <c r="G48" s="45">
        <v>620</v>
      </c>
      <c r="H48" s="45">
        <v>576</v>
      </c>
      <c r="I48" s="45">
        <v>20786</v>
      </c>
      <c r="J48" s="40"/>
      <c r="K48" s="468"/>
      <c r="L48" s="468"/>
      <c r="M48" s="45"/>
      <c r="N48" s="45"/>
      <c r="O48" s="45"/>
    </row>
    <row r="49" spans="1:15">
      <c r="A49" s="42" t="s">
        <v>86</v>
      </c>
      <c r="B49" s="45">
        <v>570</v>
      </c>
      <c r="C49" s="45">
        <v>590</v>
      </c>
      <c r="D49" s="45">
        <v>471</v>
      </c>
      <c r="E49" s="45">
        <v>518</v>
      </c>
      <c r="F49" s="45">
        <v>543</v>
      </c>
      <c r="G49" s="45">
        <v>483</v>
      </c>
      <c r="H49" s="45">
        <v>510</v>
      </c>
      <c r="I49" s="45">
        <v>16448</v>
      </c>
      <c r="J49" s="40"/>
      <c r="K49" s="468"/>
      <c r="L49" s="468"/>
      <c r="M49" s="45"/>
      <c r="N49" s="45"/>
      <c r="O49" s="45"/>
    </row>
    <row r="50" spans="1:15" ht="30">
      <c r="A50" s="440" t="s">
        <v>911</v>
      </c>
      <c r="B50" s="234">
        <v>2178</v>
      </c>
      <c r="C50" s="234">
        <v>2011</v>
      </c>
      <c r="D50" s="234">
        <v>1964</v>
      </c>
      <c r="E50" s="234">
        <v>1789</v>
      </c>
      <c r="F50" s="234">
        <v>1748</v>
      </c>
      <c r="G50" s="234">
        <v>1675</v>
      </c>
      <c r="H50" s="234">
        <v>1692</v>
      </c>
      <c r="I50" s="234">
        <v>61711</v>
      </c>
      <c r="J50" s="40"/>
      <c r="K50" s="468"/>
      <c r="L50" s="468"/>
      <c r="M50" s="45"/>
      <c r="N50" s="45"/>
      <c r="O50" s="45"/>
    </row>
    <row r="51" spans="1:15">
      <c r="A51" s="42" t="s">
        <v>66</v>
      </c>
      <c r="B51" s="45">
        <v>1191</v>
      </c>
      <c r="C51" s="45">
        <v>1107</v>
      </c>
      <c r="D51" s="45">
        <v>1093</v>
      </c>
      <c r="E51" s="45">
        <v>1024</v>
      </c>
      <c r="F51" s="45">
        <v>1034</v>
      </c>
      <c r="G51" s="45">
        <v>967</v>
      </c>
      <c r="H51" s="45">
        <v>955</v>
      </c>
      <c r="I51" s="45">
        <v>33962</v>
      </c>
      <c r="J51" s="40"/>
      <c r="K51" s="468"/>
      <c r="L51" s="468"/>
      <c r="M51" s="45"/>
      <c r="N51" s="45"/>
      <c r="O51" s="45"/>
    </row>
    <row r="52" spans="1:15">
      <c r="A52" s="42" t="s">
        <v>86</v>
      </c>
      <c r="B52" s="45">
        <v>988</v>
      </c>
      <c r="C52" s="45">
        <v>905</v>
      </c>
      <c r="D52" s="45">
        <v>872</v>
      </c>
      <c r="E52" s="45">
        <v>765</v>
      </c>
      <c r="F52" s="45">
        <v>714</v>
      </c>
      <c r="G52" s="45">
        <v>708</v>
      </c>
      <c r="H52" s="45">
        <v>737</v>
      </c>
      <c r="I52" s="45">
        <v>27749</v>
      </c>
      <c r="J52" s="40"/>
      <c r="K52" s="468"/>
      <c r="L52" s="468"/>
      <c r="M52" s="45"/>
      <c r="N52" s="45"/>
      <c r="O52" s="45"/>
    </row>
    <row r="53" spans="1:15">
      <c r="A53" s="376" t="s">
        <v>903</v>
      </c>
      <c r="B53" s="234">
        <v>6456</v>
      </c>
      <c r="C53" s="234">
        <v>6611</v>
      </c>
      <c r="D53" s="234">
        <v>6446</v>
      </c>
      <c r="E53" s="234">
        <v>6661</v>
      </c>
      <c r="F53" s="234">
        <v>7116</v>
      </c>
      <c r="G53" s="234">
        <v>7528</v>
      </c>
      <c r="H53" s="234">
        <v>7372</v>
      </c>
      <c r="I53" s="234">
        <v>196249</v>
      </c>
      <c r="J53" s="40"/>
      <c r="K53" s="468"/>
      <c r="L53" s="468"/>
      <c r="M53" s="45"/>
      <c r="N53" s="45"/>
      <c r="O53" s="45"/>
    </row>
    <row r="54" spans="1:15">
      <c r="A54" s="42" t="s">
        <v>66</v>
      </c>
      <c r="B54" s="45">
        <v>3524</v>
      </c>
      <c r="C54" s="45">
        <v>3710</v>
      </c>
      <c r="D54" s="45">
        <v>3639</v>
      </c>
      <c r="E54" s="45">
        <v>3745</v>
      </c>
      <c r="F54" s="45">
        <v>3816</v>
      </c>
      <c r="G54" s="45">
        <v>4089</v>
      </c>
      <c r="H54" s="45">
        <v>4041</v>
      </c>
      <c r="I54" s="45">
        <v>103044</v>
      </c>
      <c r="J54" s="40"/>
      <c r="K54" s="468"/>
      <c r="L54" s="468"/>
      <c r="M54" s="45"/>
      <c r="N54" s="45"/>
      <c r="O54" s="45"/>
    </row>
    <row r="55" spans="1:15">
      <c r="A55" s="42" t="s">
        <v>86</v>
      </c>
      <c r="B55" s="45">
        <v>2932</v>
      </c>
      <c r="C55" s="45">
        <v>2901</v>
      </c>
      <c r="D55" s="45">
        <v>2807</v>
      </c>
      <c r="E55" s="45">
        <v>2916</v>
      </c>
      <c r="F55" s="45">
        <v>3300</v>
      </c>
      <c r="G55" s="45">
        <v>3439</v>
      </c>
      <c r="H55" s="45">
        <v>3330</v>
      </c>
      <c r="I55" s="45">
        <v>93205</v>
      </c>
      <c r="J55" s="40"/>
      <c r="K55" s="468"/>
      <c r="L55" s="468"/>
      <c r="M55" s="45"/>
      <c r="N55" s="45"/>
      <c r="O55" s="45"/>
    </row>
    <row r="56" spans="1:15">
      <c r="A56" s="376" t="s">
        <v>904</v>
      </c>
      <c r="B56" s="234">
        <v>11692</v>
      </c>
      <c r="C56" s="234">
        <v>11804</v>
      </c>
      <c r="D56" s="234">
        <v>11930</v>
      </c>
      <c r="E56" s="234">
        <v>12080</v>
      </c>
      <c r="F56" s="234">
        <v>12401</v>
      </c>
      <c r="G56" s="234">
        <v>12345</v>
      </c>
      <c r="H56" s="234">
        <v>12241</v>
      </c>
      <c r="I56" s="234">
        <v>424014</v>
      </c>
      <c r="J56" s="45"/>
      <c r="K56" s="468"/>
      <c r="L56" s="468"/>
      <c r="M56" s="45"/>
      <c r="N56" s="45"/>
      <c r="O56" s="45"/>
    </row>
    <row r="57" spans="1:15">
      <c r="A57" s="42" t="s">
        <v>66</v>
      </c>
      <c r="B57" s="45">
        <v>6496</v>
      </c>
      <c r="C57" s="45">
        <v>6508</v>
      </c>
      <c r="D57" s="45">
        <v>6638</v>
      </c>
      <c r="E57" s="45">
        <v>6575</v>
      </c>
      <c r="F57" s="45">
        <v>6713</v>
      </c>
      <c r="G57" s="45">
        <v>6588</v>
      </c>
      <c r="H57" s="45">
        <v>6612</v>
      </c>
      <c r="I57" s="45">
        <v>214698</v>
      </c>
      <c r="J57" s="45"/>
      <c r="K57" s="468"/>
      <c r="L57" s="468"/>
      <c r="M57" s="45"/>
      <c r="N57" s="45"/>
      <c r="O57" s="45"/>
    </row>
    <row r="58" spans="1:15">
      <c r="A58" s="42" t="s">
        <v>86</v>
      </c>
      <c r="B58" s="45">
        <v>5196</v>
      </c>
      <c r="C58" s="45">
        <v>5296</v>
      </c>
      <c r="D58" s="45">
        <v>5292</v>
      </c>
      <c r="E58" s="45">
        <v>5505</v>
      </c>
      <c r="F58" s="45">
        <v>5687</v>
      </c>
      <c r="G58" s="45">
        <v>5757</v>
      </c>
      <c r="H58" s="45">
        <v>5629</v>
      </c>
      <c r="I58" s="45">
        <v>209315</v>
      </c>
      <c r="J58" s="45"/>
      <c r="K58" s="468"/>
      <c r="L58" s="468"/>
      <c r="M58" s="45"/>
      <c r="N58" s="45"/>
      <c r="O58" s="45"/>
    </row>
    <row r="59" spans="1:15" ht="45.75" customHeight="1">
      <c r="A59" s="440" t="s">
        <v>912</v>
      </c>
      <c r="B59" s="234">
        <v>3414</v>
      </c>
      <c r="C59" s="234">
        <v>3410</v>
      </c>
      <c r="D59" s="234">
        <v>3091</v>
      </c>
      <c r="E59" s="234">
        <v>3047</v>
      </c>
      <c r="F59" s="234">
        <v>2943</v>
      </c>
      <c r="G59" s="234">
        <v>2888</v>
      </c>
      <c r="H59" s="234">
        <v>2958</v>
      </c>
      <c r="I59" s="234">
        <v>97144</v>
      </c>
      <c r="J59" s="45"/>
      <c r="K59" s="468"/>
      <c r="L59" s="468"/>
      <c r="M59" s="45"/>
      <c r="N59" s="45"/>
      <c r="O59" s="45"/>
    </row>
    <row r="60" spans="1:15">
      <c r="A60" s="42" t="s">
        <v>66</v>
      </c>
      <c r="B60" s="45">
        <v>1374</v>
      </c>
      <c r="C60" s="45">
        <v>1789</v>
      </c>
      <c r="D60" s="45">
        <v>1407</v>
      </c>
      <c r="E60" s="45">
        <v>1097</v>
      </c>
      <c r="F60" s="45">
        <v>1162</v>
      </c>
      <c r="G60" s="45">
        <v>1188</v>
      </c>
      <c r="H60" s="45">
        <v>1216</v>
      </c>
      <c r="I60" s="45">
        <v>46695</v>
      </c>
      <c r="J60" s="45"/>
      <c r="K60" s="468"/>
      <c r="L60" s="468"/>
      <c r="M60" s="45"/>
      <c r="N60" s="45"/>
      <c r="O60" s="45"/>
    </row>
    <row r="61" spans="1:15">
      <c r="A61" s="42" t="s">
        <v>86</v>
      </c>
      <c r="B61" s="45">
        <v>2041</v>
      </c>
      <c r="C61" s="45">
        <v>1622</v>
      </c>
      <c r="D61" s="45">
        <v>1684</v>
      </c>
      <c r="E61" s="45">
        <v>1950</v>
      </c>
      <c r="F61" s="45">
        <v>1781</v>
      </c>
      <c r="G61" s="45">
        <v>1700</v>
      </c>
      <c r="H61" s="45">
        <v>1742</v>
      </c>
      <c r="I61" s="45">
        <v>50449</v>
      </c>
      <c r="J61" s="45"/>
      <c r="K61" s="468"/>
      <c r="L61" s="468"/>
      <c r="M61" s="45"/>
      <c r="N61" s="45"/>
      <c r="O61" s="45"/>
    </row>
    <row r="62" spans="1:15">
      <c r="A62" s="376" t="s">
        <v>271</v>
      </c>
      <c r="B62" s="234">
        <v>146</v>
      </c>
      <c r="C62" s="234">
        <v>187</v>
      </c>
      <c r="D62" s="234">
        <v>313</v>
      </c>
      <c r="E62" s="234">
        <v>308</v>
      </c>
      <c r="F62" s="234">
        <v>195</v>
      </c>
      <c r="G62" s="234">
        <v>483</v>
      </c>
      <c r="H62" s="234">
        <v>518</v>
      </c>
      <c r="I62" s="234">
        <v>14999</v>
      </c>
      <c r="J62" s="45"/>
      <c r="K62" s="468"/>
      <c r="L62" s="468"/>
      <c r="M62" s="45"/>
      <c r="N62" s="45"/>
      <c r="O62" s="45"/>
    </row>
    <row r="63" spans="1:15">
      <c r="A63" s="42" t="s">
        <v>66</v>
      </c>
      <c r="B63" s="45">
        <v>78</v>
      </c>
      <c r="C63" s="45">
        <v>101</v>
      </c>
      <c r="D63" s="45">
        <v>157</v>
      </c>
      <c r="E63" s="45">
        <v>164</v>
      </c>
      <c r="F63" s="45">
        <v>102</v>
      </c>
      <c r="G63" s="45">
        <v>264</v>
      </c>
      <c r="H63" s="45">
        <v>291</v>
      </c>
      <c r="I63" s="45">
        <v>7706</v>
      </c>
      <c r="J63" s="45"/>
      <c r="K63" s="468"/>
      <c r="L63" s="468"/>
      <c r="M63" s="45"/>
      <c r="N63" s="45"/>
      <c r="O63" s="45"/>
    </row>
    <row r="64" spans="1:15">
      <c r="A64" s="42" t="s">
        <v>86</v>
      </c>
      <c r="B64" s="45">
        <v>68</v>
      </c>
      <c r="C64" s="45">
        <v>86</v>
      </c>
      <c r="D64" s="45">
        <v>156</v>
      </c>
      <c r="E64" s="45">
        <v>144</v>
      </c>
      <c r="F64" s="45">
        <v>92</v>
      </c>
      <c r="G64" s="45">
        <v>219</v>
      </c>
      <c r="H64" s="45">
        <v>227</v>
      </c>
      <c r="I64" s="45">
        <v>7293</v>
      </c>
      <c r="J64" s="45"/>
      <c r="K64" s="468"/>
      <c r="L64" s="468"/>
      <c r="M64" s="45"/>
      <c r="N64" s="45"/>
      <c r="O64" s="45"/>
    </row>
    <row r="65" spans="1:12">
      <c r="A65" s="17"/>
      <c r="B65" s="17"/>
      <c r="C65" s="17"/>
      <c r="D65" s="17"/>
      <c r="E65" s="17"/>
      <c r="F65" s="17"/>
      <c r="G65" s="17"/>
      <c r="H65" s="17"/>
      <c r="I65" s="17"/>
      <c r="J65" s="135"/>
    </row>
    <row r="66" spans="1:12">
      <c r="H66" s="44"/>
    </row>
    <row r="67" spans="1:12">
      <c r="A67" s="39" t="s">
        <v>272</v>
      </c>
    </row>
    <row r="68" spans="1:12">
      <c r="K68" s="464"/>
      <c r="L68" s="464"/>
    </row>
    <row r="69" spans="1:12">
      <c r="I69" s="135"/>
      <c r="J69" s="135"/>
    </row>
    <row r="70" spans="1:12">
      <c r="H70" s="44"/>
    </row>
    <row r="72" spans="1:12">
      <c r="K72" s="464"/>
      <c r="L72" s="464"/>
    </row>
    <row r="73" spans="1:12">
      <c r="I73" s="44"/>
    </row>
    <row r="76" spans="1:12">
      <c r="K76" s="464"/>
      <c r="L76" s="464"/>
    </row>
    <row r="80" spans="1:12">
      <c r="K80" s="464"/>
      <c r="L80" s="464"/>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&amp;L_x000D_&amp;"calibri"&amp;12&amp;B12.2.2. Evolución de los enfermos dados de alta en los hospitales según diagnóstico principal (CIE-9-MC), sexo y lugar de hospitalización.&amp;R&amp;"calibri"&amp;10&amp;P</oddHeader>
    <oddFooter>&amp;L&amp;"calibri"&amp;8&amp;I&amp;"-,Cursiva"&amp;8&amp;K000000ANUARIO ESTADÍSTICO DE LA REGIÓN DE MURCIA 2016. TOMO I. DATOS REGIONALES&amp;R&amp;"calibri"&amp;8&amp;I12.2. MORBILIDAD</oddFooter>
  </headerFooter>
</worksheet>
</file>

<file path=xl/worksheets/sheet13.xml><?xml version="1.0" encoding="utf-8"?>
<worksheet xmlns="http://schemas.openxmlformats.org/spreadsheetml/2006/main" xmlns:r="http://schemas.openxmlformats.org/officeDocument/2006/relationships">
  <dimension ref="A1:Y58"/>
  <sheetViews>
    <sheetView zoomScaleNormal="100" workbookViewId="0">
      <selection activeCell="J1" sqref="J1"/>
    </sheetView>
  </sheetViews>
  <sheetFormatPr baseColWidth="10" defaultRowHeight="15"/>
  <cols>
    <col min="1" max="1" width="21.5703125" style="263" customWidth="1"/>
    <col min="2" max="5" width="10.85546875" style="263" customWidth="1"/>
    <col min="6" max="6" width="10.85546875" style="353" customWidth="1"/>
    <col min="7" max="7" width="10.85546875" style="427" customWidth="1"/>
    <col min="8" max="8" width="10.85546875" style="556" customWidth="1"/>
    <col min="9" max="9" width="11.140625" style="263" customWidth="1"/>
    <col min="10" max="13" width="11.42578125" style="16"/>
    <col min="14" max="14" width="6.5703125" style="263" customWidth="1"/>
    <col min="15" max="15" width="6.42578125" style="263" customWidth="1"/>
    <col min="16" max="16" width="6.7109375" style="263" customWidth="1"/>
    <col min="17" max="17" width="9.28515625" style="263" customWidth="1"/>
    <col min="18" max="16384" width="11.42578125" style="263"/>
  </cols>
  <sheetData>
    <row r="1" spans="1:25">
      <c r="A1" s="38" t="s">
        <v>938</v>
      </c>
      <c r="J1" s="362" t="s">
        <v>636</v>
      </c>
    </row>
    <row r="3" spans="1:25">
      <c r="A3" s="24"/>
      <c r="B3" s="24"/>
      <c r="J3" s="263"/>
      <c r="K3" s="263"/>
      <c r="L3" s="263"/>
      <c r="M3" s="263"/>
    </row>
    <row r="4" spans="1:25">
      <c r="A4" s="23"/>
      <c r="B4" s="23" t="s">
        <v>238</v>
      </c>
      <c r="C4" s="23"/>
      <c r="D4" s="23"/>
      <c r="E4" s="23"/>
      <c r="F4" s="23"/>
      <c r="G4" s="23"/>
      <c r="H4" s="23"/>
      <c r="I4" s="23" t="s">
        <v>89</v>
      </c>
      <c r="J4" s="263"/>
      <c r="K4" s="263"/>
      <c r="L4" s="263"/>
      <c r="M4" s="263"/>
    </row>
    <row r="5" spans="1:25" s="30" customFormat="1">
      <c r="A5" s="273"/>
      <c r="B5" s="418">
        <v>2009</v>
      </c>
      <c r="C5" s="273">
        <v>2010</v>
      </c>
      <c r="D5" s="273">
        <v>2011</v>
      </c>
      <c r="E5" s="273">
        <v>2012</v>
      </c>
      <c r="F5" s="273">
        <v>2013</v>
      </c>
      <c r="G5" s="273">
        <v>2014</v>
      </c>
      <c r="H5" s="273">
        <v>2015</v>
      </c>
      <c r="I5" s="273">
        <v>2015</v>
      </c>
    </row>
    <row r="6" spans="1:25" s="16" customFormat="1">
      <c r="A6" s="48" t="s">
        <v>270</v>
      </c>
      <c r="B6" s="43"/>
      <c r="C6" s="43"/>
      <c r="D6" s="43"/>
      <c r="E6" s="43"/>
      <c r="F6" s="43"/>
      <c r="G6" s="43"/>
      <c r="H6" s="43"/>
      <c r="I6" s="255"/>
      <c r="J6" s="68"/>
      <c r="K6" s="68"/>
      <c r="L6" s="468"/>
      <c r="M6" s="468"/>
      <c r="N6" s="378"/>
      <c r="O6" s="378"/>
      <c r="P6" s="378"/>
      <c r="Q6" s="378"/>
      <c r="R6" s="378"/>
      <c r="S6" s="378"/>
      <c r="T6" s="378"/>
      <c r="U6" s="378"/>
      <c r="V6" s="378"/>
      <c r="W6" s="378"/>
      <c r="X6" s="378"/>
      <c r="Y6" s="378"/>
    </row>
    <row r="7" spans="1:25" s="16" customFormat="1">
      <c r="A7" s="49" t="s">
        <v>270</v>
      </c>
      <c r="B7" s="44">
        <v>144531</v>
      </c>
      <c r="C7" s="44">
        <v>144269</v>
      </c>
      <c r="D7" s="44">
        <v>143301</v>
      </c>
      <c r="E7" s="44">
        <v>143308</v>
      </c>
      <c r="F7" s="44">
        <v>145014</v>
      </c>
      <c r="G7" s="44">
        <v>146541</v>
      </c>
      <c r="H7" s="44">
        <v>149343</v>
      </c>
      <c r="I7" s="44">
        <v>4746651</v>
      </c>
      <c r="J7" s="68"/>
      <c r="K7" s="68"/>
      <c r="L7" s="468"/>
      <c r="M7" s="468"/>
      <c r="N7" s="378"/>
      <c r="O7" s="378"/>
    </row>
    <row r="8" spans="1:25" s="16" customFormat="1">
      <c r="A8" s="41" t="s">
        <v>66</v>
      </c>
      <c r="B8" s="45">
        <v>64824</v>
      </c>
      <c r="C8" s="45">
        <v>66124</v>
      </c>
      <c r="D8" s="45">
        <v>66293</v>
      </c>
      <c r="E8" s="45">
        <v>66172</v>
      </c>
      <c r="F8" s="45">
        <v>66897</v>
      </c>
      <c r="G8" s="45">
        <v>67458</v>
      </c>
      <c r="H8" s="45">
        <v>69584</v>
      </c>
      <c r="I8" s="45">
        <v>2244928</v>
      </c>
      <c r="J8" s="68"/>
      <c r="K8" s="68"/>
      <c r="L8" s="468"/>
      <c r="M8" s="468"/>
      <c r="N8" s="378"/>
      <c r="O8" s="378"/>
    </row>
    <row r="9" spans="1:25" s="16" customFormat="1">
      <c r="A9" s="41" t="s">
        <v>86</v>
      </c>
      <c r="B9" s="45">
        <v>79707</v>
      </c>
      <c r="C9" s="45">
        <v>78146</v>
      </c>
      <c r="D9" s="45">
        <v>77008</v>
      </c>
      <c r="E9" s="45">
        <v>77136</v>
      </c>
      <c r="F9" s="45">
        <v>78117</v>
      </c>
      <c r="G9" s="45">
        <v>79083</v>
      </c>
      <c r="H9" s="45">
        <v>79759</v>
      </c>
      <c r="I9" s="45">
        <v>2501723</v>
      </c>
      <c r="J9" s="468"/>
      <c r="K9" s="468"/>
      <c r="L9" s="468"/>
      <c r="M9" s="468"/>
      <c r="N9" s="378"/>
      <c r="O9" s="378"/>
    </row>
    <row r="10" spans="1:25" s="16" customFormat="1">
      <c r="A10" s="48" t="s">
        <v>273</v>
      </c>
      <c r="B10" s="46"/>
      <c r="C10" s="46"/>
      <c r="D10" s="46"/>
      <c r="E10" s="46"/>
      <c r="F10" s="46"/>
      <c r="G10" s="46"/>
      <c r="H10" s="46"/>
      <c r="I10" s="46"/>
      <c r="J10" s="468"/>
      <c r="K10" s="468"/>
      <c r="L10" s="468"/>
      <c r="M10" s="468"/>
      <c r="N10" s="378"/>
      <c r="O10" s="378"/>
    </row>
    <row r="11" spans="1:25" s="16" customFormat="1">
      <c r="A11" s="49" t="s">
        <v>270</v>
      </c>
      <c r="B11" s="44">
        <v>4718</v>
      </c>
      <c r="C11" s="44">
        <v>4591</v>
      </c>
      <c r="D11" s="44">
        <v>4405</v>
      </c>
      <c r="E11" s="44">
        <v>4144</v>
      </c>
      <c r="F11" s="44">
        <v>3852</v>
      </c>
      <c r="G11" s="44">
        <v>3672</v>
      </c>
      <c r="H11" s="44">
        <v>4204</v>
      </c>
      <c r="I11" s="44">
        <v>141337</v>
      </c>
      <c r="J11" s="468"/>
      <c r="K11" s="468"/>
      <c r="L11" s="468"/>
      <c r="M11" s="468"/>
      <c r="N11" s="378"/>
      <c r="O11" s="378"/>
    </row>
    <row r="12" spans="1:25" s="16" customFormat="1">
      <c r="A12" s="41" t="s">
        <v>66</v>
      </c>
      <c r="B12" s="45">
        <v>2607</v>
      </c>
      <c r="C12" s="45">
        <v>2554</v>
      </c>
      <c r="D12" s="45">
        <v>2514</v>
      </c>
      <c r="E12" s="45">
        <v>2391</v>
      </c>
      <c r="F12" s="45">
        <v>2256</v>
      </c>
      <c r="G12" s="45">
        <v>2103</v>
      </c>
      <c r="H12" s="45">
        <v>2428</v>
      </c>
      <c r="I12" s="45">
        <v>79163</v>
      </c>
      <c r="J12" s="468"/>
      <c r="K12" s="468"/>
      <c r="L12" s="468"/>
      <c r="M12" s="468"/>
      <c r="N12" s="378"/>
      <c r="O12" s="378"/>
    </row>
    <row r="13" spans="1:25" s="16" customFormat="1">
      <c r="A13" s="41" t="s">
        <v>86</v>
      </c>
      <c r="B13" s="45">
        <v>2110</v>
      </c>
      <c r="C13" s="45">
        <v>2037</v>
      </c>
      <c r="D13" s="45">
        <v>1891</v>
      </c>
      <c r="E13" s="45">
        <v>1753</v>
      </c>
      <c r="F13" s="45">
        <v>1596</v>
      </c>
      <c r="G13" s="45">
        <v>1569</v>
      </c>
      <c r="H13" s="45">
        <v>1776</v>
      </c>
      <c r="I13" s="45">
        <v>62174</v>
      </c>
      <c r="J13" s="468"/>
      <c r="K13" s="468"/>
      <c r="L13" s="468"/>
      <c r="M13" s="468"/>
      <c r="N13" s="378"/>
      <c r="O13" s="378"/>
    </row>
    <row r="14" spans="1:25" s="16" customFormat="1">
      <c r="A14" s="48" t="s">
        <v>68</v>
      </c>
      <c r="B14" s="46"/>
      <c r="C14" s="46"/>
      <c r="D14" s="46"/>
      <c r="E14" s="46"/>
      <c r="F14" s="46"/>
      <c r="G14" s="46"/>
      <c r="H14" s="46"/>
      <c r="I14" s="46"/>
      <c r="J14" s="468"/>
      <c r="K14" s="468"/>
      <c r="L14" s="468"/>
      <c r="M14" s="468"/>
      <c r="N14" s="378"/>
      <c r="O14" s="378"/>
    </row>
    <row r="15" spans="1:25" s="16" customFormat="1">
      <c r="A15" s="49" t="s">
        <v>270</v>
      </c>
      <c r="B15" s="44">
        <v>3162</v>
      </c>
      <c r="C15" s="44">
        <v>2996</v>
      </c>
      <c r="D15" s="44">
        <v>2960</v>
      </c>
      <c r="E15" s="44">
        <v>2900</v>
      </c>
      <c r="F15" s="44">
        <v>2857</v>
      </c>
      <c r="G15" s="44">
        <v>2979</v>
      </c>
      <c r="H15" s="44">
        <v>2693</v>
      </c>
      <c r="I15" s="44">
        <v>104079</v>
      </c>
      <c r="J15" s="468"/>
      <c r="K15" s="468"/>
      <c r="L15" s="468"/>
      <c r="M15" s="468"/>
      <c r="N15" s="378"/>
      <c r="O15" s="378"/>
    </row>
    <row r="16" spans="1:25" s="16" customFormat="1">
      <c r="A16" s="41" t="s">
        <v>66</v>
      </c>
      <c r="B16" s="45">
        <v>1852</v>
      </c>
      <c r="C16" s="45">
        <v>1754</v>
      </c>
      <c r="D16" s="45">
        <v>1702</v>
      </c>
      <c r="E16" s="45">
        <v>1696</v>
      </c>
      <c r="F16" s="45">
        <v>1669</v>
      </c>
      <c r="G16" s="45">
        <v>1753</v>
      </c>
      <c r="H16" s="45">
        <v>1532</v>
      </c>
      <c r="I16" s="45">
        <v>60341</v>
      </c>
      <c r="J16" s="468"/>
      <c r="K16" s="468"/>
      <c r="L16" s="468"/>
      <c r="M16" s="468"/>
      <c r="N16" s="378"/>
      <c r="O16" s="378"/>
    </row>
    <row r="17" spans="1:15" s="16" customFormat="1">
      <c r="A17" s="41" t="s">
        <v>86</v>
      </c>
      <c r="B17" s="45">
        <v>1310</v>
      </c>
      <c r="C17" s="45">
        <v>1242</v>
      </c>
      <c r="D17" s="45">
        <v>1258</v>
      </c>
      <c r="E17" s="45">
        <v>1204</v>
      </c>
      <c r="F17" s="45">
        <v>1188</v>
      </c>
      <c r="G17" s="45">
        <v>1226</v>
      </c>
      <c r="H17" s="45">
        <v>1161</v>
      </c>
      <c r="I17" s="45">
        <v>43738</v>
      </c>
      <c r="J17" s="468"/>
      <c r="K17" s="468"/>
      <c r="L17" s="468"/>
      <c r="M17" s="468"/>
      <c r="N17" s="378"/>
      <c r="O17" s="378"/>
    </row>
    <row r="18" spans="1:15" s="16" customFormat="1">
      <c r="A18" s="48" t="s">
        <v>274</v>
      </c>
      <c r="B18" s="46"/>
      <c r="C18" s="46"/>
      <c r="D18" s="46"/>
      <c r="E18" s="46"/>
      <c r="F18" s="46"/>
      <c r="G18" s="46"/>
      <c r="H18" s="46"/>
      <c r="I18" s="46"/>
      <c r="J18" s="468"/>
      <c r="K18" s="468"/>
      <c r="L18" s="468"/>
      <c r="M18" s="468"/>
      <c r="N18" s="378"/>
      <c r="O18" s="378"/>
    </row>
    <row r="19" spans="1:15" s="16" customFormat="1">
      <c r="A19" s="49" t="s">
        <v>270</v>
      </c>
      <c r="B19" s="44">
        <v>3783</v>
      </c>
      <c r="C19" s="44">
        <v>3703</v>
      </c>
      <c r="D19" s="44">
        <v>3847</v>
      </c>
      <c r="E19" s="44">
        <v>3780</v>
      </c>
      <c r="F19" s="44">
        <v>3955</v>
      </c>
      <c r="G19" s="44">
        <v>3948</v>
      </c>
      <c r="H19" s="44">
        <v>3885</v>
      </c>
      <c r="I19" s="44">
        <v>132187</v>
      </c>
      <c r="J19" s="468"/>
      <c r="K19" s="468"/>
      <c r="L19" s="468"/>
      <c r="M19" s="468"/>
      <c r="N19" s="378"/>
      <c r="O19" s="378"/>
    </row>
    <row r="20" spans="1:15" s="16" customFormat="1">
      <c r="A20" s="41" t="s">
        <v>66</v>
      </c>
      <c r="B20" s="45">
        <v>2164</v>
      </c>
      <c r="C20" s="45">
        <v>2183</v>
      </c>
      <c r="D20" s="45">
        <v>2202</v>
      </c>
      <c r="E20" s="45">
        <v>2226</v>
      </c>
      <c r="F20" s="45">
        <v>2281</v>
      </c>
      <c r="G20" s="45">
        <v>2192</v>
      </c>
      <c r="H20" s="45">
        <v>2187</v>
      </c>
      <c r="I20" s="45">
        <v>75272</v>
      </c>
      <c r="J20" s="468"/>
      <c r="K20" s="468"/>
      <c r="L20" s="468"/>
      <c r="M20" s="468"/>
      <c r="N20" s="378"/>
      <c r="O20" s="378"/>
    </row>
    <row r="21" spans="1:15" s="16" customFormat="1">
      <c r="A21" s="41" t="s">
        <v>86</v>
      </c>
      <c r="B21" s="45">
        <v>1619</v>
      </c>
      <c r="C21" s="45">
        <v>1520</v>
      </c>
      <c r="D21" s="45">
        <v>1644</v>
      </c>
      <c r="E21" s="45">
        <v>1554</v>
      </c>
      <c r="F21" s="45">
        <v>1674</v>
      </c>
      <c r="G21" s="45">
        <v>1756</v>
      </c>
      <c r="H21" s="45">
        <v>1698</v>
      </c>
      <c r="I21" s="45">
        <v>56915</v>
      </c>
      <c r="J21" s="468"/>
      <c r="K21" s="468"/>
      <c r="L21" s="468"/>
      <c r="M21" s="468"/>
      <c r="N21" s="378"/>
      <c r="O21" s="378"/>
    </row>
    <row r="22" spans="1:15" s="16" customFormat="1">
      <c r="A22" s="48" t="s">
        <v>275</v>
      </c>
      <c r="B22" s="46"/>
      <c r="C22" s="46"/>
      <c r="D22" s="46"/>
      <c r="E22" s="46"/>
      <c r="F22" s="46"/>
      <c r="G22" s="46"/>
      <c r="H22" s="46"/>
      <c r="I22" s="46"/>
      <c r="J22" s="468"/>
      <c r="K22" s="468"/>
      <c r="L22" s="468"/>
      <c r="M22" s="468"/>
      <c r="N22" s="378"/>
      <c r="O22" s="378"/>
    </row>
    <row r="23" spans="1:15" s="16" customFormat="1">
      <c r="A23" s="49" t="s">
        <v>270</v>
      </c>
      <c r="B23" s="44">
        <v>9667</v>
      </c>
      <c r="C23" s="44">
        <v>9020</v>
      </c>
      <c r="D23" s="44">
        <v>8388</v>
      </c>
      <c r="E23" s="44">
        <v>8080</v>
      </c>
      <c r="F23" s="44">
        <v>7962</v>
      </c>
      <c r="G23" s="44">
        <v>7906</v>
      </c>
      <c r="H23" s="44">
        <v>7697</v>
      </c>
      <c r="I23" s="44">
        <v>187527</v>
      </c>
      <c r="J23" s="468"/>
      <c r="K23" s="468"/>
      <c r="L23" s="468"/>
      <c r="M23" s="468"/>
      <c r="N23" s="378"/>
      <c r="O23" s="378"/>
    </row>
    <row r="24" spans="1:15" s="16" customFormat="1">
      <c r="A24" s="41" t="s">
        <v>66</v>
      </c>
      <c r="B24" s="45">
        <v>3310</v>
      </c>
      <c r="C24" s="45">
        <v>3087</v>
      </c>
      <c r="D24" s="45">
        <v>2982</v>
      </c>
      <c r="E24" s="45">
        <v>2893</v>
      </c>
      <c r="F24" s="45">
        <v>2943</v>
      </c>
      <c r="G24" s="45">
        <v>2882</v>
      </c>
      <c r="H24" s="45">
        <v>2859</v>
      </c>
      <c r="I24" s="45">
        <v>74955</v>
      </c>
      <c r="J24" s="468"/>
      <c r="K24" s="468"/>
      <c r="L24" s="468"/>
      <c r="M24" s="468"/>
      <c r="N24" s="378"/>
      <c r="O24" s="378"/>
    </row>
    <row r="25" spans="1:15" s="16" customFormat="1">
      <c r="A25" s="41" t="s">
        <v>86</v>
      </c>
      <c r="B25" s="45">
        <v>6357</v>
      </c>
      <c r="C25" s="45">
        <v>5933</v>
      </c>
      <c r="D25" s="45">
        <v>5406</v>
      </c>
      <c r="E25" s="45">
        <v>5188</v>
      </c>
      <c r="F25" s="45">
        <v>5019</v>
      </c>
      <c r="G25" s="45">
        <v>5024</v>
      </c>
      <c r="H25" s="45">
        <v>4838</v>
      </c>
      <c r="I25" s="45">
        <v>112572</v>
      </c>
      <c r="J25" s="468"/>
      <c r="K25" s="468"/>
      <c r="L25" s="468"/>
      <c r="M25" s="468"/>
      <c r="N25" s="378"/>
      <c r="O25" s="378"/>
    </row>
    <row r="26" spans="1:15" s="16" customFormat="1">
      <c r="A26" s="48" t="s">
        <v>276</v>
      </c>
      <c r="B26" s="46"/>
      <c r="C26" s="46"/>
      <c r="D26" s="46"/>
      <c r="E26" s="46"/>
      <c r="F26" s="46"/>
      <c r="G26" s="46"/>
      <c r="H26" s="46"/>
      <c r="I26" s="46"/>
      <c r="J26" s="468"/>
      <c r="K26" s="468"/>
      <c r="L26" s="468"/>
      <c r="M26" s="468"/>
      <c r="N26" s="378"/>
      <c r="O26" s="378"/>
    </row>
    <row r="27" spans="1:15" s="16" customFormat="1">
      <c r="A27" s="49" t="s">
        <v>270</v>
      </c>
      <c r="B27" s="44">
        <v>23688</v>
      </c>
      <c r="C27" s="44">
        <v>22179</v>
      </c>
      <c r="D27" s="44">
        <v>21098</v>
      </c>
      <c r="E27" s="44">
        <v>19603</v>
      </c>
      <c r="F27" s="44">
        <v>18957</v>
      </c>
      <c r="G27" s="44">
        <v>18425</v>
      </c>
      <c r="H27" s="44">
        <v>17939</v>
      </c>
      <c r="I27" s="44">
        <v>459188</v>
      </c>
      <c r="J27" s="468"/>
      <c r="K27" s="468"/>
      <c r="L27" s="468"/>
      <c r="M27" s="468"/>
      <c r="N27" s="378"/>
      <c r="O27" s="378"/>
    </row>
    <row r="28" spans="1:15" s="16" customFormat="1">
      <c r="A28" s="41" t="s">
        <v>66</v>
      </c>
      <c r="B28" s="45">
        <v>5406</v>
      </c>
      <c r="C28" s="45">
        <v>5074</v>
      </c>
      <c r="D28" s="45">
        <v>4799</v>
      </c>
      <c r="E28" s="45">
        <v>4437</v>
      </c>
      <c r="F28" s="45">
        <v>4369</v>
      </c>
      <c r="G28" s="45">
        <v>4066</v>
      </c>
      <c r="H28" s="45">
        <v>4006</v>
      </c>
      <c r="I28" s="45">
        <v>103396</v>
      </c>
      <c r="J28" s="468"/>
      <c r="K28" s="468"/>
      <c r="L28" s="468"/>
      <c r="M28" s="468"/>
      <c r="N28" s="378"/>
      <c r="O28" s="378"/>
    </row>
    <row r="29" spans="1:15" s="16" customFormat="1">
      <c r="A29" s="41" t="s">
        <v>86</v>
      </c>
      <c r="B29" s="45">
        <v>18282</v>
      </c>
      <c r="C29" s="45">
        <v>17105</v>
      </c>
      <c r="D29" s="45">
        <v>16299</v>
      </c>
      <c r="E29" s="45">
        <v>15166</v>
      </c>
      <c r="F29" s="45">
        <v>14587</v>
      </c>
      <c r="G29" s="45">
        <v>14359</v>
      </c>
      <c r="H29" s="45">
        <v>13933</v>
      </c>
      <c r="I29" s="45">
        <v>355792</v>
      </c>
      <c r="J29" s="468"/>
      <c r="K29" s="468"/>
      <c r="L29" s="468"/>
      <c r="M29" s="468"/>
      <c r="N29" s="378"/>
      <c r="O29" s="378"/>
    </row>
    <row r="30" spans="1:15" s="16" customFormat="1">
      <c r="A30" s="48" t="s">
        <v>277</v>
      </c>
      <c r="B30" s="46"/>
      <c r="C30" s="46"/>
      <c r="D30" s="46"/>
      <c r="E30" s="46"/>
      <c r="F30" s="46"/>
      <c r="G30" s="46"/>
      <c r="H30" s="46"/>
      <c r="I30" s="46"/>
      <c r="J30" s="468"/>
      <c r="K30" s="468"/>
      <c r="L30" s="468"/>
      <c r="M30" s="468"/>
      <c r="N30" s="378"/>
      <c r="O30" s="378"/>
    </row>
    <row r="31" spans="1:15" s="16" customFormat="1">
      <c r="A31" s="49" t="s">
        <v>270</v>
      </c>
      <c r="B31" s="44">
        <v>18183</v>
      </c>
      <c r="C31" s="44">
        <v>18258</v>
      </c>
      <c r="D31" s="44">
        <v>18153</v>
      </c>
      <c r="E31" s="44">
        <v>18084</v>
      </c>
      <c r="F31" s="44">
        <v>18360</v>
      </c>
      <c r="G31" s="44">
        <v>18834</v>
      </c>
      <c r="H31" s="44">
        <v>18684</v>
      </c>
      <c r="I31" s="44">
        <v>533245</v>
      </c>
      <c r="J31" s="468"/>
      <c r="K31" s="468"/>
      <c r="L31" s="468"/>
      <c r="M31" s="468"/>
      <c r="N31" s="378"/>
      <c r="O31" s="378"/>
    </row>
    <row r="32" spans="1:15" s="16" customFormat="1">
      <c r="A32" s="41" t="s">
        <v>66</v>
      </c>
      <c r="B32" s="45">
        <v>6684</v>
      </c>
      <c r="C32" s="45">
        <v>6696</v>
      </c>
      <c r="D32" s="45">
        <v>6600</v>
      </c>
      <c r="E32" s="45">
        <v>6353</v>
      </c>
      <c r="F32" s="45">
        <v>6391</v>
      </c>
      <c r="G32" s="45">
        <v>6508</v>
      </c>
      <c r="H32" s="45">
        <v>6533</v>
      </c>
      <c r="I32" s="45">
        <v>178361</v>
      </c>
      <c r="J32" s="468"/>
      <c r="K32" s="468"/>
      <c r="L32" s="468"/>
      <c r="M32" s="468"/>
      <c r="N32" s="378"/>
      <c r="O32" s="378"/>
    </row>
    <row r="33" spans="1:18" s="16" customFormat="1">
      <c r="A33" s="41" t="s">
        <v>86</v>
      </c>
      <c r="B33" s="45">
        <v>11499</v>
      </c>
      <c r="C33" s="45">
        <v>11562</v>
      </c>
      <c r="D33" s="45">
        <v>11552</v>
      </c>
      <c r="E33" s="45">
        <v>11730</v>
      </c>
      <c r="F33" s="45">
        <v>11968</v>
      </c>
      <c r="G33" s="45">
        <v>12326</v>
      </c>
      <c r="H33" s="45">
        <v>12151</v>
      </c>
      <c r="I33" s="45">
        <v>354884</v>
      </c>
      <c r="J33" s="468"/>
      <c r="K33" s="468"/>
      <c r="L33" s="468"/>
      <c r="M33" s="468"/>
      <c r="N33" s="378"/>
      <c r="O33" s="378"/>
    </row>
    <row r="34" spans="1:18" s="16" customFormat="1" ht="8.25" customHeight="1">
      <c r="A34" s="41"/>
      <c r="B34" s="45"/>
      <c r="C34" s="45"/>
      <c r="D34" s="45"/>
      <c r="E34" s="45"/>
      <c r="F34" s="45"/>
      <c r="G34" s="45"/>
      <c r="H34" s="45"/>
      <c r="I34" s="45"/>
      <c r="J34" s="468"/>
      <c r="K34" s="468"/>
      <c r="L34" s="468"/>
      <c r="M34" s="468"/>
      <c r="N34" s="378"/>
      <c r="O34" s="378"/>
    </row>
    <row r="35" spans="1:18" s="16" customFormat="1" ht="10.5" customHeight="1">
      <c r="A35" s="41"/>
      <c r="B35" s="45"/>
      <c r="C35" s="45"/>
      <c r="D35" s="45"/>
      <c r="E35" s="45"/>
      <c r="F35" s="45"/>
      <c r="G35" s="45"/>
      <c r="H35" s="45"/>
      <c r="I35" s="45"/>
      <c r="J35" s="468"/>
      <c r="K35" s="468"/>
      <c r="L35" s="468"/>
      <c r="M35" s="468"/>
      <c r="N35" s="378"/>
      <c r="O35" s="378"/>
    </row>
    <row r="36" spans="1:18" s="16" customFormat="1">
      <c r="A36" s="48" t="s">
        <v>278</v>
      </c>
      <c r="B36" s="46"/>
      <c r="C36" s="46"/>
      <c r="D36" s="46"/>
      <c r="E36" s="46"/>
      <c r="F36" s="46"/>
      <c r="G36" s="46"/>
      <c r="H36" s="46"/>
      <c r="I36" s="46"/>
      <c r="J36" s="468"/>
      <c r="K36" s="468"/>
      <c r="L36" s="468"/>
      <c r="M36" s="468"/>
      <c r="N36" s="378"/>
      <c r="O36" s="378"/>
    </row>
    <row r="37" spans="1:18" s="16" customFormat="1">
      <c r="A37" s="49" t="s">
        <v>270</v>
      </c>
      <c r="B37" s="44">
        <v>14500</v>
      </c>
      <c r="C37" s="44">
        <v>14617</v>
      </c>
      <c r="D37" s="44">
        <v>14955</v>
      </c>
      <c r="E37" s="44">
        <v>15346</v>
      </c>
      <c r="F37" s="44">
        <v>15860</v>
      </c>
      <c r="G37" s="44">
        <v>15904</v>
      </c>
      <c r="H37" s="44">
        <v>16273</v>
      </c>
      <c r="I37" s="44">
        <v>482653</v>
      </c>
      <c r="J37" s="468"/>
      <c r="K37" s="468"/>
      <c r="L37" s="468"/>
      <c r="M37" s="468"/>
      <c r="N37" s="378"/>
      <c r="O37" s="378"/>
    </row>
    <row r="38" spans="1:18" s="16" customFormat="1">
      <c r="A38" s="41" t="s">
        <v>66</v>
      </c>
      <c r="B38" s="45">
        <v>7652</v>
      </c>
      <c r="C38" s="45">
        <v>7793</v>
      </c>
      <c r="D38" s="45">
        <v>8255</v>
      </c>
      <c r="E38" s="45">
        <v>8331</v>
      </c>
      <c r="F38" s="45">
        <v>8491</v>
      </c>
      <c r="G38" s="45">
        <v>8537</v>
      </c>
      <c r="H38" s="45">
        <v>8769</v>
      </c>
      <c r="I38" s="45">
        <v>255332</v>
      </c>
      <c r="J38" s="468"/>
      <c r="K38" s="468"/>
      <c r="L38" s="468"/>
      <c r="M38" s="468"/>
      <c r="N38" s="378"/>
      <c r="O38" s="378"/>
    </row>
    <row r="39" spans="1:18" s="16" customFormat="1">
      <c r="A39" s="41" t="s">
        <v>86</v>
      </c>
      <c r="B39" s="45">
        <v>6848</v>
      </c>
      <c r="C39" s="45">
        <v>6825</v>
      </c>
      <c r="D39" s="45">
        <v>6701</v>
      </c>
      <c r="E39" s="45">
        <v>7015</v>
      </c>
      <c r="F39" s="45">
        <v>7369</v>
      </c>
      <c r="G39" s="45">
        <v>7367</v>
      </c>
      <c r="H39" s="45">
        <v>7504</v>
      </c>
      <c r="I39" s="45">
        <v>227321</v>
      </c>
      <c r="J39" s="468"/>
      <c r="K39" s="468"/>
      <c r="L39" s="468"/>
      <c r="M39" s="468"/>
      <c r="N39" s="378"/>
      <c r="O39" s="378"/>
    </row>
    <row r="40" spans="1:18" s="16" customFormat="1">
      <c r="A40" s="48" t="s">
        <v>279</v>
      </c>
      <c r="B40" s="46"/>
      <c r="C40" s="46"/>
      <c r="D40" s="46"/>
      <c r="E40" s="46"/>
      <c r="F40" s="46"/>
      <c r="G40" s="46"/>
      <c r="H40" s="46"/>
      <c r="I40" s="46"/>
      <c r="J40" s="468"/>
      <c r="K40" s="468"/>
      <c r="L40" s="468"/>
      <c r="M40" s="468"/>
      <c r="N40" s="378"/>
      <c r="O40" s="378"/>
    </row>
    <row r="41" spans="1:18" s="16" customFormat="1">
      <c r="A41" s="49" t="s">
        <v>270</v>
      </c>
      <c r="B41" s="44">
        <v>16114</v>
      </c>
      <c r="C41" s="44">
        <v>16361</v>
      </c>
      <c r="D41" s="44">
        <v>16440</v>
      </c>
      <c r="E41" s="44">
        <v>16693</v>
      </c>
      <c r="F41" s="44">
        <v>17372</v>
      </c>
      <c r="G41" s="44">
        <v>17858</v>
      </c>
      <c r="H41" s="44">
        <v>18310</v>
      </c>
      <c r="I41" s="44">
        <v>598522</v>
      </c>
      <c r="J41" s="469"/>
      <c r="K41" s="469"/>
      <c r="L41" s="469"/>
      <c r="M41" s="469"/>
      <c r="N41" s="378"/>
      <c r="O41" s="378"/>
      <c r="P41" s="378"/>
      <c r="Q41" s="378"/>
    </row>
    <row r="42" spans="1:18" s="16" customFormat="1">
      <c r="A42" s="41" t="s">
        <v>66</v>
      </c>
      <c r="B42" s="45">
        <v>9286</v>
      </c>
      <c r="C42" s="45">
        <v>9621</v>
      </c>
      <c r="D42" s="45">
        <v>9793</v>
      </c>
      <c r="E42" s="45">
        <v>9783</v>
      </c>
      <c r="F42" s="45">
        <v>10016</v>
      </c>
      <c r="G42" s="45">
        <v>10250</v>
      </c>
      <c r="H42" s="45">
        <v>10593</v>
      </c>
      <c r="I42" s="45">
        <v>346765</v>
      </c>
      <c r="J42" s="468"/>
      <c r="K42" s="468"/>
      <c r="L42" s="468"/>
      <c r="M42" s="468"/>
      <c r="N42" s="378"/>
      <c r="O42" s="378"/>
      <c r="P42" s="378"/>
      <c r="Q42" s="378"/>
    </row>
    <row r="43" spans="1:18" s="16" customFormat="1">
      <c r="A43" s="41" t="s">
        <v>86</v>
      </c>
      <c r="B43" s="45">
        <v>6829</v>
      </c>
      <c r="C43" s="45">
        <v>6741</v>
      </c>
      <c r="D43" s="45">
        <v>6647</v>
      </c>
      <c r="E43" s="45">
        <v>6909</v>
      </c>
      <c r="F43" s="45">
        <v>7356</v>
      </c>
      <c r="G43" s="45">
        <v>7608</v>
      </c>
      <c r="H43" s="45">
        <v>7716</v>
      </c>
      <c r="I43" s="45">
        <v>251757</v>
      </c>
      <c r="J43" s="468"/>
      <c r="K43" s="468"/>
      <c r="L43" s="468"/>
      <c r="M43" s="468"/>
      <c r="N43" s="378"/>
      <c r="O43" s="378"/>
      <c r="P43" s="378"/>
      <c r="Q43" s="378"/>
    </row>
    <row r="44" spans="1:18">
      <c r="A44" s="48" t="s">
        <v>280</v>
      </c>
      <c r="B44" s="46"/>
      <c r="C44" s="46"/>
      <c r="D44" s="46"/>
      <c r="E44" s="46"/>
      <c r="F44" s="46"/>
      <c r="G44" s="46"/>
      <c r="H44" s="46"/>
      <c r="I44" s="46"/>
      <c r="J44" s="468"/>
      <c r="K44" s="468"/>
      <c r="L44" s="468"/>
      <c r="M44" s="468"/>
      <c r="N44" s="16"/>
      <c r="O44" s="16"/>
      <c r="P44" s="16"/>
      <c r="Q44" s="16"/>
      <c r="R44" s="16"/>
    </row>
    <row r="45" spans="1:18">
      <c r="A45" s="49" t="s">
        <v>270</v>
      </c>
      <c r="B45" s="44">
        <v>19629</v>
      </c>
      <c r="C45" s="44">
        <v>19890</v>
      </c>
      <c r="D45" s="44">
        <v>19325</v>
      </c>
      <c r="E45" s="44">
        <v>20120</v>
      </c>
      <c r="F45" s="44">
        <v>20319</v>
      </c>
      <c r="G45" s="44">
        <v>21020</v>
      </c>
      <c r="H45" s="44">
        <v>21624</v>
      </c>
      <c r="I45" s="44">
        <v>748068</v>
      </c>
      <c r="J45" s="468"/>
      <c r="K45" s="468"/>
      <c r="L45" s="468"/>
      <c r="M45" s="468"/>
      <c r="N45" s="16"/>
      <c r="O45" s="16"/>
      <c r="P45" s="16"/>
      <c r="Q45" s="16"/>
      <c r="R45" s="16"/>
    </row>
    <row r="46" spans="1:18">
      <c r="A46" s="41" t="s">
        <v>66</v>
      </c>
      <c r="B46" s="45">
        <v>10993</v>
      </c>
      <c r="C46" s="45">
        <v>11515</v>
      </c>
      <c r="D46" s="45">
        <v>11070</v>
      </c>
      <c r="E46" s="45">
        <v>11459</v>
      </c>
      <c r="F46" s="45">
        <v>11486</v>
      </c>
      <c r="G46" s="45">
        <v>11950</v>
      </c>
      <c r="H46" s="45">
        <v>12423</v>
      </c>
      <c r="I46" s="45">
        <v>432399</v>
      </c>
      <c r="J46" s="468"/>
      <c r="K46" s="468"/>
      <c r="L46" s="468"/>
      <c r="M46" s="468"/>
      <c r="N46" s="16"/>
      <c r="O46" s="16"/>
      <c r="P46" s="16"/>
      <c r="Q46" s="16"/>
      <c r="R46" s="16"/>
    </row>
    <row r="47" spans="1:18">
      <c r="A47" s="41" t="s">
        <v>86</v>
      </c>
      <c r="B47" s="45">
        <v>8635</v>
      </c>
      <c r="C47" s="45">
        <v>8376</v>
      </c>
      <c r="D47" s="45">
        <v>8255</v>
      </c>
      <c r="E47" s="45">
        <v>8661</v>
      </c>
      <c r="F47" s="45">
        <v>8833</v>
      </c>
      <c r="G47" s="45">
        <v>9070</v>
      </c>
      <c r="H47" s="45">
        <v>9201</v>
      </c>
      <c r="I47" s="45">
        <v>315669</v>
      </c>
      <c r="J47" s="468"/>
      <c r="K47" s="468"/>
      <c r="L47" s="468"/>
      <c r="M47" s="468"/>
      <c r="N47" s="16"/>
      <c r="O47" s="16"/>
      <c r="P47" s="16"/>
      <c r="Q47" s="16"/>
      <c r="R47" s="16"/>
    </row>
    <row r="48" spans="1:18">
      <c r="A48" s="48" t="s">
        <v>281</v>
      </c>
      <c r="B48" s="46"/>
      <c r="C48" s="46"/>
      <c r="D48" s="46"/>
      <c r="E48" s="46"/>
      <c r="F48" s="46"/>
      <c r="G48" s="46"/>
      <c r="H48" s="46"/>
      <c r="I48" s="46"/>
      <c r="J48" s="468"/>
      <c r="K48" s="468"/>
      <c r="L48" s="468"/>
      <c r="M48" s="468"/>
      <c r="N48" s="16"/>
      <c r="O48" s="16"/>
      <c r="P48" s="16"/>
      <c r="Q48" s="16"/>
      <c r="R48" s="16"/>
    </row>
    <row r="49" spans="1:18">
      <c r="A49" s="49" t="s">
        <v>270</v>
      </c>
      <c r="B49" s="44">
        <v>22568</v>
      </c>
      <c r="C49" s="44">
        <v>23031</v>
      </c>
      <c r="D49" s="44">
        <v>23713</v>
      </c>
      <c r="E49" s="44">
        <v>23730</v>
      </c>
      <c r="F49" s="44">
        <v>24533</v>
      </c>
      <c r="G49" s="44">
        <v>23925</v>
      </c>
      <c r="H49" s="44">
        <v>24835</v>
      </c>
      <c r="I49" s="44">
        <v>835737</v>
      </c>
      <c r="J49" s="468"/>
      <c r="K49" s="468"/>
      <c r="L49" s="468"/>
      <c r="M49" s="468"/>
      <c r="N49" s="16"/>
      <c r="O49" s="16"/>
      <c r="P49" s="16"/>
      <c r="Q49" s="16"/>
      <c r="R49" s="16"/>
    </row>
    <row r="50" spans="1:18">
      <c r="A50" s="41" t="s">
        <v>66</v>
      </c>
      <c r="B50" s="45">
        <v>11360</v>
      </c>
      <c r="C50" s="45">
        <v>11822</v>
      </c>
      <c r="D50" s="45">
        <v>12225</v>
      </c>
      <c r="E50" s="45">
        <v>12235</v>
      </c>
      <c r="F50" s="45">
        <v>12479</v>
      </c>
      <c r="G50" s="45">
        <v>12260</v>
      </c>
      <c r="H50" s="45">
        <v>12792</v>
      </c>
      <c r="I50" s="45">
        <v>432148</v>
      </c>
      <c r="N50" s="16"/>
      <c r="O50" s="16"/>
      <c r="P50" s="16"/>
      <c r="Q50" s="16"/>
      <c r="R50" s="16"/>
    </row>
    <row r="51" spans="1:18">
      <c r="A51" s="41" t="s">
        <v>86</v>
      </c>
      <c r="B51" s="45">
        <v>11208</v>
      </c>
      <c r="C51" s="45">
        <v>11209</v>
      </c>
      <c r="D51" s="45">
        <v>11489</v>
      </c>
      <c r="E51" s="45">
        <v>11495</v>
      </c>
      <c r="F51" s="45">
        <v>12055</v>
      </c>
      <c r="G51" s="45">
        <v>11664</v>
      </c>
      <c r="H51" s="45">
        <v>12043</v>
      </c>
      <c r="I51" s="45">
        <v>403589</v>
      </c>
      <c r="N51" s="16"/>
      <c r="O51" s="16"/>
      <c r="P51" s="16"/>
      <c r="Q51" s="16"/>
      <c r="R51" s="16"/>
    </row>
    <row r="52" spans="1:18">
      <c r="A52" s="48" t="s">
        <v>85</v>
      </c>
      <c r="B52" s="46"/>
      <c r="C52" s="46"/>
      <c r="D52" s="46"/>
      <c r="E52" s="46"/>
      <c r="F52" s="46"/>
      <c r="G52" s="46"/>
      <c r="H52" s="46"/>
      <c r="I52" s="46"/>
      <c r="N52" s="16"/>
      <c r="O52" s="16"/>
      <c r="P52" s="16"/>
      <c r="Q52" s="16"/>
      <c r="R52" s="16"/>
    </row>
    <row r="53" spans="1:18">
      <c r="A53" s="49" t="s">
        <v>270</v>
      </c>
      <c r="B53" s="44">
        <v>8519</v>
      </c>
      <c r="C53" s="44">
        <v>9621</v>
      </c>
      <c r="D53" s="44">
        <v>10018</v>
      </c>
      <c r="E53" s="44">
        <v>10828</v>
      </c>
      <c r="F53" s="44">
        <v>10988</v>
      </c>
      <c r="G53" s="44">
        <v>12071</v>
      </c>
      <c r="H53" s="44">
        <v>13200</v>
      </c>
      <c r="I53" s="44">
        <v>524106</v>
      </c>
    </row>
    <row r="54" spans="1:18">
      <c r="A54" s="41" t="s">
        <v>66</v>
      </c>
      <c r="B54" s="45">
        <v>3509</v>
      </c>
      <c r="C54" s="45">
        <v>4024</v>
      </c>
      <c r="D54" s="45">
        <v>4151</v>
      </c>
      <c r="E54" s="45">
        <v>4368</v>
      </c>
      <c r="F54" s="45">
        <v>4515</v>
      </c>
      <c r="G54" s="45">
        <v>4957</v>
      </c>
      <c r="H54" s="45">
        <v>5461</v>
      </c>
      <c r="I54" s="45">
        <v>206795</v>
      </c>
    </row>
    <row r="55" spans="1:18">
      <c r="A55" s="41" t="s">
        <v>86</v>
      </c>
      <c r="B55" s="45">
        <v>5009</v>
      </c>
      <c r="C55" s="45">
        <v>5597</v>
      </c>
      <c r="D55" s="45">
        <v>5867</v>
      </c>
      <c r="E55" s="45">
        <v>6460</v>
      </c>
      <c r="F55" s="45">
        <v>6473</v>
      </c>
      <c r="G55" s="45">
        <v>7114</v>
      </c>
      <c r="H55" s="45">
        <v>7739</v>
      </c>
      <c r="I55" s="45">
        <v>317312</v>
      </c>
    </row>
    <row r="56" spans="1:18" s="596" customFormat="1">
      <c r="A56" s="94"/>
      <c r="B56" s="579"/>
      <c r="C56" s="579"/>
      <c r="D56" s="579"/>
      <c r="E56" s="579"/>
      <c r="F56" s="579"/>
      <c r="G56" s="579"/>
      <c r="H56" s="579"/>
      <c r="I56" s="579"/>
      <c r="J56" s="16"/>
      <c r="K56" s="16"/>
      <c r="L56" s="16"/>
      <c r="M56" s="16"/>
    </row>
    <row r="58" spans="1:18">
      <c r="A58" s="15" t="s">
        <v>272</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&amp;L_x000D_&amp;"calibri"&amp;12&amp;B12.2.3. Evolución de los enfermos dados de alta en los hospitales según edad, sexo y lugar de hospitalización.&amp;R&amp;"calibri"&amp;10&amp;P</oddHeader>
    <oddFooter>&amp;L&amp;"calibri"&amp;8&amp;I&amp;"-,Cursiva"&amp;8&amp;K000000ANUARIO ESTADÍSTICO DE LA REGIÓN DE MURCIA 2016. TOMO I. DATOS REGIONALES&amp;R&amp;"calibri"&amp;8&amp;I12.2. MORBILIDAD</oddFooter>
  </headerFooter>
</worksheet>
</file>

<file path=xl/worksheets/sheet14.xml><?xml version="1.0" encoding="utf-8"?>
<worksheet xmlns="http://schemas.openxmlformats.org/spreadsheetml/2006/main" xmlns:r="http://schemas.openxmlformats.org/officeDocument/2006/relationships">
  <dimension ref="A1:N82"/>
  <sheetViews>
    <sheetView zoomScaleNormal="100" workbookViewId="0">
      <selection activeCell="J1" sqref="J1"/>
    </sheetView>
  </sheetViews>
  <sheetFormatPr baseColWidth="10" defaultRowHeight="15"/>
  <cols>
    <col min="1" max="1" width="55.140625" style="263" customWidth="1"/>
    <col min="2" max="6" width="9.28515625" style="263" customWidth="1"/>
    <col min="7" max="7" width="9.28515625" style="353" customWidth="1"/>
    <col min="8" max="8" width="9.28515625" style="556" customWidth="1"/>
    <col min="9" max="9" width="10.140625" style="263" bestFit="1" customWidth="1"/>
    <col min="10" max="16384" width="11.42578125" style="263"/>
  </cols>
  <sheetData>
    <row r="1" spans="1:14">
      <c r="A1" s="38" t="s">
        <v>940</v>
      </c>
      <c r="J1" s="362" t="s">
        <v>636</v>
      </c>
    </row>
    <row r="2" spans="1:14">
      <c r="A2" s="7"/>
    </row>
    <row r="3" spans="1:14">
      <c r="A3" s="24"/>
      <c r="B3" s="24"/>
      <c r="C3" s="24"/>
    </row>
    <row r="4" spans="1:14" s="50" customFormat="1">
      <c r="A4" s="51" t="s">
        <v>282</v>
      </c>
      <c r="B4" s="24"/>
      <c r="C4" s="24"/>
      <c r="D4" s="24"/>
      <c r="E4" s="24"/>
      <c r="F4" s="24"/>
      <c r="G4" s="24"/>
      <c r="H4" s="24"/>
      <c r="I4" s="24"/>
      <c r="J4" s="263"/>
      <c r="K4" s="263"/>
      <c r="L4" s="263"/>
      <c r="M4" s="263"/>
      <c r="N4" s="263"/>
    </row>
    <row r="5" spans="1:14" ht="15.75" customHeight="1">
      <c r="A5" s="23"/>
      <c r="B5" s="23" t="s">
        <v>238</v>
      </c>
      <c r="C5" s="23"/>
      <c r="D5" s="23"/>
      <c r="E5" s="23"/>
      <c r="F5" s="23"/>
      <c r="G5" s="23"/>
      <c r="H5" s="23"/>
      <c r="I5" s="23" t="s">
        <v>89</v>
      </c>
    </row>
    <row r="6" spans="1:14" s="30" customFormat="1" ht="16.5" customHeight="1">
      <c r="A6" s="273"/>
      <c r="B6" s="418">
        <v>2009</v>
      </c>
      <c r="C6" s="273">
        <v>2010</v>
      </c>
      <c r="D6" s="273">
        <v>2011</v>
      </c>
      <c r="E6" s="273">
        <v>2012</v>
      </c>
      <c r="F6" s="273">
        <v>2013</v>
      </c>
      <c r="G6" s="273">
        <v>2014</v>
      </c>
      <c r="H6" s="273">
        <v>2015</v>
      </c>
      <c r="I6" s="273">
        <v>2015</v>
      </c>
      <c r="J6" s="263"/>
      <c r="K6" s="263"/>
      <c r="L6" s="263"/>
      <c r="M6" s="263"/>
      <c r="N6" s="263"/>
    </row>
    <row r="7" spans="1:14">
      <c r="A7" s="443" t="s">
        <v>270</v>
      </c>
      <c r="B7" s="255">
        <v>960061</v>
      </c>
      <c r="C7" s="255">
        <v>922590</v>
      </c>
      <c r="D7" s="255">
        <v>927268</v>
      </c>
      <c r="E7" s="255">
        <v>893592</v>
      </c>
      <c r="F7" s="255">
        <v>904021</v>
      </c>
      <c r="G7" s="255">
        <v>905096</v>
      </c>
      <c r="H7" s="255">
        <v>956490</v>
      </c>
      <c r="I7" s="255">
        <v>31624525</v>
      </c>
      <c r="J7" s="45"/>
    </row>
    <row r="8" spans="1:14">
      <c r="A8" s="42" t="s">
        <v>66</v>
      </c>
      <c r="B8" s="45">
        <v>478457</v>
      </c>
      <c r="C8" s="45">
        <v>464703</v>
      </c>
      <c r="D8" s="45">
        <v>470302</v>
      </c>
      <c r="E8" s="45">
        <v>450110</v>
      </c>
      <c r="F8" s="45">
        <v>450061</v>
      </c>
      <c r="G8" s="45">
        <v>457205</v>
      </c>
      <c r="H8" s="45">
        <v>481101</v>
      </c>
      <c r="I8" s="45">
        <v>16149458</v>
      </c>
    </row>
    <row r="9" spans="1:14">
      <c r="A9" s="42" t="s">
        <v>86</v>
      </c>
      <c r="B9" s="45">
        <v>481605</v>
      </c>
      <c r="C9" s="45">
        <v>457887</v>
      </c>
      <c r="D9" s="45">
        <v>456966</v>
      </c>
      <c r="E9" s="45">
        <v>443482</v>
      </c>
      <c r="F9" s="45">
        <v>453961</v>
      </c>
      <c r="G9" s="45">
        <v>447891</v>
      </c>
      <c r="H9" s="45">
        <v>475389</v>
      </c>
      <c r="I9" s="45">
        <v>15475066</v>
      </c>
    </row>
    <row r="10" spans="1:14">
      <c r="A10" s="376" t="s">
        <v>894</v>
      </c>
      <c r="B10" s="234">
        <v>23316</v>
      </c>
      <c r="C10" s="234">
        <v>23950</v>
      </c>
      <c r="D10" s="234">
        <v>27067</v>
      </c>
      <c r="E10" s="234">
        <v>29955</v>
      </c>
      <c r="F10" s="234">
        <v>28299</v>
      </c>
      <c r="G10" s="234">
        <v>28446</v>
      </c>
      <c r="H10" s="234">
        <v>31680</v>
      </c>
      <c r="I10" s="234">
        <v>964769</v>
      </c>
      <c r="K10" s="135"/>
      <c r="L10" s="135"/>
    </row>
    <row r="11" spans="1:14">
      <c r="A11" s="42" t="s">
        <v>66</v>
      </c>
      <c r="B11" s="45">
        <v>13799</v>
      </c>
      <c r="C11" s="45">
        <v>14125</v>
      </c>
      <c r="D11" s="45">
        <v>16351</v>
      </c>
      <c r="E11" s="45">
        <v>17365</v>
      </c>
      <c r="F11" s="45">
        <v>16243</v>
      </c>
      <c r="G11" s="45">
        <v>16005</v>
      </c>
      <c r="H11" s="45">
        <v>17554</v>
      </c>
      <c r="I11" s="45">
        <v>544754</v>
      </c>
    </row>
    <row r="12" spans="1:14">
      <c r="A12" s="42" t="s">
        <v>86</v>
      </c>
      <c r="B12" s="45">
        <v>9517</v>
      </c>
      <c r="C12" s="45">
        <v>9825</v>
      </c>
      <c r="D12" s="45">
        <v>10716</v>
      </c>
      <c r="E12" s="45">
        <v>12590</v>
      </c>
      <c r="F12" s="45">
        <v>12056</v>
      </c>
      <c r="G12" s="45">
        <v>12441</v>
      </c>
      <c r="H12" s="45">
        <v>14126</v>
      </c>
      <c r="I12" s="45">
        <v>420015</v>
      </c>
    </row>
    <row r="13" spans="1:14">
      <c r="A13" s="376" t="s">
        <v>895</v>
      </c>
      <c r="B13" s="234">
        <v>106762</v>
      </c>
      <c r="C13" s="234">
        <v>103797</v>
      </c>
      <c r="D13" s="234">
        <v>102123</v>
      </c>
      <c r="E13" s="234">
        <v>96941</v>
      </c>
      <c r="F13" s="234">
        <v>98041</v>
      </c>
      <c r="G13" s="234">
        <v>97641</v>
      </c>
      <c r="H13" s="234">
        <v>98071</v>
      </c>
      <c r="I13" s="234">
        <v>3599306</v>
      </c>
    </row>
    <row r="14" spans="1:14">
      <c r="A14" s="42" t="s">
        <v>66</v>
      </c>
      <c r="B14" s="45">
        <v>60844</v>
      </c>
      <c r="C14" s="45">
        <v>59937</v>
      </c>
      <c r="D14" s="45">
        <v>58482</v>
      </c>
      <c r="E14" s="45">
        <v>55467</v>
      </c>
      <c r="F14" s="45">
        <v>56599</v>
      </c>
      <c r="G14" s="45">
        <v>55218</v>
      </c>
      <c r="H14" s="45">
        <v>56619</v>
      </c>
      <c r="I14" s="45">
        <v>2068931</v>
      </c>
      <c r="K14" s="135"/>
      <c r="L14" s="135"/>
    </row>
    <row r="15" spans="1:14">
      <c r="A15" s="42" t="s">
        <v>86</v>
      </c>
      <c r="B15" s="45">
        <v>45918</v>
      </c>
      <c r="C15" s="45">
        <v>43861</v>
      </c>
      <c r="D15" s="45">
        <v>43642</v>
      </c>
      <c r="E15" s="45">
        <v>41474</v>
      </c>
      <c r="F15" s="45">
        <v>41442</v>
      </c>
      <c r="G15" s="45">
        <v>42423</v>
      </c>
      <c r="H15" s="45">
        <v>41452</v>
      </c>
      <c r="I15" s="45">
        <v>1530376</v>
      </c>
    </row>
    <row r="16" spans="1:14" ht="37.5" customHeight="1">
      <c r="A16" s="440" t="s">
        <v>913</v>
      </c>
      <c r="B16" s="234">
        <v>23009</v>
      </c>
      <c r="C16" s="234">
        <v>21815</v>
      </c>
      <c r="D16" s="234">
        <v>20510</v>
      </c>
      <c r="E16" s="234">
        <v>19897</v>
      </c>
      <c r="F16" s="234">
        <v>19591</v>
      </c>
      <c r="G16" s="234">
        <v>19898</v>
      </c>
      <c r="H16" s="234">
        <v>19623</v>
      </c>
      <c r="I16" s="234">
        <v>535040</v>
      </c>
    </row>
    <row r="17" spans="1:12">
      <c r="A17" s="42" t="s">
        <v>66</v>
      </c>
      <c r="B17" s="45">
        <v>10766</v>
      </c>
      <c r="C17" s="45">
        <v>10393</v>
      </c>
      <c r="D17" s="45">
        <v>9667</v>
      </c>
      <c r="E17" s="45">
        <v>9715</v>
      </c>
      <c r="F17" s="45">
        <v>9404</v>
      </c>
      <c r="G17" s="45">
        <v>9618</v>
      </c>
      <c r="H17" s="45">
        <v>9848</v>
      </c>
      <c r="I17" s="45">
        <v>255995</v>
      </c>
    </row>
    <row r="18" spans="1:12" ht="15" customHeight="1">
      <c r="A18" s="42" t="s">
        <v>86</v>
      </c>
      <c r="B18" s="45">
        <v>12243</v>
      </c>
      <c r="C18" s="45">
        <v>11422</v>
      </c>
      <c r="D18" s="45">
        <v>10843</v>
      </c>
      <c r="E18" s="45">
        <v>10182</v>
      </c>
      <c r="F18" s="45">
        <v>10187</v>
      </c>
      <c r="G18" s="45">
        <v>10280</v>
      </c>
      <c r="H18" s="45">
        <v>9775</v>
      </c>
      <c r="I18" s="45">
        <v>279045</v>
      </c>
      <c r="K18" s="135"/>
      <c r="L18" s="135"/>
    </row>
    <row r="19" spans="1:12" ht="33" customHeight="1">
      <c r="A19" s="440" t="s">
        <v>896</v>
      </c>
      <c r="B19" s="234">
        <v>9651</v>
      </c>
      <c r="C19" s="234">
        <v>10514</v>
      </c>
      <c r="D19" s="234">
        <v>10014</v>
      </c>
      <c r="E19" s="234">
        <v>10268</v>
      </c>
      <c r="F19" s="234">
        <v>10003</v>
      </c>
      <c r="G19" s="234">
        <v>9990</v>
      </c>
      <c r="H19" s="234">
        <v>10576</v>
      </c>
      <c r="I19" s="234">
        <v>294258</v>
      </c>
    </row>
    <row r="20" spans="1:12">
      <c r="A20" s="42" t="s">
        <v>66</v>
      </c>
      <c r="B20" s="45">
        <v>4438</v>
      </c>
      <c r="C20" s="45">
        <v>4869</v>
      </c>
      <c r="D20" s="45">
        <v>5060</v>
      </c>
      <c r="E20" s="45">
        <v>5036</v>
      </c>
      <c r="F20" s="45">
        <v>4650</v>
      </c>
      <c r="G20" s="45">
        <v>4762</v>
      </c>
      <c r="H20" s="45">
        <v>5428</v>
      </c>
      <c r="I20" s="45">
        <v>147931</v>
      </c>
    </row>
    <row r="21" spans="1:12" ht="15" customHeight="1">
      <c r="A21" s="42" t="s">
        <v>86</v>
      </c>
      <c r="B21" s="45">
        <v>5213</v>
      </c>
      <c r="C21" s="45">
        <v>5645</v>
      </c>
      <c r="D21" s="45">
        <v>4954</v>
      </c>
      <c r="E21" s="45">
        <v>5232</v>
      </c>
      <c r="F21" s="45">
        <v>5353</v>
      </c>
      <c r="G21" s="45">
        <v>5228</v>
      </c>
      <c r="H21" s="45">
        <v>5148</v>
      </c>
      <c r="I21" s="45">
        <v>146327</v>
      </c>
    </row>
    <row r="22" spans="1:12">
      <c r="A22" s="376" t="s">
        <v>897</v>
      </c>
      <c r="B22" s="234">
        <v>82520</v>
      </c>
      <c r="C22" s="234">
        <v>70585</v>
      </c>
      <c r="D22" s="234">
        <v>71197</v>
      </c>
      <c r="E22" s="234">
        <v>62793</v>
      </c>
      <c r="F22" s="234">
        <v>67210</v>
      </c>
      <c r="G22" s="234">
        <v>71036</v>
      </c>
      <c r="H22" s="234">
        <v>74235</v>
      </c>
      <c r="I22" s="234">
        <v>3060422</v>
      </c>
      <c r="K22" s="135"/>
      <c r="L22" s="135"/>
    </row>
    <row r="23" spans="1:12">
      <c r="A23" s="42" t="s">
        <v>66</v>
      </c>
      <c r="B23" s="45">
        <v>45502</v>
      </c>
      <c r="C23" s="45">
        <v>38674</v>
      </c>
      <c r="D23" s="45">
        <v>36264</v>
      </c>
      <c r="E23" s="45">
        <v>34039</v>
      </c>
      <c r="F23" s="45">
        <v>31972</v>
      </c>
      <c r="G23" s="45">
        <v>42199</v>
      </c>
      <c r="H23" s="45">
        <v>42908</v>
      </c>
      <c r="I23" s="45">
        <v>1745066</v>
      </c>
    </row>
    <row r="24" spans="1:12">
      <c r="A24" s="42" t="s">
        <v>86</v>
      </c>
      <c r="B24" s="45">
        <v>37019</v>
      </c>
      <c r="C24" s="45">
        <v>31911</v>
      </c>
      <c r="D24" s="45">
        <v>34933</v>
      </c>
      <c r="E24" s="45">
        <v>28754</v>
      </c>
      <c r="F24" s="45">
        <v>35238</v>
      </c>
      <c r="G24" s="45">
        <v>28837</v>
      </c>
      <c r="H24" s="45">
        <v>31327</v>
      </c>
      <c r="I24" s="45">
        <v>1315356</v>
      </c>
    </row>
    <row r="25" spans="1:12" ht="33.75" customHeight="1">
      <c r="A25" s="440" t="s">
        <v>907</v>
      </c>
      <c r="B25" s="234">
        <v>27455</v>
      </c>
      <c r="C25" s="234">
        <v>23088</v>
      </c>
      <c r="D25" s="234">
        <v>26801</v>
      </c>
      <c r="E25" s="234">
        <v>25147</v>
      </c>
      <c r="F25" s="234">
        <v>30641</v>
      </c>
      <c r="G25" s="234">
        <v>27864</v>
      </c>
      <c r="H25" s="234">
        <v>28625</v>
      </c>
      <c r="I25" s="234">
        <v>907586</v>
      </c>
    </row>
    <row r="26" spans="1:12">
      <c r="A26" s="42" t="s">
        <v>66</v>
      </c>
      <c r="B26" s="45">
        <v>13522</v>
      </c>
      <c r="C26" s="45">
        <v>11604</v>
      </c>
      <c r="D26" s="45">
        <v>13138</v>
      </c>
      <c r="E26" s="45">
        <v>11205</v>
      </c>
      <c r="F26" s="45">
        <v>14673</v>
      </c>
      <c r="G26" s="45">
        <v>13690</v>
      </c>
      <c r="H26" s="45">
        <v>14284</v>
      </c>
      <c r="I26" s="45">
        <v>450520</v>
      </c>
      <c r="K26" s="135"/>
      <c r="L26" s="135"/>
    </row>
    <row r="27" spans="1:12">
      <c r="A27" s="42" t="s">
        <v>86</v>
      </c>
      <c r="B27" s="45">
        <v>13933</v>
      </c>
      <c r="C27" s="45">
        <v>11484</v>
      </c>
      <c r="D27" s="45">
        <v>13664</v>
      </c>
      <c r="E27" s="45">
        <v>13942</v>
      </c>
      <c r="F27" s="45">
        <v>15968</v>
      </c>
      <c r="G27" s="45">
        <v>14174</v>
      </c>
      <c r="H27" s="45">
        <v>14342</v>
      </c>
      <c r="I27" s="45">
        <v>457066</v>
      </c>
    </row>
    <row r="28" spans="1:12">
      <c r="A28" s="376" t="s">
        <v>898</v>
      </c>
      <c r="B28" s="234">
        <v>143989</v>
      </c>
      <c r="C28" s="234">
        <v>139979</v>
      </c>
      <c r="D28" s="234">
        <v>138113</v>
      </c>
      <c r="E28" s="234">
        <v>131985</v>
      </c>
      <c r="F28" s="234">
        <v>136668</v>
      </c>
      <c r="G28" s="234">
        <v>129950</v>
      </c>
      <c r="H28" s="234">
        <v>134644</v>
      </c>
      <c r="I28" s="234">
        <v>4766949</v>
      </c>
    </row>
    <row r="29" spans="1:12" ht="15" customHeight="1">
      <c r="A29" s="42" t="s">
        <v>66</v>
      </c>
      <c r="B29" s="45">
        <v>77993</v>
      </c>
      <c r="C29" s="45">
        <v>75710</v>
      </c>
      <c r="D29" s="45">
        <v>76826</v>
      </c>
      <c r="E29" s="45">
        <v>71932</v>
      </c>
      <c r="F29" s="45">
        <v>74149</v>
      </c>
      <c r="G29" s="45">
        <v>71366</v>
      </c>
      <c r="H29" s="45">
        <v>74236</v>
      </c>
      <c r="I29" s="45">
        <v>2635788</v>
      </c>
    </row>
    <row r="30" spans="1:12">
      <c r="A30" s="42" t="s">
        <v>86</v>
      </c>
      <c r="B30" s="45">
        <v>65996</v>
      </c>
      <c r="C30" s="45">
        <v>64269</v>
      </c>
      <c r="D30" s="45">
        <v>61287</v>
      </c>
      <c r="E30" s="45">
        <v>60053</v>
      </c>
      <c r="F30" s="45">
        <v>62519</v>
      </c>
      <c r="G30" s="45">
        <v>58584</v>
      </c>
      <c r="H30" s="45">
        <v>60408</v>
      </c>
      <c r="I30" s="45">
        <v>2131162</v>
      </c>
      <c r="K30" s="135"/>
      <c r="L30" s="135"/>
    </row>
    <row r="31" spans="1:12" ht="16.5" customHeight="1">
      <c r="A31" s="376" t="s">
        <v>899</v>
      </c>
      <c r="B31" s="234">
        <v>119322</v>
      </c>
      <c r="C31" s="234">
        <v>110075</v>
      </c>
      <c r="D31" s="234">
        <v>113154</v>
      </c>
      <c r="E31" s="234">
        <v>116853</v>
      </c>
      <c r="F31" s="234">
        <v>110469</v>
      </c>
      <c r="G31" s="234">
        <v>112956</v>
      </c>
      <c r="H31" s="234">
        <v>128806</v>
      </c>
      <c r="I31" s="234">
        <v>3886462</v>
      </c>
    </row>
    <row r="32" spans="1:12">
      <c r="A32" s="42" t="s">
        <v>66</v>
      </c>
      <c r="B32" s="45">
        <v>70752</v>
      </c>
      <c r="C32" s="45">
        <v>63972</v>
      </c>
      <c r="D32" s="45">
        <v>67608</v>
      </c>
      <c r="E32" s="45">
        <v>67395</v>
      </c>
      <c r="F32" s="45">
        <v>62669</v>
      </c>
      <c r="G32" s="45">
        <v>64440</v>
      </c>
      <c r="H32" s="45">
        <v>73082</v>
      </c>
      <c r="I32" s="45">
        <v>2183030</v>
      </c>
    </row>
    <row r="33" spans="1:12">
      <c r="A33" s="42" t="s">
        <v>86</v>
      </c>
      <c r="B33" s="45">
        <v>48570</v>
      </c>
      <c r="C33" s="45">
        <v>46103</v>
      </c>
      <c r="D33" s="45">
        <v>45546</v>
      </c>
      <c r="E33" s="45">
        <v>49458</v>
      </c>
      <c r="F33" s="45">
        <v>47800</v>
      </c>
      <c r="G33" s="45">
        <v>48516</v>
      </c>
      <c r="H33" s="45">
        <v>55724</v>
      </c>
      <c r="I33" s="45">
        <v>1703432</v>
      </c>
    </row>
    <row r="34" spans="1:12">
      <c r="A34" s="376" t="s">
        <v>900</v>
      </c>
      <c r="B34" s="234">
        <v>95031</v>
      </c>
      <c r="C34" s="234">
        <v>95103</v>
      </c>
      <c r="D34" s="234">
        <v>96068</v>
      </c>
      <c r="E34" s="234">
        <v>93761</v>
      </c>
      <c r="F34" s="234">
        <v>94630</v>
      </c>
      <c r="G34" s="234">
        <v>91183</v>
      </c>
      <c r="H34" s="234">
        <v>95990</v>
      </c>
      <c r="I34" s="234">
        <v>3070613</v>
      </c>
      <c r="K34" s="135"/>
      <c r="L34" s="135"/>
    </row>
    <row r="35" spans="1:12">
      <c r="A35" s="42" t="s">
        <v>66</v>
      </c>
      <c r="B35" s="45">
        <v>50792</v>
      </c>
      <c r="C35" s="45">
        <v>53191</v>
      </c>
      <c r="D35" s="45">
        <v>52698</v>
      </c>
      <c r="E35" s="45">
        <v>51814</v>
      </c>
      <c r="F35" s="45">
        <v>52635</v>
      </c>
      <c r="G35" s="45">
        <v>49536</v>
      </c>
      <c r="H35" s="45">
        <v>51815</v>
      </c>
      <c r="I35" s="45">
        <v>1671015</v>
      </c>
    </row>
    <row r="36" spans="1:12">
      <c r="A36" s="42" t="s">
        <v>86</v>
      </c>
      <c r="B36" s="45">
        <v>44239</v>
      </c>
      <c r="C36" s="45">
        <v>41912</v>
      </c>
      <c r="D36" s="45">
        <v>43370</v>
      </c>
      <c r="E36" s="45">
        <v>41947</v>
      </c>
      <c r="F36" s="45">
        <v>41995</v>
      </c>
      <c r="G36" s="45">
        <v>41647</v>
      </c>
      <c r="H36" s="45">
        <v>44175</v>
      </c>
      <c r="I36" s="45">
        <v>1399598</v>
      </c>
    </row>
    <row r="37" spans="1:12" ht="15.75" customHeight="1">
      <c r="A37" s="376" t="s">
        <v>901</v>
      </c>
      <c r="B37" s="234">
        <v>50659</v>
      </c>
      <c r="C37" s="234">
        <v>52501</v>
      </c>
      <c r="D37" s="234">
        <v>52121</v>
      </c>
      <c r="E37" s="234">
        <v>50791</v>
      </c>
      <c r="F37" s="234">
        <v>52463</v>
      </c>
      <c r="G37" s="234">
        <v>53668</v>
      </c>
      <c r="H37" s="234">
        <v>55915</v>
      </c>
      <c r="I37" s="234">
        <v>1510797</v>
      </c>
    </row>
    <row r="38" spans="1:12">
      <c r="A38" s="42" t="s">
        <v>66</v>
      </c>
      <c r="B38" s="45">
        <v>23395</v>
      </c>
      <c r="C38" s="45">
        <v>25353</v>
      </c>
      <c r="D38" s="45">
        <v>26195</v>
      </c>
      <c r="E38" s="45">
        <v>24652</v>
      </c>
      <c r="F38" s="45">
        <v>25078</v>
      </c>
      <c r="G38" s="45">
        <v>25851</v>
      </c>
      <c r="H38" s="45">
        <v>27187</v>
      </c>
      <c r="I38" s="45">
        <v>759239</v>
      </c>
      <c r="K38" s="135"/>
      <c r="L38" s="135"/>
    </row>
    <row r="39" spans="1:12">
      <c r="A39" s="42" t="s">
        <v>86</v>
      </c>
      <c r="B39" s="45">
        <v>27264</v>
      </c>
      <c r="C39" s="45">
        <v>27148</v>
      </c>
      <c r="D39" s="45">
        <v>25926</v>
      </c>
      <c r="E39" s="45">
        <v>26139</v>
      </c>
      <c r="F39" s="45">
        <v>27385</v>
      </c>
      <c r="G39" s="45">
        <v>27817</v>
      </c>
      <c r="H39" s="45">
        <v>28728</v>
      </c>
      <c r="I39" s="45">
        <v>751558</v>
      </c>
    </row>
    <row r="40" spans="1:12" ht="30.75" customHeight="1">
      <c r="A40" s="440" t="s">
        <v>914</v>
      </c>
      <c r="B40" s="234">
        <v>67216</v>
      </c>
      <c r="C40" s="234">
        <v>64018</v>
      </c>
      <c r="D40" s="234">
        <v>61794</v>
      </c>
      <c r="E40" s="234">
        <v>57901</v>
      </c>
      <c r="F40" s="234">
        <v>55362</v>
      </c>
      <c r="G40" s="234">
        <v>56557</v>
      </c>
      <c r="H40" s="234">
        <v>56634</v>
      </c>
      <c r="I40" s="234">
        <v>1417071</v>
      </c>
    </row>
    <row r="41" spans="1:12" s="428" customFormat="1" ht="15.75" customHeight="1">
      <c r="A41" s="42" t="s">
        <v>86</v>
      </c>
      <c r="B41" s="45">
        <v>67216</v>
      </c>
      <c r="C41" s="45">
        <v>64018</v>
      </c>
      <c r="D41" s="45">
        <v>61794</v>
      </c>
      <c r="E41" s="45">
        <v>57901</v>
      </c>
      <c r="F41" s="45">
        <v>55362</v>
      </c>
      <c r="G41" s="45">
        <v>56557</v>
      </c>
      <c r="H41" s="45">
        <v>56634</v>
      </c>
      <c r="I41" s="45">
        <v>1417071</v>
      </c>
      <c r="J41" s="263"/>
    </row>
    <row r="42" spans="1:12" s="428" customFormat="1" ht="34.5" customHeight="1">
      <c r="A42" s="440" t="s">
        <v>915</v>
      </c>
      <c r="B42" s="234">
        <v>8866</v>
      </c>
      <c r="C42" s="234">
        <v>8144</v>
      </c>
      <c r="D42" s="234">
        <v>8406</v>
      </c>
      <c r="E42" s="234">
        <v>8598</v>
      </c>
      <c r="F42" s="234">
        <v>8352</v>
      </c>
      <c r="G42" s="234">
        <v>10042</v>
      </c>
      <c r="H42" s="234">
        <v>10122</v>
      </c>
      <c r="I42" s="234">
        <v>392982</v>
      </c>
      <c r="K42" s="135"/>
      <c r="L42" s="135"/>
    </row>
    <row r="43" spans="1:12" s="428" customFormat="1">
      <c r="A43" s="42" t="s">
        <v>66</v>
      </c>
      <c r="B43" s="45">
        <v>4363</v>
      </c>
      <c r="C43" s="45">
        <v>3968</v>
      </c>
      <c r="D43" s="45">
        <v>4443</v>
      </c>
      <c r="E43" s="45">
        <v>4625</v>
      </c>
      <c r="F43" s="45">
        <v>4567</v>
      </c>
      <c r="G43" s="45">
        <v>5092</v>
      </c>
      <c r="H43" s="45">
        <v>4972</v>
      </c>
      <c r="I43" s="45">
        <v>194668</v>
      </c>
    </row>
    <row r="44" spans="1:12" s="428" customFormat="1">
      <c r="A44" s="42" t="s">
        <v>86</v>
      </c>
      <c r="B44" s="45">
        <v>4503</v>
      </c>
      <c r="C44" s="45">
        <v>4175</v>
      </c>
      <c r="D44" s="45">
        <v>3963</v>
      </c>
      <c r="E44" s="45">
        <v>3973</v>
      </c>
      <c r="F44" s="45">
        <v>3785</v>
      </c>
      <c r="G44" s="45">
        <v>4950</v>
      </c>
      <c r="H44" s="45">
        <v>5150</v>
      </c>
      <c r="I44" s="45">
        <v>198314</v>
      </c>
    </row>
    <row r="45" spans="1:12" s="428" customFormat="1" ht="33" customHeight="1">
      <c r="A45" s="440" t="s">
        <v>910</v>
      </c>
      <c r="B45" s="234">
        <v>38487</v>
      </c>
      <c r="C45" s="234">
        <v>39606</v>
      </c>
      <c r="D45" s="234">
        <v>40531</v>
      </c>
      <c r="E45" s="234">
        <v>36594</v>
      </c>
      <c r="F45" s="234">
        <v>38804</v>
      </c>
      <c r="G45" s="234">
        <v>39896</v>
      </c>
      <c r="H45" s="234">
        <v>42904</v>
      </c>
      <c r="I45" s="234">
        <v>1515885</v>
      </c>
    </row>
    <row r="46" spans="1:12" s="428" customFormat="1">
      <c r="A46" s="42" t="s">
        <v>66</v>
      </c>
      <c r="B46" s="45">
        <v>17055</v>
      </c>
      <c r="C46" s="45">
        <v>18660</v>
      </c>
      <c r="D46" s="45">
        <v>18030</v>
      </c>
      <c r="E46" s="45">
        <v>16471</v>
      </c>
      <c r="F46" s="45">
        <v>17323</v>
      </c>
      <c r="G46" s="45">
        <v>17658</v>
      </c>
      <c r="H46" s="45">
        <v>19165</v>
      </c>
      <c r="I46" s="45">
        <v>681095</v>
      </c>
      <c r="K46" s="135"/>
      <c r="L46" s="135"/>
    </row>
    <row r="47" spans="1:12" s="428" customFormat="1">
      <c r="A47" s="42" t="s">
        <v>86</v>
      </c>
      <c r="B47" s="45">
        <v>21432</v>
      </c>
      <c r="C47" s="45">
        <v>20946</v>
      </c>
      <c r="D47" s="45">
        <v>22501</v>
      </c>
      <c r="E47" s="45">
        <v>20123</v>
      </c>
      <c r="F47" s="45">
        <v>21481</v>
      </c>
      <c r="G47" s="45">
        <v>22238</v>
      </c>
      <c r="H47" s="45">
        <v>23740</v>
      </c>
      <c r="I47" s="45">
        <v>834790</v>
      </c>
    </row>
    <row r="48" spans="1:12" s="428" customFormat="1">
      <c r="A48" s="376" t="s">
        <v>902</v>
      </c>
      <c r="B48" s="234">
        <v>6624</v>
      </c>
      <c r="C48" s="234">
        <v>5698</v>
      </c>
      <c r="D48" s="234">
        <v>5485</v>
      </c>
      <c r="E48" s="234">
        <v>5574</v>
      </c>
      <c r="F48" s="234">
        <v>5253</v>
      </c>
      <c r="G48" s="234">
        <v>5251</v>
      </c>
      <c r="H48" s="234">
        <v>5198</v>
      </c>
      <c r="I48" s="234">
        <v>169845</v>
      </c>
    </row>
    <row r="49" spans="1:12" s="428" customFormat="1">
      <c r="A49" s="42" t="s">
        <v>66</v>
      </c>
      <c r="B49" s="45">
        <v>3764</v>
      </c>
      <c r="C49" s="45">
        <v>3016</v>
      </c>
      <c r="D49" s="45">
        <v>2996</v>
      </c>
      <c r="E49" s="45">
        <v>3156</v>
      </c>
      <c r="F49" s="45">
        <v>3278</v>
      </c>
      <c r="G49" s="45">
        <v>2944</v>
      </c>
      <c r="H49" s="45">
        <v>2709</v>
      </c>
      <c r="I49" s="45">
        <v>95985</v>
      </c>
    </row>
    <row r="50" spans="1:12" s="428" customFormat="1">
      <c r="A50" s="42" t="s">
        <v>86</v>
      </c>
      <c r="B50" s="45">
        <v>2861</v>
      </c>
      <c r="C50" s="45">
        <v>2682</v>
      </c>
      <c r="D50" s="45">
        <v>2489</v>
      </c>
      <c r="E50" s="45">
        <v>2418</v>
      </c>
      <c r="F50" s="45">
        <v>1975</v>
      </c>
      <c r="G50" s="45">
        <v>2307</v>
      </c>
      <c r="H50" s="45">
        <v>2489</v>
      </c>
      <c r="I50" s="45">
        <v>73859</v>
      </c>
      <c r="K50" s="135"/>
      <c r="L50" s="135"/>
    </row>
    <row r="51" spans="1:12" ht="33" customHeight="1">
      <c r="A51" s="440" t="s">
        <v>916</v>
      </c>
      <c r="B51" s="234">
        <v>23263</v>
      </c>
      <c r="C51" s="234">
        <v>20993</v>
      </c>
      <c r="D51" s="234">
        <v>22844</v>
      </c>
      <c r="E51" s="234">
        <v>19121</v>
      </c>
      <c r="F51" s="234">
        <v>18672</v>
      </c>
      <c r="G51" s="234">
        <v>18722</v>
      </c>
      <c r="H51" s="234">
        <v>19083</v>
      </c>
      <c r="I51" s="234">
        <v>545099</v>
      </c>
    </row>
    <row r="52" spans="1:12">
      <c r="A52" s="42" t="s">
        <v>66</v>
      </c>
      <c r="B52" s="45">
        <v>12768</v>
      </c>
      <c r="C52" s="45">
        <v>11352</v>
      </c>
      <c r="D52" s="45">
        <v>12937</v>
      </c>
      <c r="E52" s="45">
        <v>10543</v>
      </c>
      <c r="F52" s="45">
        <v>11172</v>
      </c>
      <c r="G52" s="45">
        <v>10568</v>
      </c>
      <c r="H52" s="45">
        <v>10314</v>
      </c>
      <c r="I52" s="45">
        <v>293634</v>
      </c>
      <c r="K52" s="40"/>
      <c r="L52" s="40"/>
    </row>
    <row r="53" spans="1:12">
      <c r="A53" s="42" t="s">
        <v>86</v>
      </c>
      <c r="B53" s="45">
        <v>10495</v>
      </c>
      <c r="C53" s="45">
        <v>9641</v>
      </c>
      <c r="D53" s="45">
        <v>9906</v>
      </c>
      <c r="E53" s="45">
        <v>8578</v>
      </c>
      <c r="F53" s="45">
        <v>7500</v>
      </c>
      <c r="G53" s="45">
        <v>8154</v>
      </c>
      <c r="H53" s="45">
        <v>8769</v>
      </c>
      <c r="I53" s="45">
        <v>251465</v>
      </c>
    </row>
    <row r="54" spans="1:12" ht="16.5" customHeight="1">
      <c r="A54" s="376" t="s">
        <v>903</v>
      </c>
      <c r="B54" s="234">
        <v>35667</v>
      </c>
      <c r="C54" s="234">
        <v>34475</v>
      </c>
      <c r="D54" s="234">
        <v>31734</v>
      </c>
      <c r="E54" s="234">
        <v>34226</v>
      </c>
      <c r="F54" s="234">
        <v>35023</v>
      </c>
      <c r="G54" s="234">
        <v>37229</v>
      </c>
      <c r="H54" s="234">
        <v>36826</v>
      </c>
      <c r="I54" s="234">
        <v>917304</v>
      </c>
      <c r="K54" s="135"/>
      <c r="L54" s="135"/>
    </row>
    <row r="55" spans="1:12">
      <c r="A55" s="42" t="s">
        <v>66</v>
      </c>
      <c r="B55" s="45">
        <v>19273</v>
      </c>
      <c r="C55" s="45">
        <v>19154</v>
      </c>
      <c r="D55" s="45">
        <v>17340</v>
      </c>
      <c r="E55" s="45">
        <v>18980</v>
      </c>
      <c r="F55" s="45">
        <v>18373</v>
      </c>
      <c r="G55" s="45">
        <v>20085</v>
      </c>
      <c r="H55" s="45">
        <v>19966</v>
      </c>
      <c r="I55" s="45">
        <v>481401</v>
      </c>
    </row>
    <row r="56" spans="1:12">
      <c r="A56" s="42" t="s">
        <v>86</v>
      </c>
      <c r="B56" s="45">
        <v>16394</v>
      </c>
      <c r="C56" s="45">
        <v>15322</v>
      </c>
      <c r="D56" s="45">
        <v>14394</v>
      </c>
      <c r="E56" s="45">
        <v>15246</v>
      </c>
      <c r="F56" s="45">
        <v>16650</v>
      </c>
      <c r="G56" s="45">
        <v>17144</v>
      </c>
      <c r="H56" s="45">
        <v>16860</v>
      </c>
      <c r="I56" s="45">
        <v>435903</v>
      </c>
    </row>
    <row r="57" spans="1:12">
      <c r="A57" s="376" t="s">
        <v>904</v>
      </c>
      <c r="B57" s="234">
        <v>86055</v>
      </c>
      <c r="C57" s="234">
        <v>85598</v>
      </c>
      <c r="D57" s="234">
        <v>83475</v>
      </c>
      <c r="E57" s="234">
        <v>80945</v>
      </c>
      <c r="F57" s="234">
        <v>81801</v>
      </c>
      <c r="G57" s="234">
        <v>81340</v>
      </c>
      <c r="H57" s="234">
        <v>82185</v>
      </c>
      <c r="I57" s="234">
        <v>3192284</v>
      </c>
    </row>
    <row r="58" spans="1:12">
      <c r="A58" s="42" t="s">
        <v>66</v>
      </c>
      <c r="B58" s="45">
        <v>43873</v>
      </c>
      <c r="C58" s="45">
        <v>43655</v>
      </c>
      <c r="D58" s="45">
        <v>44159</v>
      </c>
      <c r="E58" s="45">
        <v>41779</v>
      </c>
      <c r="F58" s="45">
        <v>41793</v>
      </c>
      <c r="G58" s="45">
        <v>41277</v>
      </c>
      <c r="H58" s="45">
        <v>42664</v>
      </c>
      <c r="I58" s="45">
        <v>1503415</v>
      </c>
      <c r="K58" s="135"/>
      <c r="L58" s="135"/>
    </row>
    <row r="59" spans="1:12">
      <c r="A59" s="42" t="s">
        <v>86</v>
      </c>
      <c r="B59" s="45">
        <v>42182</v>
      </c>
      <c r="C59" s="45">
        <v>41943</v>
      </c>
      <c r="D59" s="45">
        <v>39315</v>
      </c>
      <c r="E59" s="45">
        <v>39166</v>
      </c>
      <c r="F59" s="45">
        <v>40009</v>
      </c>
      <c r="G59" s="45">
        <v>40063</v>
      </c>
      <c r="H59" s="45">
        <v>39520</v>
      </c>
      <c r="I59" s="45">
        <v>1688869</v>
      </c>
    </row>
    <row r="60" spans="1:12" ht="45">
      <c r="A60" s="477" t="s">
        <v>1093</v>
      </c>
      <c r="B60" s="234">
        <v>10682</v>
      </c>
      <c r="C60" s="234">
        <v>10588</v>
      </c>
      <c r="D60" s="234">
        <v>12365</v>
      </c>
      <c r="E60" s="234">
        <v>9910</v>
      </c>
      <c r="F60" s="234">
        <v>11315</v>
      </c>
      <c r="G60" s="234">
        <v>9651</v>
      </c>
      <c r="H60" s="234">
        <v>21069</v>
      </c>
      <c r="I60" s="234">
        <v>761851</v>
      </c>
    </row>
    <row r="61" spans="1:12">
      <c r="A61" s="42" t="s">
        <v>66</v>
      </c>
      <c r="B61" s="45">
        <v>4757</v>
      </c>
      <c r="C61" s="45">
        <v>5960</v>
      </c>
      <c r="D61" s="45">
        <v>6285</v>
      </c>
      <c r="E61" s="45">
        <v>4570</v>
      </c>
      <c r="F61" s="45">
        <v>4748</v>
      </c>
      <c r="G61" s="45">
        <v>4848</v>
      </c>
      <c r="H61" s="45">
        <v>5925</v>
      </c>
      <c r="I61" s="45">
        <v>373297</v>
      </c>
    </row>
    <row r="62" spans="1:12">
      <c r="A62" s="42" t="s">
        <v>86</v>
      </c>
      <c r="B62" s="45">
        <v>5924</v>
      </c>
      <c r="C62" s="45">
        <v>4627</v>
      </c>
      <c r="D62" s="45">
        <v>6080</v>
      </c>
      <c r="E62" s="45">
        <v>5340</v>
      </c>
      <c r="F62" s="45">
        <v>6567</v>
      </c>
      <c r="G62" s="45">
        <v>4803</v>
      </c>
      <c r="H62" s="45">
        <v>15144</v>
      </c>
      <c r="I62" s="45">
        <v>388554</v>
      </c>
      <c r="K62" s="135"/>
      <c r="L62" s="135"/>
    </row>
    <row r="63" spans="1:12">
      <c r="A63" s="376" t="s">
        <v>271</v>
      </c>
      <c r="B63" s="234">
        <v>1487</v>
      </c>
      <c r="C63" s="234">
        <v>2064</v>
      </c>
      <c r="D63" s="234">
        <v>3465</v>
      </c>
      <c r="E63" s="234">
        <v>2331</v>
      </c>
      <c r="F63" s="234">
        <v>1424</v>
      </c>
      <c r="G63" s="234">
        <v>3776</v>
      </c>
      <c r="H63" s="234">
        <v>4305</v>
      </c>
      <c r="I63" s="234">
        <v>116002</v>
      </c>
    </row>
    <row r="64" spans="1:12">
      <c r="A64" s="42" t="s">
        <v>66</v>
      </c>
      <c r="B64" s="45">
        <v>801</v>
      </c>
      <c r="C64" s="45">
        <v>1110</v>
      </c>
      <c r="D64" s="45">
        <v>1823</v>
      </c>
      <c r="E64" s="45">
        <v>1365</v>
      </c>
      <c r="F64" s="45">
        <v>735</v>
      </c>
      <c r="G64" s="45">
        <v>2048</v>
      </c>
      <c r="H64" s="45">
        <v>2424</v>
      </c>
      <c r="I64" s="45">
        <v>63695</v>
      </c>
    </row>
    <row r="65" spans="1:12">
      <c r="A65" s="42" t="s">
        <v>86</v>
      </c>
      <c r="B65" s="45">
        <v>685</v>
      </c>
      <c r="C65" s="45">
        <v>954</v>
      </c>
      <c r="D65" s="45">
        <v>1642</v>
      </c>
      <c r="E65" s="45">
        <v>966</v>
      </c>
      <c r="F65" s="45">
        <v>689</v>
      </c>
      <c r="G65" s="45">
        <v>1728</v>
      </c>
      <c r="H65" s="45">
        <v>1882</v>
      </c>
      <c r="I65" s="45">
        <v>52307</v>
      </c>
    </row>
    <row r="66" spans="1:12">
      <c r="A66" s="17"/>
      <c r="B66" s="17"/>
      <c r="C66" s="17"/>
      <c r="D66" s="17"/>
      <c r="E66" s="17"/>
      <c r="F66" s="17"/>
      <c r="G66" s="17"/>
      <c r="H66" s="17"/>
      <c r="I66" s="17"/>
      <c r="K66" s="135"/>
      <c r="L66" s="135"/>
    </row>
    <row r="67" spans="1:12">
      <c r="A67" s="354"/>
      <c r="B67" s="355"/>
      <c r="C67" s="355"/>
      <c r="D67" s="355"/>
      <c r="E67" s="355"/>
      <c r="F67" s="355"/>
      <c r="G67" s="355"/>
    </row>
    <row r="68" spans="1:12">
      <c r="A68" s="15" t="s">
        <v>272</v>
      </c>
    </row>
    <row r="70" spans="1:12">
      <c r="B70" s="40"/>
      <c r="C70" s="40"/>
      <c r="D70" s="40"/>
      <c r="E70" s="40"/>
      <c r="F70" s="40"/>
      <c r="G70" s="40"/>
      <c r="H70" s="40"/>
      <c r="K70" s="135"/>
      <c r="L70" s="135"/>
    </row>
    <row r="71" spans="1:12">
      <c r="B71" s="40"/>
      <c r="C71" s="40"/>
      <c r="D71" s="40"/>
      <c r="E71" s="40"/>
      <c r="F71" s="40"/>
      <c r="G71" s="40"/>
      <c r="H71" s="40"/>
    </row>
    <row r="72" spans="1:12">
      <c r="B72" s="40"/>
      <c r="C72" s="40"/>
      <c r="D72" s="40"/>
      <c r="E72" s="40"/>
      <c r="F72" s="40"/>
      <c r="G72" s="40"/>
      <c r="H72" s="40"/>
    </row>
    <row r="74" spans="1:12">
      <c r="K74" s="135"/>
      <c r="L74" s="135"/>
    </row>
    <row r="78" spans="1:12">
      <c r="K78" s="135"/>
      <c r="L78" s="135"/>
    </row>
    <row r="82" spans="8:9">
      <c r="H82" s="135"/>
      <c r="I82" s="135"/>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&amp;L_x000D_&amp;"calibri"&amp;12&amp;B12.2.4. Evolución de las estancias causadas según diagnóstico principal (CIE-9-MC), sexo y lugar de hospitalización.&amp;R&amp;"calibri"&amp;10&amp;P</oddHeader>
    <oddFooter>&amp;L&amp;"calibri"&amp;8&amp;I&amp;"-,Cursiva"&amp;8&amp;K000000ANUARIO ESTADÍSTICO DE LA REGIÓN DE MURCIA 2016. TOMO I. DATOS REGIONALES&amp;R&amp;"calibri"&amp;8&amp;I12.2. MORBILIDAD</oddFooter>
  </headerFooter>
</worksheet>
</file>

<file path=xl/worksheets/sheet15.xml><?xml version="1.0" encoding="utf-8"?>
<worksheet xmlns="http://schemas.openxmlformats.org/spreadsheetml/2006/main" xmlns:r="http://schemas.openxmlformats.org/officeDocument/2006/relationships">
  <dimension ref="A1:M55"/>
  <sheetViews>
    <sheetView zoomScaleNormal="100" workbookViewId="0">
      <selection activeCell="J1" sqref="J1"/>
    </sheetView>
  </sheetViews>
  <sheetFormatPr baseColWidth="10" defaultRowHeight="15"/>
  <cols>
    <col min="1" max="1" width="21.5703125" style="263" customWidth="1"/>
    <col min="2" max="6" width="10.85546875" style="263" customWidth="1"/>
    <col min="7" max="7" width="10.85546875" style="353" customWidth="1"/>
    <col min="8" max="8" width="10.85546875" style="556" customWidth="1"/>
    <col min="9" max="9" width="10.85546875" style="263" customWidth="1"/>
    <col min="10" max="16384" width="11.42578125" style="263"/>
  </cols>
  <sheetData>
    <row r="1" spans="1:13">
      <c r="A1" s="38" t="s">
        <v>942</v>
      </c>
      <c r="J1" s="362" t="s">
        <v>636</v>
      </c>
    </row>
    <row r="3" spans="1:13">
      <c r="A3" s="24"/>
      <c r="B3" s="24"/>
      <c r="C3" s="24"/>
    </row>
    <row r="4" spans="1:13" s="50" customFormat="1">
      <c r="A4" s="51" t="s">
        <v>282</v>
      </c>
      <c r="B4" s="24"/>
      <c r="C4" s="24"/>
      <c r="D4" s="24"/>
      <c r="E4" s="24"/>
      <c r="F4" s="24"/>
      <c r="G4" s="24"/>
      <c r="H4" s="24"/>
      <c r="I4" s="24"/>
      <c r="J4" s="263"/>
    </row>
    <row r="5" spans="1:13">
      <c r="A5" s="23"/>
      <c r="B5" s="23" t="s">
        <v>238</v>
      </c>
      <c r="C5" s="23"/>
      <c r="D5" s="23"/>
      <c r="E5" s="23"/>
      <c r="F5" s="23"/>
      <c r="G5" s="23"/>
      <c r="H5" s="23"/>
      <c r="I5" s="23" t="s">
        <v>89</v>
      </c>
    </row>
    <row r="6" spans="1:13" s="30" customFormat="1">
      <c r="A6" s="273"/>
      <c r="B6" s="418">
        <v>2009</v>
      </c>
      <c r="C6" s="273">
        <v>2010</v>
      </c>
      <c r="D6" s="273">
        <v>2011</v>
      </c>
      <c r="E6" s="273">
        <v>2012</v>
      </c>
      <c r="F6" s="273">
        <v>2013</v>
      </c>
      <c r="G6" s="273">
        <v>2014</v>
      </c>
      <c r="H6" s="273">
        <v>2015</v>
      </c>
      <c r="I6" s="273">
        <v>2015</v>
      </c>
    </row>
    <row r="7" spans="1:13">
      <c r="A7" s="48" t="s">
        <v>270</v>
      </c>
      <c r="B7" s="255">
        <v>960061</v>
      </c>
      <c r="C7" s="255">
        <v>922590</v>
      </c>
      <c r="D7" s="255">
        <v>927268</v>
      </c>
      <c r="E7" s="255">
        <v>893592</v>
      </c>
      <c r="F7" s="255">
        <v>904021</v>
      </c>
      <c r="G7" s="255">
        <v>905096</v>
      </c>
      <c r="H7" s="255">
        <v>956490</v>
      </c>
      <c r="I7" s="255">
        <v>31624525</v>
      </c>
      <c r="K7" s="45"/>
      <c r="L7" s="45"/>
      <c r="M7" s="45"/>
    </row>
    <row r="8" spans="1:13">
      <c r="A8" s="41" t="s">
        <v>66</v>
      </c>
      <c r="B8" s="45">
        <v>478457</v>
      </c>
      <c r="C8" s="45">
        <v>464703</v>
      </c>
      <c r="D8" s="45">
        <v>470302</v>
      </c>
      <c r="E8" s="45">
        <v>450110</v>
      </c>
      <c r="F8" s="45">
        <v>450061</v>
      </c>
      <c r="G8" s="45">
        <v>457205</v>
      </c>
      <c r="H8" s="45">
        <v>481101</v>
      </c>
      <c r="I8" s="45">
        <v>16149458</v>
      </c>
    </row>
    <row r="9" spans="1:13">
      <c r="A9" s="41" t="s">
        <v>86</v>
      </c>
      <c r="B9" s="45">
        <v>481605</v>
      </c>
      <c r="C9" s="45">
        <v>457887</v>
      </c>
      <c r="D9" s="45">
        <v>456966</v>
      </c>
      <c r="E9" s="45">
        <v>443482</v>
      </c>
      <c r="F9" s="45">
        <v>453961</v>
      </c>
      <c r="G9" s="45">
        <v>447891</v>
      </c>
      <c r="H9" s="45">
        <v>475389</v>
      </c>
      <c r="I9" s="45">
        <v>15475066</v>
      </c>
    </row>
    <row r="10" spans="1:13">
      <c r="A10" s="48" t="s">
        <v>273</v>
      </c>
      <c r="B10" s="46">
        <v>37195</v>
      </c>
      <c r="C10" s="46">
        <v>35183</v>
      </c>
      <c r="D10" s="46">
        <v>36277</v>
      </c>
      <c r="E10" s="46">
        <v>31456</v>
      </c>
      <c r="F10" s="46">
        <v>29885</v>
      </c>
      <c r="G10" s="46">
        <v>29354</v>
      </c>
      <c r="H10" s="46">
        <v>31659</v>
      </c>
      <c r="I10" s="46">
        <v>912411</v>
      </c>
    </row>
    <row r="11" spans="1:13">
      <c r="A11" s="41" t="s">
        <v>66</v>
      </c>
      <c r="B11" s="45">
        <v>20793</v>
      </c>
      <c r="C11" s="45">
        <v>19291</v>
      </c>
      <c r="D11" s="45">
        <v>20659</v>
      </c>
      <c r="E11" s="45">
        <v>17613</v>
      </c>
      <c r="F11" s="45">
        <v>17842</v>
      </c>
      <c r="G11" s="45">
        <v>16633</v>
      </c>
      <c r="H11" s="45">
        <v>17507</v>
      </c>
      <c r="I11" s="45">
        <v>502618</v>
      </c>
    </row>
    <row r="12" spans="1:13">
      <c r="A12" s="41" t="s">
        <v>86</v>
      </c>
      <c r="B12" s="45">
        <v>16402</v>
      </c>
      <c r="C12" s="45">
        <v>15892</v>
      </c>
      <c r="D12" s="45">
        <v>15617</v>
      </c>
      <c r="E12" s="45">
        <v>13843</v>
      </c>
      <c r="F12" s="45">
        <v>12043</v>
      </c>
      <c r="G12" s="45">
        <v>12721</v>
      </c>
      <c r="H12" s="45">
        <v>14152</v>
      </c>
      <c r="I12" s="45">
        <v>409794</v>
      </c>
    </row>
    <row r="13" spans="1:13">
      <c r="A13" s="48" t="s">
        <v>68</v>
      </c>
      <c r="B13" s="46">
        <v>12700</v>
      </c>
      <c r="C13" s="46">
        <v>11720</v>
      </c>
      <c r="D13" s="46">
        <v>12859</v>
      </c>
      <c r="E13" s="46">
        <v>11391</v>
      </c>
      <c r="F13" s="46">
        <v>12151</v>
      </c>
      <c r="G13" s="46">
        <v>11804</v>
      </c>
      <c r="H13" s="46">
        <v>10898</v>
      </c>
      <c r="I13" s="46">
        <v>353377</v>
      </c>
    </row>
    <row r="14" spans="1:13">
      <c r="A14" s="41" t="s">
        <v>66</v>
      </c>
      <c r="B14" s="45">
        <v>7229</v>
      </c>
      <c r="C14" s="45">
        <v>6395</v>
      </c>
      <c r="D14" s="45">
        <v>7205</v>
      </c>
      <c r="E14" s="45">
        <v>6115</v>
      </c>
      <c r="F14" s="45">
        <v>6954</v>
      </c>
      <c r="G14" s="45">
        <v>6820</v>
      </c>
      <c r="H14" s="45">
        <v>6101</v>
      </c>
      <c r="I14" s="45">
        <v>201546</v>
      </c>
    </row>
    <row r="15" spans="1:13">
      <c r="A15" s="41" t="s">
        <v>86</v>
      </c>
      <c r="B15" s="45">
        <v>5470</v>
      </c>
      <c r="C15" s="45">
        <v>5325</v>
      </c>
      <c r="D15" s="45">
        <v>5655</v>
      </c>
      <c r="E15" s="45">
        <v>5276</v>
      </c>
      <c r="F15" s="45">
        <v>5197</v>
      </c>
      <c r="G15" s="45">
        <v>4984</v>
      </c>
      <c r="H15" s="45">
        <v>4797</v>
      </c>
      <c r="I15" s="45">
        <v>151831</v>
      </c>
    </row>
    <row r="16" spans="1:13">
      <c r="A16" s="48" t="s">
        <v>274</v>
      </c>
      <c r="B16" s="46">
        <v>15299</v>
      </c>
      <c r="C16" s="46">
        <v>14265</v>
      </c>
      <c r="D16" s="46">
        <v>14893</v>
      </c>
      <c r="E16" s="46">
        <v>14009</v>
      </c>
      <c r="F16" s="46">
        <v>14771</v>
      </c>
      <c r="G16" s="46">
        <v>14852</v>
      </c>
      <c r="H16" s="46">
        <v>14328</v>
      </c>
      <c r="I16" s="46">
        <v>475998</v>
      </c>
    </row>
    <row r="17" spans="1:9">
      <c r="A17" s="41" t="s">
        <v>66</v>
      </c>
      <c r="B17" s="45">
        <v>8161</v>
      </c>
      <c r="C17" s="45">
        <v>7967</v>
      </c>
      <c r="D17" s="45">
        <v>8516</v>
      </c>
      <c r="E17" s="45">
        <v>7995</v>
      </c>
      <c r="F17" s="45">
        <v>8338</v>
      </c>
      <c r="G17" s="45">
        <v>7333</v>
      </c>
      <c r="H17" s="45">
        <v>7674</v>
      </c>
      <c r="I17" s="45">
        <v>255567</v>
      </c>
    </row>
    <row r="18" spans="1:9">
      <c r="A18" s="41" t="s">
        <v>86</v>
      </c>
      <c r="B18" s="45">
        <v>7138</v>
      </c>
      <c r="C18" s="45">
        <v>6297</v>
      </c>
      <c r="D18" s="45">
        <v>6377</v>
      </c>
      <c r="E18" s="45">
        <v>6014</v>
      </c>
      <c r="F18" s="45">
        <v>6433</v>
      </c>
      <c r="G18" s="45">
        <v>7519</v>
      </c>
      <c r="H18" s="45">
        <v>6654</v>
      </c>
      <c r="I18" s="45">
        <v>220431</v>
      </c>
    </row>
    <row r="19" spans="1:9">
      <c r="A19" s="48" t="s">
        <v>275</v>
      </c>
      <c r="B19" s="46">
        <v>40687</v>
      </c>
      <c r="C19" s="46">
        <v>37144</v>
      </c>
      <c r="D19" s="46">
        <v>33392</v>
      </c>
      <c r="E19" s="46">
        <v>31586</v>
      </c>
      <c r="F19" s="46">
        <v>30295</v>
      </c>
      <c r="G19" s="46">
        <v>30018</v>
      </c>
      <c r="H19" s="46">
        <v>31085</v>
      </c>
      <c r="I19" s="46">
        <v>822528</v>
      </c>
    </row>
    <row r="20" spans="1:9">
      <c r="A20" s="41" t="s">
        <v>66</v>
      </c>
      <c r="B20" s="45">
        <v>16656</v>
      </c>
      <c r="C20" s="45">
        <v>15983</v>
      </c>
      <c r="D20" s="45">
        <v>13511</v>
      </c>
      <c r="E20" s="45">
        <v>12772</v>
      </c>
      <c r="F20" s="45">
        <v>12353</v>
      </c>
      <c r="G20" s="45">
        <v>12558</v>
      </c>
      <c r="H20" s="45">
        <v>13299</v>
      </c>
      <c r="I20" s="45">
        <v>376667</v>
      </c>
    </row>
    <row r="21" spans="1:9">
      <c r="A21" s="41" t="s">
        <v>86</v>
      </c>
      <c r="B21" s="45">
        <v>24030</v>
      </c>
      <c r="C21" s="45">
        <v>21161</v>
      </c>
      <c r="D21" s="45">
        <v>19881</v>
      </c>
      <c r="E21" s="45">
        <v>18814</v>
      </c>
      <c r="F21" s="45">
        <v>17941</v>
      </c>
      <c r="G21" s="45">
        <v>17460</v>
      </c>
      <c r="H21" s="45">
        <v>17786</v>
      </c>
      <c r="I21" s="45">
        <v>445861</v>
      </c>
    </row>
    <row r="22" spans="1:9">
      <c r="A22" s="48" t="s">
        <v>276</v>
      </c>
      <c r="B22" s="46">
        <v>97146</v>
      </c>
      <c r="C22" s="46">
        <v>89395</v>
      </c>
      <c r="D22" s="46">
        <v>85132</v>
      </c>
      <c r="E22" s="46">
        <v>75556</v>
      </c>
      <c r="F22" s="46">
        <v>70854</v>
      </c>
      <c r="G22" s="46">
        <v>68353</v>
      </c>
      <c r="H22" s="46">
        <v>70338</v>
      </c>
      <c r="I22" s="46">
        <v>1818768</v>
      </c>
    </row>
    <row r="23" spans="1:9">
      <c r="A23" s="41" t="s">
        <v>66</v>
      </c>
      <c r="B23" s="45">
        <v>33247</v>
      </c>
      <c r="C23" s="45">
        <v>30280</v>
      </c>
      <c r="D23" s="45">
        <v>26517</v>
      </c>
      <c r="E23" s="45">
        <v>24280</v>
      </c>
      <c r="F23" s="45">
        <v>22271</v>
      </c>
      <c r="G23" s="45">
        <v>21669</v>
      </c>
      <c r="H23" s="45">
        <v>21937</v>
      </c>
      <c r="I23" s="45">
        <v>619256</v>
      </c>
    </row>
    <row r="24" spans="1:9">
      <c r="A24" s="41" t="s">
        <v>86</v>
      </c>
      <c r="B24" s="45">
        <v>63899</v>
      </c>
      <c r="C24" s="45">
        <v>59115</v>
      </c>
      <c r="D24" s="45">
        <v>58615</v>
      </c>
      <c r="E24" s="45">
        <v>51276</v>
      </c>
      <c r="F24" s="45">
        <v>48582</v>
      </c>
      <c r="G24" s="45">
        <v>46684</v>
      </c>
      <c r="H24" s="45">
        <v>48400</v>
      </c>
      <c r="I24" s="45">
        <v>1199512</v>
      </c>
    </row>
    <row r="25" spans="1:9">
      <c r="A25" s="48" t="s">
        <v>277</v>
      </c>
      <c r="B25" s="46">
        <v>93325</v>
      </c>
      <c r="C25" s="46">
        <v>87232</v>
      </c>
      <c r="D25" s="46">
        <v>84554</v>
      </c>
      <c r="E25" s="46">
        <v>84017</v>
      </c>
      <c r="F25" s="46">
        <v>85590</v>
      </c>
      <c r="G25" s="46">
        <v>87164</v>
      </c>
      <c r="H25" s="46">
        <v>86551</v>
      </c>
      <c r="I25" s="46">
        <v>2475701</v>
      </c>
    </row>
    <row r="26" spans="1:9">
      <c r="A26" s="41" t="s">
        <v>66</v>
      </c>
      <c r="B26" s="45">
        <v>43830</v>
      </c>
      <c r="C26" s="45">
        <v>39409</v>
      </c>
      <c r="D26" s="45">
        <v>38214</v>
      </c>
      <c r="E26" s="45">
        <v>37212</v>
      </c>
      <c r="F26" s="45">
        <v>36010</v>
      </c>
      <c r="G26" s="45">
        <v>38638</v>
      </c>
      <c r="H26" s="45">
        <v>38029</v>
      </c>
      <c r="I26" s="45">
        <v>1086993</v>
      </c>
    </row>
    <row r="27" spans="1:9">
      <c r="A27" s="41" t="s">
        <v>86</v>
      </c>
      <c r="B27" s="45">
        <v>49494</v>
      </c>
      <c r="C27" s="45">
        <v>47823</v>
      </c>
      <c r="D27" s="45">
        <v>46340</v>
      </c>
      <c r="E27" s="45">
        <v>46805</v>
      </c>
      <c r="F27" s="45">
        <v>49580</v>
      </c>
      <c r="G27" s="45">
        <v>48527</v>
      </c>
      <c r="H27" s="45">
        <v>48522</v>
      </c>
      <c r="I27" s="45">
        <v>1388708</v>
      </c>
    </row>
    <row r="28" spans="1:9">
      <c r="A28" s="48" t="s">
        <v>278</v>
      </c>
      <c r="B28" s="46">
        <v>92849</v>
      </c>
      <c r="C28" s="46">
        <v>87476</v>
      </c>
      <c r="D28" s="46">
        <v>93266</v>
      </c>
      <c r="E28" s="46">
        <v>91292</v>
      </c>
      <c r="F28" s="46">
        <v>92174</v>
      </c>
      <c r="G28" s="46">
        <v>92145</v>
      </c>
      <c r="H28" s="46">
        <v>98090</v>
      </c>
      <c r="I28" s="46">
        <v>3024645</v>
      </c>
    </row>
    <row r="29" spans="1:9">
      <c r="A29" s="41" t="s">
        <v>66</v>
      </c>
      <c r="B29" s="45">
        <v>52989</v>
      </c>
      <c r="C29" s="45">
        <v>49660</v>
      </c>
      <c r="D29" s="45">
        <v>54313</v>
      </c>
      <c r="E29" s="45">
        <v>52491</v>
      </c>
      <c r="F29" s="45">
        <v>53891</v>
      </c>
      <c r="G29" s="45">
        <v>53618</v>
      </c>
      <c r="H29" s="45">
        <v>56080</v>
      </c>
      <c r="I29" s="45">
        <v>1774161</v>
      </c>
    </row>
    <row r="30" spans="1:9">
      <c r="A30" s="41" t="s">
        <v>86</v>
      </c>
      <c r="B30" s="45">
        <v>39861</v>
      </c>
      <c r="C30" s="45">
        <v>37816</v>
      </c>
      <c r="D30" s="45">
        <v>38952</v>
      </c>
      <c r="E30" s="45">
        <v>38801</v>
      </c>
      <c r="F30" s="45">
        <v>38282</v>
      </c>
      <c r="G30" s="45">
        <v>38526</v>
      </c>
      <c r="H30" s="45">
        <v>42010</v>
      </c>
      <c r="I30" s="45">
        <v>1250485</v>
      </c>
    </row>
    <row r="31" spans="1:9">
      <c r="A31" s="48" t="s">
        <v>279</v>
      </c>
      <c r="B31" s="46">
        <v>110697</v>
      </c>
      <c r="C31" s="46">
        <v>107581</v>
      </c>
      <c r="D31" s="46">
        <v>107568</v>
      </c>
      <c r="E31" s="46">
        <v>103914</v>
      </c>
      <c r="F31" s="46">
        <v>108515</v>
      </c>
      <c r="G31" s="46">
        <v>110925</v>
      </c>
      <c r="H31" s="46">
        <v>117720</v>
      </c>
      <c r="I31" s="46">
        <v>4018849</v>
      </c>
    </row>
    <row r="32" spans="1:9">
      <c r="A32" s="41" t="s">
        <v>66</v>
      </c>
      <c r="B32" s="45">
        <v>66123</v>
      </c>
      <c r="C32" s="45">
        <v>65790</v>
      </c>
      <c r="D32" s="45">
        <v>66863</v>
      </c>
      <c r="E32" s="45">
        <v>63759</v>
      </c>
      <c r="F32" s="45">
        <v>64516</v>
      </c>
      <c r="G32" s="45">
        <v>66106</v>
      </c>
      <c r="H32" s="45">
        <v>72447</v>
      </c>
      <c r="I32" s="45">
        <v>2458089</v>
      </c>
    </row>
    <row r="33" spans="1:13">
      <c r="A33" s="41" t="s">
        <v>86</v>
      </c>
      <c r="B33" s="45">
        <v>44573</v>
      </c>
      <c r="C33" s="45">
        <v>41791</v>
      </c>
      <c r="D33" s="45">
        <v>40705</v>
      </c>
      <c r="E33" s="45">
        <v>40155</v>
      </c>
      <c r="F33" s="45">
        <v>43998</v>
      </c>
      <c r="G33" s="45">
        <v>44819</v>
      </c>
      <c r="H33" s="45">
        <v>45274</v>
      </c>
      <c r="I33" s="45">
        <v>1560760</v>
      </c>
    </row>
    <row r="34" spans="1:13">
      <c r="A34" s="48" t="s">
        <v>280</v>
      </c>
      <c r="B34" s="46">
        <v>159101</v>
      </c>
      <c r="C34" s="46">
        <v>154542</v>
      </c>
      <c r="D34" s="46">
        <v>147254</v>
      </c>
      <c r="E34" s="46">
        <v>146054</v>
      </c>
      <c r="F34" s="46">
        <v>148372</v>
      </c>
      <c r="G34" s="46">
        <v>148385</v>
      </c>
      <c r="H34" s="46">
        <v>156672</v>
      </c>
      <c r="I34" s="46">
        <v>5595825</v>
      </c>
    </row>
    <row r="35" spans="1:13">
      <c r="A35" s="41" t="s">
        <v>66</v>
      </c>
      <c r="B35" s="45">
        <v>90323</v>
      </c>
      <c r="C35" s="45">
        <v>90351</v>
      </c>
      <c r="D35" s="45">
        <v>85953</v>
      </c>
      <c r="E35" s="45">
        <v>85856</v>
      </c>
      <c r="F35" s="45">
        <v>85945</v>
      </c>
      <c r="G35" s="45">
        <v>86918</v>
      </c>
      <c r="H35" s="45">
        <v>91964</v>
      </c>
      <c r="I35" s="45">
        <v>3307445</v>
      </c>
    </row>
    <row r="36" spans="1:13">
      <c r="A36" s="41" t="s">
        <v>86</v>
      </c>
      <c r="B36" s="45">
        <v>68779</v>
      </c>
      <c r="C36" s="45">
        <v>64191</v>
      </c>
      <c r="D36" s="45">
        <v>61301</v>
      </c>
      <c r="E36" s="45">
        <v>60198</v>
      </c>
      <c r="F36" s="45">
        <v>62427</v>
      </c>
      <c r="G36" s="45">
        <v>61467</v>
      </c>
      <c r="H36" s="45">
        <v>64708</v>
      </c>
      <c r="I36" s="45">
        <v>2288381</v>
      </c>
    </row>
    <row r="37" spans="1:13">
      <c r="A37" s="48" t="s">
        <v>281</v>
      </c>
      <c r="B37" s="46">
        <v>212745</v>
      </c>
      <c r="C37" s="46">
        <v>203896</v>
      </c>
      <c r="D37" s="46">
        <v>210437</v>
      </c>
      <c r="E37" s="46">
        <v>201004</v>
      </c>
      <c r="F37" s="46">
        <v>203820</v>
      </c>
      <c r="G37" s="46">
        <v>198289</v>
      </c>
      <c r="H37" s="46">
        <v>211221</v>
      </c>
      <c r="I37" s="46">
        <v>7265879</v>
      </c>
    </row>
    <row r="38" spans="1:13">
      <c r="A38" s="41" t="s">
        <v>66</v>
      </c>
      <c r="B38" s="45">
        <v>105457</v>
      </c>
      <c r="C38" s="45">
        <v>103109</v>
      </c>
      <c r="D38" s="45">
        <v>107833</v>
      </c>
      <c r="E38" s="45">
        <v>102754</v>
      </c>
      <c r="F38" s="45">
        <v>102326</v>
      </c>
      <c r="G38" s="45">
        <v>100645</v>
      </c>
      <c r="H38" s="45">
        <v>106954</v>
      </c>
      <c r="I38" s="45">
        <v>3717148</v>
      </c>
    </row>
    <row r="39" spans="1:13">
      <c r="A39" s="41" t="s">
        <v>86</v>
      </c>
      <c r="B39" s="45">
        <v>107288</v>
      </c>
      <c r="C39" s="45">
        <v>100788</v>
      </c>
      <c r="D39" s="45">
        <v>102605</v>
      </c>
      <c r="E39" s="45">
        <v>98250</v>
      </c>
      <c r="F39" s="45">
        <v>101495</v>
      </c>
      <c r="G39" s="45">
        <v>97644</v>
      </c>
      <c r="H39" s="45">
        <v>104267</v>
      </c>
      <c r="I39" s="45">
        <v>3548731</v>
      </c>
    </row>
    <row r="40" spans="1:13">
      <c r="A40" s="48" t="s">
        <v>85</v>
      </c>
      <c r="B40" s="46">
        <v>88317</v>
      </c>
      <c r="C40" s="46">
        <v>94155</v>
      </c>
      <c r="D40" s="46">
        <v>101635</v>
      </c>
      <c r="E40" s="46">
        <v>103312</v>
      </c>
      <c r="F40" s="46">
        <v>107595</v>
      </c>
      <c r="G40" s="46">
        <v>113806</v>
      </c>
      <c r="H40" s="46">
        <v>127928</v>
      </c>
      <c r="I40" s="46">
        <v>4860544</v>
      </c>
    </row>
    <row r="41" spans="1:13">
      <c r="A41" s="41" t="s">
        <v>66</v>
      </c>
      <c r="B41" s="45">
        <v>33647</v>
      </c>
      <c r="C41" s="45">
        <v>36467</v>
      </c>
      <c r="D41" s="45">
        <v>40718</v>
      </c>
      <c r="E41" s="45">
        <v>39262</v>
      </c>
      <c r="F41" s="45">
        <v>39613</v>
      </c>
      <c r="G41" s="45">
        <v>46267</v>
      </c>
      <c r="H41" s="45">
        <v>49108</v>
      </c>
      <c r="I41" s="45">
        <v>1849971</v>
      </c>
    </row>
    <row r="42" spans="1:13">
      <c r="A42" s="41" t="s">
        <v>86</v>
      </c>
      <c r="B42" s="45">
        <v>54670</v>
      </c>
      <c r="C42" s="45">
        <v>57689</v>
      </c>
      <c r="D42" s="45">
        <v>60919</v>
      </c>
      <c r="E42" s="45">
        <v>64050</v>
      </c>
      <c r="F42" s="45">
        <v>67982</v>
      </c>
      <c r="G42" s="45">
        <v>67539</v>
      </c>
      <c r="H42" s="45">
        <v>78820</v>
      </c>
      <c r="I42" s="45">
        <v>3010573</v>
      </c>
    </row>
    <row r="43" spans="1:13">
      <c r="A43" s="17"/>
      <c r="B43" s="17"/>
      <c r="C43" s="17"/>
      <c r="D43" s="17"/>
      <c r="E43" s="17"/>
      <c r="F43" s="17"/>
      <c r="G43" s="17"/>
      <c r="H43" s="17"/>
      <c r="I43" s="17"/>
    </row>
    <row r="44" spans="1:13">
      <c r="J44" s="16"/>
      <c r="K44" s="16"/>
      <c r="L44" s="16"/>
      <c r="M44" s="16"/>
    </row>
    <row r="45" spans="1:13">
      <c r="A45" s="15" t="s">
        <v>272</v>
      </c>
      <c r="J45" s="16"/>
      <c r="K45" s="16"/>
      <c r="L45" s="16"/>
      <c r="M45" s="16"/>
    </row>
    <row r="46" spans="1:13">
      <c r="D46" s="16"/>
      <c r="E46" s="16"/>
      <c r="F46" s="189"/>
      <c r="G46" s="189"/>
      <c r="H46" s="189"/>
      <c r="I46" s="189"/>
      <c r="J46" s="189"/>
      <c r="K46" s="16"/>
      <c r="L46" s="16"/>
      <c r="M46" s="16"/>
    </row>
    <row r="47" spans="1:13">
      <c r="D47" s="16"/>
      <c r="E47" s="16"/>
      <c r="F47" s="16"/>
      <c r="G47" s="16"/>
      <c r="H47" s="16"/>
      <c r="I47" s="16"/>
      <c r="J47" s="16"/>
      <c r="K47" s="16"/>
      <c r="L47" s="16"/>
      <c r="M47" s="16"/>
    </row>
    <row r="48" spans="1:13">
      <c r="D48" s="16"/>
      <c r="E48" s="16"/>
      <c r="F48" s="16"/>
      <c r="G48" s="16"/>
      <c r="H48" s="16"/>
      <c r="I48" s="16"/>
      <c r="J48" s="16"/>
      <c r="K48" s="16"/>
      <c r="L48" s="16"/>
      <c r="M48" s="16"/>
    </row>
    <row r="49" spans="4:13">
      <c r="D49" s="16"/>
      <c r="E49" s="16"/>
      <c r="F49" s="16"/>
      <c r="G49" s="16"/>
      <c r="H49" s="16"/>
      <c r="I49" s="16"/>
      <c r="J49" s="16"/>
      <c r="K49" s="16"/>
      <c r="L49" s="16"/>
      <c r="M49" s="16"/>
    </row>
    <row r="50" spans="4:13">
      <c r="D50" s="16"/>
      <c r="E50" s="16"/>
      <c r="F50" s="189"/>
      <c r="G50" s="189"/>
      <c r="H50" s="189"/>
      <c r="I50" s="189"/>
      <c r="J50" s="16"/>
      <c r="K50" s="16"/>
      <c r="L50" s="16"/>
      <c r="M50" s="16"/>
    </row>
    <row r="51" spans="4:13">
      <c r="D51" s="16"/>
      <c r="E51" s="16"/>
      <c r="F51" s="16"/>
      <c r="G51" s="16"/>
      <c r="H51" s="16"/>
      <c r="I51" s="16"/>
      <c r="J51" s="16"/>
      <c r="K51" s="16"/>
      <c r="L51" s="16"/>
      <c r="M51" s="16"/>
    </row>
    <row r="52" spans="4:13">
      <c r="D52" s="16"/>
      <c r="E52" s="16"/>
      <c r="F52" s="16"/>
      <c r="G52" s="16"/>
      <c r="H52" s="16"/>
      <c r="I52" s="16"/>
      <c r="J52" s="16"/>
      <c r="K52" s="16"/>
      <c r="L52" s="16"/>
      <c r="M52" s="16"/>
    </row>
    <row r="53" spans="4:13">
      <c r="D53" s="16"/>
      <c r="E53" s="16"/>
      <c r="F53" s="16"/>
      <c r="G53" s="16"/>
      <c r="H53" s="16"/>
      <c r="I53" s="16"/>
      <c r="J53" s="16"/>
      <c r="K53" s="16"/>
      <c r="L53" s="16"/>
      <c r="M53" s="16"/>
    </row>
    <row r="54" spans="4:13">
      <c r="G54" s="16"/>
      <c r="H54" s="16"/>
      <c r="I54" s="16"/>
      <c r="J54" s="16"/>
      <c r="K54" s="16"/>
      <c r="L54" s="16"/>
      <c r="M54" s="16"/>
    </row>
    <row r="55" spans="4:13">
      <c r="G55" s="16"/>
      <c r="H55" s="16"/>
      <c r="I55" s="16"/>
      <c r="J55" s="16"/>
      <c r="K55" s="16"/>
      <c r="L55" s="16"/>
      <c r="M55" s="16"/>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&amp;L_x000D_&amp;"calibri"&amp;12&amp;B12.2.5. Evolución de las estancias causadas según según edad, sexo y lugar de hospitalización.&amp;R&amp;"calibri"&amp;10&amp;P</oddHeader>
    <oddFooter>&amp;L&amp;"calibri"&amp;8&amp;I&amp;"-,Cursiva"&amp;8&amp;K000000ANUARIO ESTADÍSTICO DE LA REGIÓN DE MURCIA 2016. TOMO I. DATOS REGIONALES&amp;R&amp;"calibri"&amp;8&amp;I12.2. MORBILIDAD</oddFooter>
  </headerFooter>
</worksheet>
</file>

<file path=xl/worksheets/sheet16.xml><?xml version="1.0" encoding="utf-8"?>
<worksheet xmlns="http://schemas.openxmlformats.org/spreadsheetml/2006/main" xmlns:r="http://schemas.openxmlformats.org/officeDocument/2006/relationships">
  <dimension ref="A1:N82"/>
  <sheetViews>
    <sheetView zoomScaleNormal="100" workbookViewId="0">
      <selection activeCell="J1" sqref="J1"/>
    </sheetView>
  </sheetViews>
  <sheetFormatPr baseColWidth="10" defaultRowHeight="15"/>
  <cols>
    <col min="1" max="1" width="57.42578125" style="263" customWidth="1"/>
    <col min="2" max="5" width="9" style="263" customWidth="1"/>
    <col min="6" max="6" width="9" style="353" customWidth="1"/>
    <col min="7" max="7" width="9" style="517" customWidth="1"/>
    <col min="8" max="8" width="9" style="556" customWidth="1"/>
    <col min="9" max="9" width="10.140625" style="263" bestFit="1" customWidth="1"/>
    <col min="10" max="10" width="9.5703125" style="263" customWidth="1"/>
    <col min="11" max="15" width="30.7109375" style="263" customWidth="1"/>
    <col min="16" max="16384" width="11.42578125" style="263"/>
  </cols>
  <sheetData>
    <row r="1" spans="1:14">
      <c r="A1" s="38" t="s">
        <v>944</v>
      </c>
      <c r="J1" s="362" t="s">
        <v>636</v>
      </c>
    </row>
    <row r="2" spans="1:14">
      <c r="A2" s="7"/>
    </row>
    <row r="3" spans="1:14">
      <c r="A3" s="24"/>
      <c r="B3" s="24"/>
    </row>
    <row r="4" spans="1:14" s="50" customFormat="1">
      <c r="A4" s="51" t="s">
        <v>282</v>
      </c>
      <c r="B4" s="24"/>
      <c r="C4" s="24"/>
      <c r="D4" s="24"/>
      <c r="E4" s="24"/>
      <c r="F4" s="24"/>
      <c r="G4" s="24"/>
      <c r="H4" s="24"/>
      <c r="I4" s="24"/>
    </row>
    <row r="5" spans="1:14" ht="17.25" customHeight="1">
      <c r="A5" s="23"/>
      <c r="B5" s="23" t="s">
        <v>238</v>
      </c>
      <c r="C5" s="23"/>
      <c r="D5" s="23"/>
      <c r="E5" s="23"/>
      <c r="F5" s="23"/>
      <c r="G5" s="23"/>
      <c r="H5" s="23"/>
      <c r="I5" s="23" t="s">
        <v>89</v>
      </c>
    </row>
    <row r="6" spans="1:14" s="30" customFormat="1" ht="19.5" customHeight="1">
      <c r="A6" s="441"/>
      <c r="B6" s="442">
        <v>2009</v>
      </c>
      <c r="C6" s="441">
        <v>2010</v>
      </c>
      <c r="D6" s="441">
        <v>2011</v>
      </c>
      <c r="E6" s="441">
        <v>2012</v>
      </c>
      <c r="F6" s="441">
        <v>2013</v>
      </c>
      <c r="G6" s="441">
        <v>2014</v>
      </c>
      <c r="H6" s="441">
        <v>2015</v>
      </c>
      <c r="I6" s="441">
        <v>2015</v>
      </c>
      <c r="J6" s="308"/>
      <c r="K6" s="308"/>
      <c r="L6" s="308"/>
      <c r="M6" s="308"/>
      <c r="N6" s="308"/>
    </row>
    <row r="7" spans="1:14">
      <c r="A7" s="466" t="s">
        <v>270</v>
      </c>
      <c r="B7" s="467">
        <v>6.64</v>
      </c>
      <c r="C7" s="467">
        <v>6.39</v>
      </c>
      <c r="D7" s="467">
        <v>6.47</v>
      </c>
      <c r="E7" s="467">
        <v>6.24</v>
      </c>
      <c r="F7" s="467">
        <v>6.23</v>
      </c>
      <c r="G7" s="467">
        <v>6.18</v>
      </c>
      <c r="H7" s="467">
        <v>6.4</v>
      </c>
      <c r="I7" s="467">
        <v>6.66</v>
      </c>
      <c r="K7" s="378"/>
      <c r="L7" s="378"/>
      <c r="M7" s="16"/>
      <c r="N7" s="16"/>
    </row>
    <row r="8" spans="1:14">
      <c r="A8" s="42" t="s">
        <v>66</v>
      </c>
      <c r="B8" s="470">
        <v>7.38</v>
      </c>
      <c r="C8" s="470">
        <v>7.03</v>
      </c>
      <c r="D8" s="470">
        <v>7.09</v>
      </c>
      <c r="E8" s="470">
        <v>6.8</v>
      </c>
      <c r="F8" s="470">
        <v>6.73</v>
      </c>
      <c r="G8" s="470">
        <v>6.78</v>
      </c>
      <c r="H8" s="470">
        <v>6.91</v>
      </c>
      <c r="I8" s="470">
        <v>7.19</v>
      </c>
      <c r="K8" s="378"/>
      <c r="L8" s="378"/>
      <c r="M8" s="16"/>
      <c r="N8" s="16"/>
    </row>
    <row r="9" spans="1:14">
      <c r="A9" s="42" t="s">
        <v>86</v>
      </c>
      <c r="B9" s="470">
        <v>6.04</v>
      </c>
      <c r="C9" s="470">
        <v>5.86</v>
      </c>
      <c r="D9" s="470">
        <v>5.93</v>
      </c>
      <c r="E9" s="470">
        <v>5.75</v>
      </c>
      <c r="F9" s="470">
        <v>5.81</v>
      </c>
      <c r="G9" s="470">
        <v>5.66</v>
      </c>
      <c r="H9" s="470">
        <v>5.96</v>
      </c>
      <c r="I9" s="470">
        <v>6.19</v>
      </c>
      <c r="K9" s="378"/>
      <c r="L9" s="378"/>
      <c r="M9" s="16"/>
      <c r="N9" s="16"/>
    </row>
    <row r="10" spans="1:14">
      <c r="A10" s="376" t="s">
        <v>894</v>
      </c>
      <c r="B10" s="467">
        <v>9.31</v>
      </c>
      <c r="C10" s="467">
        <v>8.84</v>
      </c>
      <c r="D10" s="467">
        <v>9.25</v>
      </c>
      <c r="E10" s="467">
        <v>9.32</v>
      </c>
      <c r="F10" s="467">
        <v>8.8800000000000008</v>
      </c>
      <c r="G10" s="467">
        <v>8.66</v>
      </c>
      <c r="H10" s="467">
        <v>8.99</v>
      </c>
      <c r="I10" s="467">
        <v>8.81</v>
      </c>
      <c r="K10" s="378"/>
      <c r="L10" s="378"/>
      <c r="M10" s="16"/>
      <c r="N10" s="16"/>
    </row>
    <row r="11" spans="1:14">
      <c r="A11" s="42" t="s">
        <v>66</v>
      </c>
      <c r="B11" s="470">
        <v>9.52</v>
      </c>
      <c r="C11" s="470">
        <v>9.1</v>
      </c>
      <c r="D11" s="470">
        <v>9.65</v>
      </c>
      <c r="E11" s="470">
        <v>9.61</v>
      </c>
      <c r="F11" s="470">
        <v>8.9499999999999993</v>
      </c>
      <c r="G11" s="470">
        <v>8.7899999999999991</v>
      </c>
      <c r="H11" s="470">
        <v>9.01</v>
      </c>
      <c r="I11" s="470">
        <v>9</v>
      </c>
      <c r="K11" s="378"/>
      <c r="L11" s="378"/>
      <c r="M11" s="16"/>
      <c r="N11" s="16"/>
    </row>
    <row r="12" spans="1:14">
      <c r="A12" s="42" t="s">
        <v>86</v>
      </c>
      <c r="B12" s="470">
        <v>9.02</v>
      </c>
      <c r="C12" s="470">
        <v>8.49</v>
      </c>
      <c r="D12" s="470">
        <v>8.69</v>
      </c>
      <c r="E12" s="470">
        <v>8.9499999999999993</v>
      </c>
      <c r="F12" s="470">
        <v>8.7799999999999994</v>
      </c>
      <c r="G12" s="470">
        <v>8.49</v>
      </c>
      <c r="H12" s="470">
        <v>8.9600000000000009</v>
      </c>
      <c r="I12" s="470">
        <v>8.59</v>
      </c>
      <c r="K12" s="378"/>
      <c r="L12" s="378"/>
      <c r="M12" s="16"/>
      <c r="N12" s="16"/>
    </row>
    <row r="13" spans="1:14">
      <c r="A13" s="376" t="s">
        <v>895</v>
      </c>
      <c r="B13" s="467">
        <v>9.27</v>
      </c>
      <c r="C13" s="467">
        <v>8.7799999999999994</v>
      </c>
      <c r="D13" s="467">
        <v>8.85</v>
      </c>
      <c r="E13" s="467">
        <v>8.2899999999999991</v>
      </c>
      <c r="F13" s="467">
        <v>8.08</v>
      </c>
      <c r="G13" s="467">
        <v>7.92</v>
      </c>
      <c r="H13" s="467">
        <v>8.2200000000000006</v>
      </c>
      <c r="I13" s="467">
        <v>7.91</v>
      </c>
      <c r="K13" s="378"/>
      <c r="L13" s="378"/>
      <c r="M13" s="16"/>
      <c r="N13" s="16"/>
    </row>
    <row r="14" spans="1:14">
      <c r="A14" s="42" t="s">
        <v>66</v>
      </c>
      <c r="B14" s="470">
        <v>10.33</v>
      </c>
      <c r="C14" s="470">
        <v>9.7100000000000009</v>
      </c>
      <c r="D14" s="470">
        <v>9.67</v>
      </c>
      <c r="E14" s="470">
        <v>9.1199999999999992</v>
      </c>
      <c r="F14" s="470">
        <v>9.0299999999999994</v>
      </c>
      <c r="G14" s="470">
        <v>8.7100000000000009</v>
      </c>
      <c r="H14" s="470">
        <v>9.02</v>
      </c>
      <c r="I14" s="470">
        <v>8.61</v>
      </c>
      <c r="K14" s="378"/>
      <c r="L14" s="378"/>
      <c r="M14" s="16"/>
      <c r="N14" s="16"/>
    </row>
    <row r="15" spans="1:14">
      <c r="A15" s="42" t="s">
        <v>86</v>
      </c>
      <c r="B15" s="470">
        <v>8.15</v>
      </c>
      <c r="C15" s="470">
        <v>7.77</v>
      </c>
      <c r="D15" s="470">
        <v>7.94</v>
      </c>
      <c r="E15" s="470">
        <v>7.39</v>
      </c>
      <c r="F15" s="470">
        <v>7.07</v>
      </c>
      <c r="G15" s="470">
        <v>7.09</v>
      </c>
      <c r="H15" s="470">
        <v>7.33</v>
      </c>
      <c r="I15" s="470">
        <v>7.13</v>
      </c>
      <c r="K15" s="378"/>
      <c r="L15" s="378"/>
      <c r="M15" s="16"/>
      <c r="N15" s="16"/>
    </row>
    <row r="16" spans="1:14" ht="31.5" customHeight="1">
      <c r="A16" s="440" t="s">
        <v>917</v>
      </c>
      <c r="B16" s="467">
        <v>7.19</v>
      </c>
      <c r="C16" s="467">
        <v>6.6</v>
      </c>
      <c r="D16" s="467">
        <v>6.38</v>
      </c>
      <c r="E16" s="467">
        <v>6.33</v>
      </c>
      <c r="F16" s="467">
        <v>6.25</v>
      </c>
      <c r="G16" s="467">
        <v>6.21</v>
      </c>
      <c r="H16" s="467">
        <v>6.33</v>
      </c>
      <c r="I16" s="467">
        <v>6.23</v>
      </c>
      <c r="K16" s="378"/>
      <c r="L16" s="378"/>
      <c r="M16" s="16"/>
      <c r="N16" s="16"/>
    </row>
    <row r="17" spans="1:14">
      <c r="A17" s="42" t="s">
        <v>66</v>
      </c>
      <c r="B17" s="470">
        <v>8.16</v>
      </c>
      <c r="C17" s="470">
        <v>7.44</v>
      </c>
      <c r="D17" s="470">
        <v>6.87</v>
      </c>
      <c r="E17" s="470">
        <v>7.2</v>
      </c>
      <c r="F17" s="470">
        <v>7.27</v>
      </c>
      <c r="G17" s="470">
        <v>7.22</v>
      </c>
      <c r="H17" s="470">
        <v>7.45</v>
      </c>
      <c r="I17" s="470">
        <v>7.33</v>
      </c>
      <c r="K17" s="378"/>
      <c r="L17" s="378"/>
      <c r="M17" s="16"/>
      <c r="N17" s="16"/>
    </row>
    <row r="18" spans="1:14">
      <c r="A18" s="42" t="s">
        <v>86</v>
      </c>
      <c r="B18" s="470">
        <v>6.51</v>
      </c>
      <c r="C18" s="470">
        <v>5.99</v>
      </c>
      <c r="D18" s="470">
        <v>5.99</v>
      </c>
      <c r="E18" s="470">
        <v>5.67</v>
      </c>
      <c r="F18" s="470">
        <v>5.54</v>
      </c>
      <c r="G18" s="470">
        <v>5.49</v>
      </c>
      <c r="H18" s="470">
        <v>5.49</v>
      </c>
      <c r="I18" s="470">
        <v>5.47</v>
      </c>
      <c r="K18" s="378"/>
      <c r="L18" s="378"/>
      <c r="M18" s="16"/>
      <c r="N18" s="16"/>
    </row>
    <row r="19" spans="1:14" ht="34.5" customHeight="1">
      <c r="A19" s="440" t="s">
        <v>918</v>
      </c>
      <c r="B19" s="467">
        <v>7.4</v>
      </c>
      <c r="C19" s="467">
        <v>7.54</v>
      </c>
      <c r="D19" s="467">
        <v>7.53</v>
      </c>
      <c r="E19" s="467">
        <v>7.05</v>
      </c>
      <c r="F19" s="467">
        <v>6.85</v>
      </c>
      <c r="G19" s="467">
        <v>7.42</v>
      </c>
      <c r="H19" s="467">
        <v>7.58</v>
      </c>
      <c r="I19" s="467">
        <v>6.71</v>
      </c>
      <c r="K19" s="378"/>
      <c r="L19" s="378"/>
      <c r="M19" s="16"/>
      <c r="N19" s="16"/>
    </row>
    <row r="20" spans="1:14">
      <c r="A20" s="42" t="s">
        <v>66</v>
      </c>
      <c r="B20" s="470">
        <v>7.48</v>
      </c>
      <c r="C20" s="470">
        <v>7.49</v>
      </c>
      <c r="D20" s="470">
        <v>7.82</v>
      </c>
      <c r="E20" s="470">
        <v>7.02</v>
      </c>
      <c r="F20" s="470">
        <v>6.91</v>
      </c>
      <c r="G20" s="470">
        <v>7.58</v>
      </c>
      <c r="H20" s="470">
        <v>7.92</v>
      </c>
      <c r="I20" s="470">
        <v>6.9</v>
      </c>
      <c r="K20" s="378"/>
      <c r="L20" s="378"/>
      <c r="M20" s="16"/>
      <c r="N20" s="16"/>
    </row>
    <row r="21" spans="1:14" ht="15" customHeight="1">
      <c r="A21" s="42" t="s">
        <v>86</v>
      </c>
      <c r="B21" s="470">
        <v>7.34</v>
      </c>
      <c r="C21" s="470">
        <v>7.58</v>
      </c>
      <c r="D21" s="470">
        <v>7.26</v>
      </c>
      <c r="E21" s="470">
        <v>7.07</v>
      </c>
      <c r="F21" s="470">
        <v>6.79</v>
      </c>
      <c r="G21" s="470">
        <v>7.28</v>
      </c>
      <c r="H21" s="470">
        <v>7.24</v>
      </c>
      <c r="I21" s="470">
        <v>6.53</v>
      </c>
      <c r="K21" s="378"/>
      <c r="L21" s="378"/>
      <c r="M21" s="16"/>
      <c r="N21" s="16"/>
    </row>
    <row r="22" spans="1:14">
      <c r="A22" s="376" t="s">
        <v>897</v>
      </c>
      <c r="B22" s="467">
        <v>25.24</v>
      </c>
      <c r="C22" s="467">
        <v>21.27</v>
      </c>
      <c r="D22" s="467">
        <v>22.28</v>
      </c>
      <c r="E22" s="467">
        <v>20.95</v>
      </c>
      <c r="F22" s="467">
        <v>20.7</v>
      </c>
      <c r="G22" s="467">
        <v>20.51</v>
      </c>
      <c r="H22" s="467">
        <v>20.75</v>
      </c>
      <c r="I22" s="467">
        <v>26.28</v>
      </c>
      <c r="K22" s="378"/>
      <c r="L22" s="378"/>
      <c r="M22" s="16"/>
      <c r="N22" s="16"/>
    </row>
    <row r="23" spans="1:14">
      <c r="A23" s="42" t="s">
        <v>66</v>
      </c>
      <c r="B23" s="470">
        <v>24.47</v>
      </c>
      <c r="C23" s="470">
        <v>20.45</v>
      </c>
      <c r="D23" s="470">
        <v>21.17</v>
      </c>
      <c r="E23" s="470">
        <v>20.09</v>
      </c>
      <c r="F23" s="470">
        <v>17.96</v>
      </c>
      <c r="G23" s="470">
        <v>21.21</v>
      </c>
      <c r="H23" s="470">
        <v>21.3</v>
      </c>
      <c r="I23" s="470">
        <v>28.78</v>
      </c>
      <c r="K23" s="378"/>
      <c r="L23" s="378"/>
      <c r="M23" s="16"/>
      <c r="N23" s="16"/>
    </row>
    <row r="24" spans="1:14">
      <c r="A24" s="42" t="s">
        <v>86</v>
      </c>
      <c r="B24" s="470">
        <v>26.27</v>
      </c>
      <c r="C24" s="470">
        <v>22.36</v>
      </c>
      <c r="D24" s="470">
        <v>23.55</v>
      </c>
      <c r="E24" s="470">
        <v>22.06</v>
      </c>
      <c r="F24" s="470">
        <v>24.03</v>
      </c>
      <c r="G24" s="470">
        <v>19.559999999999999</v>
      </c>
      <c r="H24" s="470">
        <v>20.04</v>
      </c>
      <c r="I24" s="470">
        <v>23.57</v>
      </c>
      <c r="K24" s="378"/>
      <c r="L24" s="378"/>
      <c r="M24" s="16"/>
      <c r="N24" s="16"/>
    </row>
    <row r="25" spans="1:14" ht="31.5" customHeight="1">
      <c r="A25" s="440" t="s">
        <v>919</v>
      </c>
      <c r="B25" s="467">
        <v>7.49</v>
      </c>
      <c r="C25" s="467">
        <v>6.28</v>
      </c>
      <c r="D25" s="467">
        <v>6.41</v>
      </c>
      <c r="E25" s="467">
        <v>6.5</v>
      </c>
      <c r="F25" s="467">
        <v>7.45</v>
      </c>
      <c r="G25" s="467">
        <v>6.97</v>
      </c>
      <c r="H25" s="467">
        <v>6.89</v>
      </c>
      <c r="I25" s="467">
        <v>6.48</v>
      </c>
      <c r="K25" s="378"/>
      <c r="L25" s="378"/>
      <c r="M25" s="16"/>
      <c r="N25" s="16"/>
    </row>
    <row r="26" spans="1:14">
      <c r="A26" s="42" t="s">
        <v>66</v>
      </c>
      <c r="B26" s="470">
        <v>6.99</v>
      </c>
      <c r="C26" s="470">
        <v>5.92</v>
      </c>
      <c r="D26" s="470">
        <v>5.98</v>
      </c>
      <c r="E26" s="470">
        <v>5.63</v>
      </c>
      <c r="F26" s="470">
        <v>7.04</v>
      </c>
      <c r="G26" s="470">
        <v>6.75</v>
      </c>
      <c r="H26" s="470">
        <v>6.74</v>
      </c>
      <c r="I26" s="470">
        <v>6.4</v>
      </c>
      <c r="K26" s="378"/>
      <c r="L26" s="378"/>
      <c r="M26" s="16"/>
      <c r="N26" s="16"/>
    </row>
    <row r="27" spans="1:14">
      <c r="A27" s="42" t="s">
        <v>86</v>
      </c>
      <c r="B27" s="470">
        <v>8.0399999999999991</v>
      </c>
      <c r="C27" s="470">
        <v>6.69</v>
      </c>
      <c r="D27" s="470">
        <v>6.88</v>
      </c>
      <c r="E27" s="470">
        <v>7.42</v>
      </c>
      <c r="F27" s="470">
        <v>7.87</v>
      </c>
      <c r="G27" s="470">
        <v>7.19</v>
      </c>
      <c r="H27" s="470">
        <v>7.04</v>
      </c>
      <c r="I27" s="470">
        <v>6.55</v>
      </c>
      <c r="K27" s="378"/>
      <c r="L27" s="378"/>
      <c r="M27" s="16"/>
      <c r="N27" s="16"/>
    </row>
    <row r="28" spans="1:14">
      <c r="A28" s="376" t="s">
        <v>898</v>
      </c>
      <c r="B28" s="467">
        <v>7.81</v>
      </c>
      <c r="C28" s="467">
        <v>7.53</v>
      </c>
      <c r="D28" s="467">
        <v>7.5</v>
      </c>
      <c r="E28" s="467">
        <v>6.99</v>
      </c>
      <c r="F28" s="467">
        <v>6.99</v>
      </c>
      <c r="G28" s="467">
        <v>6.84</v>
      </c>
      <c r="H28" s="467">
        <v>7.02</v>
      </c>
      <c r="I28" s="467">
        <v>7.58</v>
      </c>
      <c r="K28" s="378"/>
      <c r="L28" s="378"/>
      <c r="M28" s="16"/>
      <c r="N28" s="16"/>
    </row>
    <row r="29" spans="1:14">
      <c r="A29" s="42" t="s">
        <v>66</v>
      </c>
      <c r="B29" s="470">
        <v>7.56</v>
      </c>
      <c r="C29" s="470">
        <v>7.29</v>
      </c>
      <c r="D29" s="470">
        <v>7.31</v>
      </c>
      <c r="E29" s="470">
        <v>6.77</v>
      </c>
      <c r="F29" s="470">
        <v>6.81</v>
      </c>
      <c r="G29" s="470">
        <v>6.69</v>
      </c>
      <c r="H29" s="470">
        <v>6.85</v>
      </c>
      <c r="I29" s="470">
        <v>7.5</v>
      </c>
      <c r="K29" s="378"/>
      <c r="L29" s="378"/>
      <c r="M29" s="16"/>
      <c r="N29" s="16"/>
    </row>
    <row r="30" spans="1:14">
      <c r="A30" s="42" t="s">
        <v>86</v>
      </c>
      <c r="B30" s="470">
        <v>8.14</v>
      </c>
      <c r="C30" s="470">
        <v>7.84</v>
      </c>
      <c r="D30" s="470">
        <v>7.76</v>
      </c>
      <c r="E30" s="470">
        <v>7.28</v>
      </c>
      <c r="F30" s="470">
        <v>7.23</v>
      </c>
      <c r="G30" s="470">
        <v>7.03</v>
      </c>
      <c r="H30" s="470">
        <v>7.24</v>
      </c>
      <c r="I30" s="470">
        <v>7.69</v>
      </c>
      <c r="K30" s="378"/>
      <c r="L30" s="378"/>
      <c r="M30" s="16"/>
      <c r="N30" s="16"/>
    </row>
    <row r="31" spans="1:14" ht="18.75" customHeight="1">
      <c r="A31" s="376" t="s">
        <v>899</v>
      </c>
      <c r="B31" s="467">
        <v>7.39</v>
      </c>
      <c r="C31" s="467">
        <v>7.33</v>
      </c>
      <c r="D31" s="467">
        <v>7.49</v>
      </c>
      <c r="E31" s="467">
        <v>7.42</v>
      </c>
      <c r="F31" s="467">
        <v>7.24</v>
      </c>
      <c r="G31" s="467">
        <v>7.04</v>
      </c>
      <c r="H31" s="467">
        <v>7.33</v>
      </c>
      <c r="I31" s="467">
        <v>6.79</v>
      </c>
      <c r="K31" s="378"/>
      <c r="L31" s="378"/>
      <c r="M31" s="16"/>
      <c r="N31" s="16"/>
    </row>
    <row r="32" spans="1:14">
      <c r="A32" s="42" t="s">
        <v>66</v>
      </c>
      <c r="B32" s="470">
        <v>7.42</v>
      </c>
      <c r="C32" s="470">
        <v>7.31</v>
      </c>
      <c r="D32" s="470">
        <v>7.58</v>
      </c>
      <c r="E32" s="470">
        <v>7.36</v>
      </c>
      <c r="F32" s="470">
        <v>7.19</v>
      </c>
      <c r="G32" s="470">
        <v>7.07</v>
      </c>
      <c r="H32" s="470">
        <v>7.33</v>
      </c>
      <c r="I32" s="470">
        <v>6.79</v>
      </c>
      <c r="K32" s="378"/>
      <c r="L32" s="378"/>
      <c r="M32" s="16"/>
      <c r="N32" s="16"/>
    </row>
    <row r="33" spans="1:14">
      <c r="A33" s="42" t="s">
        <v>86</v>
      </c>
      <c r="B33" s="470">
        <v>7.36</v>
      </c>
      <c r="C33" s="470">
        <v>7.36</v>
      </c>
      <c r="D33" s="470">
        <v>7.36</v>
      </c>
      <c r="E33" s="470">
        <v>7.5</v>
      </c>
      <c r="F33" s="470">
        <v>7.31</v>
      </c>
      <c r="G33" s="470">
        <v>7.01</v>
      </c>
      <c r="H33" s="470">
        <v>7.32</v>
      </c>
      <c r="I33" s="470">
        <v>6.78</v>
      </c>
      <c r="K33" s="378"/>
      <c r="L33" s="378"/>
      <c r="M33" s="16"/>
      <c r="N33" s="16"/>
    </row>
    <row r="34" spans="1:14">
      <c r="A34" s="376" t="s">
        <v>900</v>
      </c>
      <c r="B34" s="467">
        <v>5.58</v>
      </c>
      <c r="C34" s="467">
        <v>5.51</v>
      </c>
      <c r="D34" s="467">
        <v>5.57</v>
      </c>
      <c r="E34" s="467">
        <v>5.45</v>
      </c>
      <c r="F34" s="467">
        <v>5.47</v>
      </c>
      <c r="G34" s="467">
        <v>5.27</v>
      </c>
      <c r="H34" s="467">
        <v>5.3</v>
      </c>
      <c r="I34" s="467">
        <v>5.36</v>
      </c>
      <c r="K34" s="378"/>
      <c r="L34" s="378"/>
      <c r="M34" s="16"/>
      <c r="N34" s="16"/>
    </row>
    <row r="35" spans="1:14">
      <c r="A35" s="42" t="s">
        <v>66</v>
      </c>
      <c r="B35" s="470">
        <v>5.41</v>
      </c>
      <c r="C35" s="470">
        <v>5.53</v>
      </c>
      <c r="D35" s="470">
        <v>5.5</v>
      </c>
      <c r="E35" s="470">
        <v>5.36</v>
      </c>
      <c r="F35" s="470">
        <v>5.39</v>
      </c>
      <c r="G35" s="470">
        <v>5.16</v>
      </c>
      <c r="H35" s="470">
        <v>5.19</v>
      </c>
      <c r="I35" s="470">
        <v>5.27</v>
      </c>
      <c r="K35" s="378"/>
      <c r="L35" s="378"/>
      <c r="M35" s="16"/>
      <c r="N35" s="16"/>
    </row>
    <row r="36" spans="1:14" ht="15" customHeight="1">
      <c r="A36" s="42" t="s">
        <v>86</v>
      </c>
      <c r="B36" s="470">
        <v>5.8</v>
      </c>
      <c r="C36" s="470">
        <v>5.48</v>
      </c>
      <c r="D36" s="470">
        <v>5.65</v>
      </c>
      <c r="E36" s="470">
        <v>5.55</v>
      </c>
      <c r="F36" s="470">
        <v>5.57</v>
      </c>
      <c r="G36" s="470">
        <v>5.4</v>
      </c>
      <c r="H36" s="470">
        <v>5.44</v>
      </c>
      <c r="I36" s="470">
        <v>5.48</v>
      </c>
      <c r="K36" s="378"/>
      <c r="L36" s="378"/>
      <c r="M36" s="16"/>
      <c r="N36" s="16"/>
    </row>
    <row r="37" spans="1:14">
      <c r="A37" s="376" t="s">
        <v>901</v>
      </c>
      <c r="B37" s="467">
        <v>5.29</v>
      </c>
      <c r="C37" s="467">
        <v>5.31</v>
      </c>
      <c r="D37" s="467">
        <v>5.24</v>
      </c>
      <c r="E37" s="467">
        <v>5.21</v>
      </c>
      <c r="F37" s="467">
        <v>5.16</v>
      </c>
      <c r="G37" s="467">
        <v>5.27</v>
      </c>
      <c r="H37" s="467">
        <v>5.3</v>
      </c>
      <c r="I37" s="467">
        <v>4.75</v>
      </c>
      <c r="K37" s="378"/>
      <c r="L37" s="378"/>
      <c r="M37" s="16"/>
      <c r="N37" s="16"/>
    </row>
    <row r="38" spans="1:14">
      <c r="A38" s="42" t="s">
        <v>66</v>
      </c>
      <c r="B38" s="470">
        <v>5.66</v>
      </c>
      <c r="C38" s="470">
        <v>5.66</v>
      </c>
      <c r="D38" s="470">
        <v>5.48</v>
      </c>
      <c r="E38" s="470">
        <v>5.41</v>
      </c>
      <c r="F38" s="470">
        <v>5.38</v>
      </c>
      <c r="G38" s="470">
        <v>5.43</v>
      </c>
      <c r="H38" s="470">
        <v>5.49</v>
      </c>
      <c r="I38" s="470">
        <v>5.0599999999999996</v>
      </c>
      <c r="K38" s="378"/>
      <c r="L38" s="378"/>
      <c r="M38" s="16"/>
      <c r="N38" s="16"/>
    </row>
    <row r="39" spans="1:14">
      <c r="A39" s="42" t="s">
        <v>86</v>
      </c>
      <c r="B39" s="470">
        <v>5.01</v>
      </c>
      <c r="C39" s="470">
        <v>5.03</v>
      </c>
      <c r="D39" s="470">
        <v>5.0199999999999996</v>
      </c>
      <c r="E39" s="470">
        <v>5.04</v>
      </c>
      <c r="F39" s="470">
        <v>4.9800000000000004</v>
      </c>
      <c r="G39" s="470">
        <v>5.14</v>
      </c>
      <c r="H39" s="470">
        <v>5.13</v>
      </c>
      <c r="I39" s="470">
        <v>4.47</v>
      </c>
      <c r="K39" s="378"/>
      <c r="L39" s="378"/>
      <c r="M39" s="16"/>
      <c r="N39" s="16"/>
    </row>
    <row r="40" spans="1:14" ht="33" customHeight="1">
      <c r="A40" s="440" t="s">
        <v>920</v>
      </c>
      <c r="B40" s="467">
        <v>2.99</v>
      </c>
      <c r="C40" s="467">
        <v>2.99</v>
      </c>
      <c r="D40" s="467">
        <v>2.99</v>
      </c>
      <c r="E40" s="467">
        <v>2.95</v>
      </c>
      <c r="F40" s="467">
        <v>2.94</v>
      </c>
      <c r="G40" s="467">
        <v>2.97</v>
      </c>
      <c r="H40" s="467">
        <v>3.05</v>
      </c>
      <c r="I40" s="467">
        <v>2.95</v>
      </c>
      <c r="K40" s="378"/>
      <c r="L40" s="378"/>
      <c r="M40" s="16"/>
      <c r="N40" s="16"/>
    </row>
    <row r="41" spans="1:14">
      <c r="A41" s="42" t="s">
        <v>86</v>
      </c>
      <c r="B41" s="470">
        <v>2.99</v>
      </c>
      <c r="C41" s="470">
        <v>2.99</v>
      </c>
      <c r="D41" s="470">
        <v>2.99</v>
      </c>
      <c r="E41" s="470">
        <v>2.95</v>
      </c>
      <c r="F41" s="470">
        <v>2.94</v>
      </c>
      <c r="G41" s="470">
        <v>2.97</v>
      </c>
      <c r="H41" s="470">
        <v>3.05</v>
      </c>
      <c r="I41" s="470">
        <v>2.95</v>
      </c>
      <c r="K41" s="378"/>
      <c r="L41" s="378"/>
      <c r="M41" s="16"/>
      <c r="N41" s="16"/>
    </row>
    <row r="42" spans="1:14" ht="32.25" customHeight="1">
      <c r="A42" s="440" t="s">
        <v>915</v>
      </c>
      <c r="B42" s="467">
        <v>5.66</v>
      </c>
      <c r="C42" s="467">
        <v>5.27</v>
      </c>
      <c r="D42" s="467">
        <v>5.79</v>
      </c>
      <c r="E42" s="467">
        <v>5.73</v>
      </c>
      <c r="F42" s="467">
        <v>5.39</v>
      </c>
      <c r="G42" s="467">
        <v>6.17</v>
      </c>
      <c r="H42" s="467">
        <v>6.52</v>
      </c>
      <c r="I42" s="467">
        <v>8.1300000000000008</v>
      </c>
      <c r="K42" s="378"/>
      <c r="L42" s="378"/>
      <c r="M42" s="16"/>
      <c r="N42" s="16"/>
    </row>
    <row r="43" spans="1:14">
      <c r="A43" s="42" t="s">
        <v>66</v>
      </c>
      <c r="B43" s="470">
        <v>5.0199999999999996</v>
      </c>
      <c r="C43" s="470">
        <v>4.63</v>
      </c>
      <c r="D43" s="470">
        <v>5.2</v>
      </c>
      <c r="E43" s="470">
        <v>5.32</v>
      </c>
      <c r="F43" s="470">
        <v>5.13</v>
      </c>
      <c r="G43" s="470">
        <v>5.73</v>
      </c>
      <c r="H43" s="470">
        <v>5.92</v>
      </c>
      <c r="I43" s="470">
        <v>7.54</v>
      </c>
      <c r="K43" s="378"/>
      <c r="L43" s="378"/>
      <c r="M43" s="16"/>
      <c r="N43" s="16"/>
    </row>
    <row r="44" spans="1:14">
      <c r="A44" s="42" t="s">
        <v>86</v>
      </c>
      <c r="B44" s="470">
        <v>6.46</v>
      </c>
      <c r="C44" s="470">
        <v>6.07</v>
      </c>
      <c r="D44" s="470">
        <v>6.63</v>
      </c>
      <c r="E44" s="470">
        <v>6.3</v>
      </c>
      <c r="F44" s="470">
        <v>5.74</v>
      </c>
      <c r="G44" s="470">
        <v>6.69</v>
      </c>
      <c r="H44" s="470">
        <v>7.22</v>
      </c>
      <c r="I44" s="470">
        <v>8.8000000000000007</v>
      </c>
      <c r="K44" s="378"/>
      <c r="L44" s="378"/>
      <c r="M44" s="16"/>
      <c r="N44" s="16"/>
    </row>
    <row r="45" spans="1:14" ht="33" customHeight="1">
      <c r="A45" s="440" t="s">
        <v>910</v>
      </c>
      <c r="B45" s="467">
        <v>4.42</v>
      </c>
      <c r="C45" s="467">
        <v>4.34</v>
      </c>
      <c r="D45" s="467">
        <v>4.41</v>
      </c>
      <c r="E45" s="467">
        <v>4.0199999999999996</v>
      </c>
      <c r="F45" s="467">
        <v>4.0999999999999996</v>
      </c>
      <c r="G45" s="467">
        <v>4.12</v>
      </c>
      <c r="H45" s="467">
        <v>4.1900000000000004</v>
      </c>
      <c r="I45" s="467">
        <v>4.41</v>
      </c>
      <c r="K45" s="378"/>
      <c r="L45" s="378"/>
      <c r="M45" s="16"/>
      <c r="N45" s="16"/>
    </row>
    <row r="46" spans="1:14">
      <c r="A46" s="42" t="s">
        <v>66</v>
      </c>
      <c r="B46" s="470">
        <v>4.12</v>
      </c>
      <c r="C46" s="470">
        <v>4.09</v>
      </c>
      <c r="D46" s="470">
        <v>4.1399999999999997</v>
      </c>
      <c r="E46" s="470">
        <v>3.81</v>
      </c>
      <c r="F46" s="470">
        <v>3.82</v>
      </c>
      <c r="G46" s="470">
        <v>3.86</v>
      </c>
      <c r="H46" s="470">
        <v>3.87</v>
      </c>
      <c r="I46" s="470">
        <v>4.16</v>
      </c>
      <c r="K46" s="378"/>
      <c r="L46" s="378"/>
      <c r="M46" s="16"/>
      <c r="N46" s="16"/>
    </row>
    <row r="47" spans="1:14">
      <c r="A47" s="42" t="s">
        <v>86</v>
      </c>
      <c r="B47" s="470">
        <v>4.7</v>
      </c>
      <c r="C47" s="470">
        <v>4.59</v>
      </c>
      <c r="D47" s="470">
        <v>4.66</v>
      </c>
      <c r="E47" s="470">
        <v>4.21</v>
      </c>
      <c r="F47" s="470">
        <v>4.34</v>
      </c>
      <c r="G47" s="470">
        <v>4.3499999999999996</v>
      </c>
      <c r="H47" s="470">
        <v>4.5</v>
      </c>
      <c r="I47" s="470">
        <v>4.6399999999999997</v>
      </c>
      <c r="K47" s="378"/>
      <c r="L47" s="378"/>
      <c r="M47" s="16"/>
      <c r="N47" s="16"/>
    </row>
    <row r="48" spans="1:14">
      <c r="A48" s="376" t="s">
        <v>902</v>
      </c>
      <c r="B48" s="467">
        <v>5.15</v>
      </c>
      <c r="C48" s="467">
        <v>4.67</v>
      </c>
      <c r="D48" s="467">
        <v>4.93</v>
      </c>
      <c r="E48" s="467">
        <v>4.49</v>
      </c>
      <c r="F48" s="467">
        <v>4.24</v>
      </c>
      <c r="G48" s="467">
        <v>4.76</v>
      </c>
      <c r="H48" s="467">
        <v>4.79</v>
      </c>
      <c r="I48" s="467">
        <v>4.5599999999999996</v>
      </c>
      <c r="K48" s="378"/>
      <c r="L48" s="378"/>
      <c r="M48" s="16"/>
      <c r="N48" s="16"/>
    </row>
    <row r="49" spans="1:14">
      <c r="A49" s="42" t="s">
        <v>66</v>
      </c>
      <c r="B49" s="470">
        <v>5.26</v>
      </c>
      <c r="C49" s="470">
        <v>4.79</v>
      </c>
      <c r="D49" s="470">
        <v>4.67</v>
      </c>
      <c r="E49" s="470">
        <v>4.37</v>
      </c>
      <c r="F49" s="470">
        <v>4.7</v>
      </c>
      <c r="G49" s="470">
        <v>4.75</v>
      </c>
      <c r="H49" s="470">
        <v>4.7</v>
      </c>
      <c r="I49" s="470">
        <v>4.62</v>
      </c>
      <c r="K49" s="378"/>
      <c r="L49" s="378"/>
      <c r="M49" s="16"/>
      <c r="N49" s="16"/>
    </row>
    <row r="50" spans="1:14">
      <c r="A50" s="42" t="s">
        <v>86</v>
      </c>
      <c r="B50" s="470">
        <v>5.0199999999999996</v>
      </c>
      <c r="C50" s="470">
        <v>4.54</v>
      </c>
      <c r="D50" s="470">
        <v>5.28</v>
      </c>
      <c r="E50" s="470">
        <v>4.67</v>
      </c>
      <c r="F50" s="470">
        <v>3.64</v>
      </c>
      <c r="G50" s="470">
        <v>4.78</v>
      </c>
      <c r="H50" s="470">
        <v>4.88</v>
      </c>
      <c r="I50" s="470">
        <v>4.49</v>
      </c>
      <c r="K50" s="378"/>
      <c r="L50" s="378"/>
      <c r="M50" s="16"/>
      <c r="N50" s="16"/>
    </row>
    <row r="51" spans="1:14" ht="31.5" customHeight="1">
      <c r="A51" s="440" t="s">
        <v>921</v>
      </c>
      <c r="B51" s="467">
        <v>10.68</v>
      </c>
      <c r="C51" s="467">
        <v>10.44</v>
      </c>
      <c r="D51" s="467">
        <v>11.63</v>
      </c>
      <c r="E51" s="467">
        <v>10.69</v>
      </c>
      <c r="F51" s="467">
        <v>10.68</v>
      </c>
      <c r="G51" s="467">
        <v>11.18</v>
      </c>
      <c r="H51" s="467">
        <v>11.28</v>
      </c>
      <c r="I51" s="467">
        <v>8.83</v>
      </c>
      <c r="K51" s="378"/>
      <c r="L51" s="378"/>
      <c r="M51" s="16"/>
      <c r="N51" s="16"/>
    </row>
    <row r="52" spans="1:14">
      <c r="A52" s="42" t="s">
        <v>66</v>
      </c>
      <c r="B52" s="470">
        <v>10.72</v>
      </c>
      <c r="C52" s="470">
        <v>10.26</v>
      </c>
      <c r="D52" s="470">
        <v>11.84</v>
      </c>
      <c r="E52" s="470">
        <v>10.3</v>
      </c>
      <c r="F52" s="470">
        <v>10.8</v>
      </c>
      <c r="G52" s="470">
        <v>10.93</v>
      </c>
      <c r="H52" s="470">
        <v>10.8</v>
      </c>
      <c r="I52" s="470">
        <v>8.65</v>
      </c>
      <c r="K52" s="378"/>
      <c r="L52" s="378"/>
      <c r="M52" s="16"/>
      <c r="N52" s="16"/>
    </row>
    <row r="53" spans="1:14">
      <c r="A53" s="42" t="s">
        <v>86</v>
      </c>
      <c r="B53" s="470">
        <v>10.63</v>
      </c>
      <c r="C53" s="470">
        <v>10.66</v>
      </c>
      <c r="D53" s="470">
        <v>11.37</v>
      </c>
      <c r="E53" s="470">
        <v>11.21</v>
      </c>
      <c r="F53" s="470">
        <v>10.5</v>
      </c>
      <c r="G53" s="470">
        <v>11.52</v>
      </c>
      <c r="H53" s="470">
        <v>11.9</v>
      </c>
      <c r="I53" s="470">
        <v>9.06</v>
      </c>
      <c r="K53" s="378"/>
      <c r="L53" s="378"/>
      <c r="M53" s="16"/>
      <c r="N53" s="16"/>
    </row>
    <row r="54" spans="1:14">
      <c r="A54" s="376" t="s">
        <v>903</v>
      </c>
      <c r="B54" s="467">
        <v>5.52</v>
      </c>
      <c r="C54" s="467">
        <v>5.21</v>
      </c>
      <c r="D54" s="467">
        <v>4.92</v>
      </c>
      <c r="E54" s="467">
        <v>5.14</v>
      </c>
      <c r="F54" s="467">
        <v>4.92</v>
      </c>
      <c r="G54" s="467">
        <v>4.95</v>
      </c>
      <c r="H54" s="467">
        <v>5</v>
      </c>
      <c r="I54" s="467">
        <v>4.67</v>
      </c>
      <c r="K54" s="378"/>
      <c r="L54" s="378"/>
      <c r="M54" s="16"/>
      <c r="N54" s="16"/>
    </row>
    <row r="55" spans="1:14">
      <c r="A55" s="42" t="s">
        <v>66</v>
      </c>
      <c r="B55" s="470">
        <v>5.47</v>
      </c>
      <c r="C55" s="470">
        <v>5.16</v>
      </c>
      <c r="D55" s="470">
        <v>4.7699999999999996</v>
      </c>
      <c r="E55" s="470">
        <v>5.07</v>
      </c>
      <c r="F55" s="470">
        <v>4.8099999999999996</v>
      </c>
      <c r="G55" s="470">
        <v>4.91</v>
      </c>
      <c r="H55" s="470">
        <v>4.9400000000000004</v>
      </c>
      <c r="I55" s="470">
        <v>4.67</v>
      </c>
      <c r="K55" s="378"/>
      <c r="L55" s="378"/>
      <c r="M55" s="16"/>
      <c r="N55" s="16"/>
    </row>
    <row r="56" spans="1:14">
      <c r="A56" s="42" t="s">
        <v>86</v>
      </c>
      <c r="B56" s="470">
        <v>5.59</v>
      </c>
      <c r="C56" s="470">
        <v>5.28</v>
      </c>
      <c r="D56" s="470">
        <v>5.13</v>
      </c>
      <c r="E56" s="470">
        <v>5.23</v>
      </c>
      <c r="F56" s="470">
        <v>5.05</v>
      </c>
      <c r="G56" s="470">
        <v>4.9800000000000004</v>
      </c>
      <c r="H56" s="470">
        <v>5.0599999999999996</v>
      </c>
      <c r="I56" s="470">
        <v>4.68</v>
      </c>
      <c r="K56" s="378"/>
      <c r="L56" s="378"/>
      <c r="M56" s="16"/>
      <c r="N56" s="16"/>
    </row>
    <row r="57" spans="1:14">
      <c r="A57" s="376" t="s">
        <v>904</v>
      </c>
      <c r="B57" s="467">
        <v>7.36</v>
      </c>
      <c r="C57" s="467">
        <v>7.25</v>
      </c>
      <c r="D57" s="467">
        <v>7</v>
      </c>
      <c r="E57" s="467">
        <v>6.7</v>
      </c>
      <c r="F57" s="467">
        <v>6.6</v>
      </c>
      <c r="G57" s="467">
        <v>6.59</v>
      </c>
      <c r="H57" s="467">
        <v>6.71</v>
      </c>
      <c r="I57" s="467">
        <v>7.53</v>
      </c>
      <c r="K57" s="378"/>
      <c r="L57" s="378"/>
      <c r="M57" s="16"/>
      <c r="N57" s="16"/>
    </row>
    <row r="58" spans="1:14">
      <c r="A58" s="42" t="s">
        <v>66</v>
      </c>
      <c r="B58" s="470">
        <v>6.75</v>
      </c>
      <c r="C58" s="470">
        <v>6.71</v>
      </c>
      <c r="D58" s="470">
        <v>6.65</v>
      </c>
      <c r="E58" s="470">
        <v>6.35</v>
      </c>
      <c r="F58" s="470">
        <v>6.23</v>
      </c>
      <c r="G58" s="470">
        <v>6.27</v>
      </c>
      <c r="H58" s="470">
        <v>6.45</v>
      </c>
      <c r="I58" s="470">
        <v>7</v>
      </c>
      <c r="K58" s="378"/>
      <c r="L58" s="378"/>
      <c r="M58" s="16"/>
      <c r="N58" s="16"/>
    </row>
    <row r="59" spans="1:14">
      <c r="A59" s="42" t="s">
        <v>86</v>
      </c>
      <c r="B59" s="470">
        <v>8.1199999999999992</v>
      </c>
      <c r="C59" s="470">
        <v>7.92</v>
      </c>
      <c r="D59" s="470">
        <v>7.43</v>
      </c>
      <c r="E59" s="470">
        <v>7.11</v>
      </c>
      <c r="F59" s="470">
        <v>7.03</v>
      </c>
      <c r="G59" s="470">
        <v>6.96</v>
      </c>
      <c r="H59" s="470">
        <v>7.02</v>
      </c>
      <c r="I59" s="470">
        <v>8.07</v>
      </c>
      <c r="K59" s="378"/>
      <c r="L59" s="378"/>
      <c r="M59" s="16"/>
      <c r="N59" s="16"/>
    </row>
    <row r="60" spans="1:14" ht="51" customHeight="1">
      <c r="A60" s="440" t="s">
        <v>912</v>
      </c>
      <c r="B60" s="467">
        <v>3.13</v>
      </c>
      <c r="C60" s="467">
        <v>3.1</v>
      </c>
      <c r="D60" s="467">
        <v>4</v>
      </c>
      <c r="E60" s="467">
        <v>3.25</v>
      </c>
      <c r="F60" s="467">
        <v>3.84</v>
      </c>
      <c r="G60" s="467">
        <v>3.34</v>
      </c>
      <c r="H60" s="467">
        <v>7.12</v>
      </c>
      <c r="I60" s="467">
        <v>7.84</v>
      </c>
      <c r="K60" s="378"/>
      <c r="L60" s="378"/>
      <c r="M60" s="16"/>
      <c r="N60" s="16"/>
    </row>
    <row r="61" spans="1:14">
      <c r="A61" s="42" t="s">
        <v>66</v>
      </c>
      <c r="B61" s="470">
        <v>3.46</v>
      </c>
      <c r="C61" s="470">
        <v>3.33</v>
      </c>
      <c r="D61" s="470">
        <v>4.47</v>
      </c>
      <c r="E61" s="470">
        <v>4.17</v>
      </c>
      <c r="F61" s="470">
        <v>4.09</v>
      </c>
      <c r="G61" s="470">
        <v>4.08</v>
      </c>
      <c r="H61" s="470">
        <v>4.87</v>
      </c>
      <c r="I61" s="470">
        <v>7.99</v>
      </c>
      <c r="K61" s="378"/>
      <c r="L61" s="378"/>
      <c r="M61" s="16"/>
      <c r="N61" s="16"/>
    </row>
    <row r="62" spans="1:14">
      <c r="A62" s="42" t="s">
        <v>86</v>
      </c>
      <c r="B62" s="470">
        <v>2.9</v>
      </c>
      <c r="C62" s="470">
        <v>2.85</v>
      </c>
      <c r="D62" s="470">
        <v>3.61</v>
      </c>
      <c r="E62" s="470">
        <v>2.74</v>
      </c>
      <c r="F62" s="470">
        <v>3.69</v>
      </c>
      <c r="G62" s="470">
        <v>2.83</v>
      </c>
      <c r="H62" s="470">
        <v>8.69</v>
      </c>
      <c r="I62" s="470">
        <v>7.7</v>
      </c>
      <c r="K62" s="378"/>
      <c r="L62" s="378"/>
      <c r="M62" s="16"/>
      <c r="N62" s="16"/>
    </row>
    <row r="63" spans="1:14">
      <c r="A63" s="376" t="s">
        <v>271</v>
      </c>
      <c r="B63" s="467">
        <v>10.18</v>
      </c>
      <c r="C63" s="467">
        <v>11.04</v>
      </c>
      <c r="D63" s="467">
        <v>11.06</v>
      </c>
      <c r="E63" s="467">
        <v>7.56</v>
      </c>
      <c r="F63" s="467">
        <v>7.32</v>
      </c>
      <c r="G63" s="467">
        <v>7.82</v>
      </c>
      <c r="H63" s="467">
        <v>8.31</v>
      </c>
      <c r="I63" s="467">
        <v>7.73</v>
      </c>
      <c r="K63" s="378"/>
      <c r="L63" s="378"/>
      <c r="M63" s="16"/>
      <c r="N63" s="16"/>
    </row>
    <row r="64" spans="1:14">
      <c r="A64" s="42" t="s">
        <v>66</v>
      </c>
      <c r="B64" s="470">
        <v>10.27</v>
      </c>
      <c r="C64" s="470">
        <v>10.99</v>
      </c>
      <c r="D64" s="470">
        <v>11.6</v>
      </c>
      <c r="E64" s="470">
        <v>8.32</v>
      </c>
      <c r="F64" s="470">
        <v>7.19</v>
      </c>
      <c r="G64" s="470">
        <v>7.76</v>
      </c>
      <c r="H64" s="470">
        <v>8.33</v>
      </c>
      <c r="I64" s="470">
        <v>8.27</v>
      </c>
      <c r="K64" s="378"/>
      <c r="L64" s="378"/>
      <c r="M64" s="16"/>
      <c r="N64" s="16"/>
    </row>
    <row r="65" spans="1:14">
      <c r="A65" s="42" t="s">
        <v>86</v>
      </c>
      <c r="B65" s="470">
        <v>10.07</v>
      </c>
      <c r="C65" s="470">
        <v>11.09</v>
      </c>
      <c r="D65" s="470">
        <v>10.51</v>
      </c>
      <c r="E65" s="470">
        <v>6.71</v>
      </c>
      <c r="F65" s="470">
        <v>7.46</v>
      </c>
      <c r="G65" s="470">
        <v>7.89</v>
      </c>
      <c r="H65" s="470">
        <v>8.2899999999999991</v>
      </c>
      <c r="I65" s="470">
        <v>7.17</v>
      </c>
      <c r="K65" s="378"/>
      <c r="L65" s="378"/>
      <c r="M65" s="16"/>
      <c r="N65" s="16"/>
    </row>
    <row r="66" spans="1:14">
      <c r="A66" s="17"/>
      <c r="B66" s="17"/>
      <c r="C66" s="17"/>
      <c r="D66" s="17"/>
      <c r="E66" s="17"/>
      <c r="F66" s="17"/>
      <c r="G66" s="17"/>
      <c r="H66" s="17"/>
      <c r="I66" s="17"/>
      <c r="K66" s="16"/>
      <c r="L66" s="16"/>
      <c r="M66" s="16"/>
      <c r="N66" s="16"/>
    </row>
    <row r="67" spans="1:14">
      <c r="A67" s="439"/>
      <c r="B67" s="439"/>
    </row>
    <row r="68" spans="1:14">
      <c r="A68" s="15" t="s">
        <v>272</v>
      </c>
      <c r="B68" s="439"/>
    </row>
    <row r="82" spans="3:9">
      <c r="C82" s="44"/>
      <c r="D82" s="44"/>
      <c r="E82" s="44"/>
      <c r="F82" s="44"/>
      <c r="G82" s="44"/>
      <c r="H82" s="44"/>
      <c r="I82" s="44"/>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&amp;L_x000D_&amp;"calibri"&amp;12&amp;B12.2.6. Evolución de las estancias medias según diagnóstico principal (CIE-9-MC), sexo y lugar de hospitalización.&amp;R&amp;"calibri"&amp;10&amp;P</oddHeader>
    <oddFooter>&amp;L&amp;"calibri"&amp;8&amp;I&amp;"-,Cursiva"&amp;8&amp;K000000ANUARIO ESTADÍSTICO DE LA REGIÓN DE MURCIA 2016. TOMO I. DATOS REGIONALES&amp;R&amp;"calibri"&amp;8&amp;I12.2. MORBILIDAD</oddFooter>
  </headerFooter>
</worksheet>
</file>

<file path=xl/worksheets/sheet17.xml><?xml version="1.0" encoding="utf-8"?>
<worksheet xmlns="http://schemas.openxmlformats.org/spreadsheetml/2006/main" xmlns:r="http://schemas.openxmlformats.org/officeDocument/2006/relationships">
  <dimension ref="A1:L34"/>
  <sheetViews>
    <sheetView zoomScaleNormal="100" workbookViewId="0">
      <selection activeCell="H1" sqref="H1"/>
    </sheetView>
  </sheetViews>
  <sheetFormatPr baseColWidth="10" defaultRowHeight="15"/>
  <cols>
    <col min="1" max="1" width="62.85546875" style="263" customWidth="1"/>
    <col min="2" max="7" width="9.7109375" style="263" customWidth="1"/>
    <col min="8" max="8" width="8.42578125" style="263" customWidth="1"/>
    <col min="9" max="9" width="7" style="263" customWidth="1"/>
    <col min="10" max="10" width="8.42578125" style="263" customWidth="1"/>
    <col min="11" max="11" width="10.85546875" style="16" customWidth="1"/>
    <col min="12" max="12" width="9" style="263" customWidth="1"/>
    <col min="13" max="13" width="6.5703125" style="263" bestFit="1" customWidth="1"/>
    <col min="14" max="16384" width="11.42578125" style="263"/>
  </cols>
  <sheetData>
    <row r="1" spans="1:12">
      <c r="A1" s="7" t="s">
        <v>1091</v>
      </c>
      <c r="H1" s="362" t="s">
        <v>636</v>
      </c>
    </row>
    <row r="2" spans="1:12">
      <c r="A2" s="38"/>
    </row>
    <row r="3" spans="1:12">
      <c r="A3" s="24"/>
      <c r="B3" s="24"/>
      <c r="C3" s="24"/>
      <c r="D3" s="24"/>
      <c r="H3" s="16"/>
      <c r="I3" s="16"/>
      <c r="J3" s="16"/>
    </row>
    <row r="4" spans="1:12" s="332" customFormat="1">
      <c r="A4" s="690">
        <v>2015</v>
      </c>
      <c r="B4" s="75" t="s">
        <v>238</v>
      </c>
      <c r="C4" s="75"/>
      <c r="D4" s="75"/>
      <c r="E4" s="75" t="s">
        <v>89</v>
      </c>
      <c r="F4" s="75"/>
      <c r="G4" s="75"/>
      <c r="H4" s="471"/>
      <c r="I4" s="421"/>
      <c r="J4" s="421"/>
      <c r="K4" s="474"/>
    </row>
    <row r="5" spans="1:12" s="332" customFormat="1">
      <c r="A5" s="691"/>
      <c r="B5" s="476" t="s">
        <v>270</v>
      </c>
      <c r="C5" s="476" t="s">
        <v>66</v>
      </c>
      <c r="D5" s="476" t="s">
        <v>86</v>
      </c>
      <c r="E5" s="476" t="s">
        <v>270</v>
      </c>
      <c r="F5" s="476" t="s">
        <v>66</v>
      </c>
      <c r="G5" s="476" t="s">
        <v>86</v>
      </c>
      <c r="H5" s="471"/>
      <c r="I5" s="421"/>
      <c r="J5" s="421"/>
      <c r="K5" s="474"/>
    </row>
    <row r="6" spans="1:12" s="472" customFormat="1">
      <c r="A6" s="48" t="s">
        <v>895</v>
      </c>
      <c r="B6" s="46">
        <v>11929</v>
      </c>
      <c r="C6" s="46">
        <v>6275</v>
      </c>
      <c r="D6" s="46">
        <v>5654</v>
      </c>
      <c r="E6" s="46">
        <v>454891</v>
      </c>
      <c r="F6" s="46">
        <v>240207</v>
      </c>
      <c r="G6" s="46">
        <v>214684</v>
      </c>
      <c r="H6" s="471"/>
      <c r="I6" s="473"/>
      <c r="J6" s="473"/>
      <c r="K6" s="473"/>
      <c r="L6" s="473"/>
    </row>
    <row r="7" spans="1:12" s="472" customFormat="1">
      <c r="A7" s="49" t="s">
        <v>1084</v>
      </c>
      <c r="B7" s="44">
        <v>9107</v>
      </c>
      <c r="C7" s="44">
        <v>5272</v>
      </c>
      <c r="D7" s="44">
        <v>3834</v>
      </c>
      <c r="E7" s="44">
        <v>357368</v>
      </c>
      <c r="F7" s="44">
        <v>206186</v>
      </c>
      <c r="G7" s="44">
        <v>151181</v>
      </c>
      <c r="H7" s="471"/>
      <c r="I7" s="421"/>
      <c r="J7" s="421"/>
      <c r="K7" s="475"/>
    </row>
    <row r="8" spans="1:12" s="472" customFormat="1">
      <c r="A8" s="41" t="s">
        <v>922</v>
      </c>
      <c r="B8" s="45">
        <v>100</v>
      </c>
      <c r="C8" s="45">
        <v>78</v>
      </c>
      <c r="D8" s="45">
        <v>22</v>
      </c>
      <c r="E8" s="45">
        <v>3622</v>
      </c>
      <c r="F8" s="45">
        <v>3050</v>
      </c>
      <c r="G8" s="45">
        <v>572</v>
      </c>
      <c r="H8" s="471"/>
      <c r="I8" s="421"/>
      <c r="J8" s="421"/>
      <c r="K8" s="475"/>
    </row>
    <row r="9" spans="1:12" s="472" customFormat="1">
      <c r="A9" s="41" t="s">
        <v>923</v>
      </c>
      <c r="B9" s="45">
        <v>226</v>
      </c>
      <c r="C9" s="45">
        <v>143</v>
      </c>
      <c r="D9" s="45">
        <v>83</v>
      </c>
      <c r="E9" s="45">
        <v>11002</v>
      </c>
      <c r="F9" s="45">
        <v>6959</v>
      </c>
      <c r="G9" s="45">
        <v>4042</v>
      </c>
      <c r="H9" s="471"/>
      <c r="I9" s="421"/>
      <c r="J9" s="421"/>
      <c r="K9" s="475"/>
    </row>
    <row r="10" spans="1:12" s="472" customFormat="1">
      <c r="A10" s="41" t="s">
        <v>924</v>
      </c>
      <c r="B10" s="45">
        <v>1012</v>
      </c>
      <c r="C10" s="45">
        <v>629</v>
      </c>
      <c r="D10" s="45">
        <v>383</v>
      </c>
      <c r="E10" s="45">
        <v>46736</v>
      </c>
      <c r="F10" s="45">
        <v>28270</v>
      </c>
      <c r="G10" s="45">
        <v>18466</v>
      </c>
      <c r="H10" s="471"/>
      <c r="I10" s="421"/>
      <c r="J10" s="421"/>
      <c r="K10" s="475"/>
    </row>
    <row r="11" spans="1:12" s="472" customFormat="1">
      <c r="A11" s="41" t="s">
        <v>925</v>
      </c>
      <c r="B11" s="45">
        <v>132</v>
      </c>
      <c r="C11" s="45">
        <v>125</v>
      </c>
      <c r="D11" s="45">
        <v>7</v>
      </c>
      <c r="E11" s="45">
        <v>5290</v>
      </c>
      <c r="F11" s="45">
        <v>4858</v>
      </c>
      <c r="G11" s="45">
        <v>432</v>
      </c>
      <c r="H11" s="471"/>
      <c r="I11" s="421"/>
      <c r="J11" s="421"/>
      <c r="K11" s="475"/>
    </row>
    <row r="12" spans="1:12" s="472" customFormat="1">
      <c r="A12" s="41" t="s">
        <v>926</v>
      </c>
      <c r="B12" s="45">
        <v>880</v>
      </c>
      <c r="C12" s="45">
        <v>713</v>
      </c>
      <c r="D12" s="45">
        <v>167</v>
      </c>
      <c r="E12" s="45">
        <v>35029</v>
      </c>
      <c r="F12" s="45">
        <v>27360</v>
      </c>
      <c r="G12" s="45">
        <v>7669</v>
      </c>
      <c r="H12" s="471"/>
      <c r="I12" s="421"/>
      <c r="J12" s="421"/>
      <c r="K12" s="475"/>
    </row>
    <row r="13" spans="1:12" s="472" customFormat="1">
      <c r="A13" s="41" t="s">
        <v>927</v>
      </c>
      <c r="B13" s="45">
        <v>145</v>
      </c>
      <c r="C13" s="45">
        <v>82</v>
      </c>
      <c r="D13" s="45">
        <v>63</v>
      </c>
      <c r="E13" s="45">
        <v>8323</v>
      </c>
      <c r="F13" s="45">
        <v>4813</v>
      </c>
      <c r="G13" s="45">
        <v>3510</v>
      </c>
      <c r="H13" s="471"/>
      <c r="I13" s="421"/>
      <c r="J13" s="421"/>
      <c r="K13" s="475"/>
    </row>
    <row r="14" spans="1:12" s="472" customFormat="1">
      <c r="A14" s="41" t="s">
        <v>928</v>
      </c>
      <c r="B14" s="45">
        <v>975</v>
      </c>
      <c r="C14" s="45">
        <v>10</v>
      </c>
      <c r="D14" s="45">
        <v>965</v>
      </c>
      <c r="E14" s="45">
        <v>34220</v>
      </c>
      <c r="F14" s="45">
        <v>283</v>
      </c>
      <c r="G14" s="45">
        <v>33937</v>
      </c>
      <c r="H14" s="471"/>
      <c r="I14" s="421"/>
      <c r="J14" s="421"/>
      <c r="K14" s="475"/>
    </row>
    <row r="15" spans="1:12" s="472" customFormat="1">
      <c r="A15" s="41" t="s">
        <v>929</v>
      </c>
      <c r="B15" s="45">
        <v>251</v>
      </c>
      <c r="C15" s="45"/>
      <c r="D15" s="45">
        <v>251</v>
      </c>
      <c r="E15" s="45">
        <v>9261</v>
      </c>
      <c r="F15" s="45"/>
      <c r="G15" s="45">
        <v>9261</v>
      </c>
      <c r="H15" s="471"/>
      <c r="I15" s="421"/>
      <c r="J15" s="421"/>
      <c r="K15" s="475"/>
    </row>
    <row r="16" spans="1:12" s="472" customFormat="1">
      <c r="A16" s="41" t="s">
        <v>930</v>
      </c>
      <c r="B16" s="45">
        <v>400</v>
      </c>
      <c r="C16" s="45">
        <v>400</v>
      </c>
      <c r="D16" s="45"/>
      <c r="E16" s="45">
        <v>17121</v>
      </c>
      <c r="F16" s="45">
        <v>17121</v>
      </c>
      <c r="G16" s="45"/>
      <c r="H16" s="471"/>
      <c r="I16" s="421"/>
      <c r="J16" s="421"/>
      <c r="K16" s="475"/>
    </row>
    <row r="17" spans="1:11" s="472" customFormat="1">
      <c r="A17" s="41" t="s">
        <v>931</v>
      </c>
      <c r="B17" s="45">
        <v>1161</v>
      </c>
      <c r="C17" s="45">
        <v>986</v>
      </c>
      <c r="D17" s="45">
        <v>175</v>
      </c>
      <c r="E17" s="45">
        <v>42301</v>
      </c>
      <c r="F17" s="45">
        <v>35384</v>
      </c>
      <c r="G17" s="45">
        <v>6917</v>
      </c>
      <c r="H17" s="471"/>
      <c r="I17" s="421"/>
      <c r="J17" s="421"/>
      <c r="K17" s="475"/>
    </row>
    <row r="18" spans="1:11" s="472" customFormat="1">
      <c r="A18" s="41" t="s">
        <v>932</v>
      </c>
      <c r="B18" s="45">
        <v>402</v>
      </c>
      <c r="C18" s="45">
        <v>240</v>
      </c>
      <c r="D18" s="45">
        <v>162</v>
      </c>
      <c r="E18" s="45">
        <v>12041</v>
      </c>
      <c r="F18" s="45">
        <v>6824</v>
      </c>
      <c r="G18" s="45">
        <v>5217</v>
      </c>
      <c r="H18" s="471"/>
      <c r="I18" s="421"/>
      <c r="J18" s="421"/>
      <c r="K18" s="475"/>
    </row>
    <row r="19" spans="1:11" s="472" customFormat="1">
      <c r="A19" s="41" t="s">
        <v>1085</v>
      </c>
      <c r="B19" s="45">
        <v>351</v>
      </c>
      <c r="C19" s="45">
        <v>197</v>
      </c>
      <c r="D19" s="45">
        <v>154</v>
      </c>
      <c r="E19" s="45">
        <v>11831</v>
      </c>
      <c r="F19" s="45">
        <v>6642</v>
      </c>
      <c r="G19" s="45">
        <v>5189</v>
      </c>
      <c r="H19" s="471"/>
      <c r="I19" s="421"/>
      <c r="J19" s="421"/>
      <c r="K19" s="475"/>
    </row>
    <row r="20" spans="1:11" s="472" customFormat="1">
      <c r="A20" s="41" t="s">
        <v>1086</v>
      </c>
      <c r="B20" s="45">
        <v>3071</v>
      </c>
      <c r="C20" s="45">
        <v>1669</v>
      </c>
      <c r="D20" s="45">
        <v>1402</v>
      </c>
      <c r="E20" s="45">
        <v>120591</v>
      </c>
      <c r="F20" s="45">
        <v>64621</v>
      </c>
      <c r="G20" s="45">
        <v>55970</v>
      </c>
      <c r="H20" s="471"/>
      <c r="I20" s="421"/>
      <c r="J20" s="421"/>
      <c r="K20" s="475"/>
    </row>
    <row r="21" spans="1:11" s="472" customFormat="1">
      <c r="A21" s="49" t="s">
        <v>1087</v>
      </c>
      <c r="B21" s="44">
        <v>81</v>
      </c>
      <c r="C21" s="44">
        <v>46</v>
      </c>
      <c r="D21" s="44">
        <v>35</v>
      </c>
      <c r="E21" s="44">
        <v>2970</v>
      </c>
      <c r="F21" s="44">
        <v>1662</v>
      </c>
      <c r="G21" s="44">
        <v>1308</v>
      </c>
      <c r="H21" s="471"/>
      <c r="I21" s="421"/>
      <c r="J21" s="421"/>
      <c r="K21" s="475"/>
    </row>
    <row r="22" spans="1:11" s="472" customFormat="1">
      <c r="A22" s="49" t="s">
        <v>1088</v>
      </c>
      <c r="B22" s="44">
        <v>1879</v>
      </c>
      <c r="C22" s="44">
        <v>451</v>
      </c>
      <c r="D22" s="44">
        <v>1428</v>
      </c>
      <c r="E22" s="44">
        <v>65363</v>
      </c>
      <c r="F22" s="44">
        <v>17004</v>
      </c>
      <c r="G22" s="44">
        <v>48359</v>
      </c>
      <c r="H22" s="471"/>
      <c r="I22" s="421"/>
      <c r="J22" s="421"/>
      <c r="K22" s="475"/>
    </row>
    <row r="23" spans="1:11" s="472" customFormat="1">
      <c r="A23" s="41" t="s">
        <v>933</v>
      </c>
      <c r="B23" s="45">
        <v>617</v>
      </c>
      <c r="C23" s="45"/>
      <c r="D23" s="45">
        <v>617</v>
      </c>
      <c r="E23" s="45">
        <v>21306</v>
      </c>
      <c r="F23" s="45"/>
      <c r="G23" s="45">
        <v>21306</v>
      </c>
      <c r="H23" s="471"/>
      <c r="I23" s="421"/>
      <c r="J23" s="421"/>
      <c r="K23" s="475"/>
    </row>
    <row r="24" spans="1:11" s="472" customFormat="1">
      <c r="A24" s="41" t="s">
        <v>934</v>
      </c>
      <c r="B24" s="45">
        <v>7</v>
      </c>
      <c r="C24" s="45"/>
      <c r="D24" s="45">
        <v>7</v>
      </c>
      <c r="E24" s="45">
        <v>373</v>
      </c>
      <c r="F24" s="45"/>
      <c r="G24" s="45">
        <v>373</v>
      </c>
      <c r="H24" s="471"/>
      <c r="I24" s="421"/>
      <c r="J24" s="421"/>
      <c r="K24" s="475"/>
    </row>
    <row r="25" spans="1:11">
      <c r="A25" s="41" t="s">
        <v>935</v>
      </c>
      <c r="B25" s="45">
        <v>1255</v>
      </c>
      <c r="C25" s="45">
        <v>451</v>
      </c>
      <c r="D25" s="45">
        <v>804</v>
      </c>
      <c r="E25" s="45">
        <v>43683</v>
      </c>
      <c r="F25" s="45">
        <v>17004</v>
      </c>
      <c r="G25" s="45">
        <v>26679</v>
      </c>
      <c r="H25" s="16"/>
      <c r="I25" s="16"/>
      <c r="J25" s="16"/>
    </row>
    <row r="26" spans="1:11">
      <c r="A26" s="49" t="s">
        <v>1089</v>
      </c>
      <c r="B26" s="44">
        <v>219</v>
      </c>
      <c r="C26" s="44">
        <v>100</v>
      </c>
      <c r="D26" s="44">
        <v>119</v>
      </c>
      <c r="E26" s="44">
        <v>7433</v>
      </c>
      <c r="F26" s="44">
        <v>2899</v>
      </c>
      <c r="G26" s="44">
        <v>4534</v>
      </c>
      <c r="H26" s="16"/>
      <c r="I26" s="16"/>
      <c r="J26" s="16"/>
    </row>
    <row r="27" spans="1:11">
      <c r="A27" s="49" t="s">
        <v>1090</v>
      </c>
      <c r="B27" s="44">
        <v>643</v>
      </c>
      <c r="C27" s="44">
        <v>405</v>
      </c>
      <c r="D27" s="44">
        <v>238</v>
      </c>
      <c r="E27" s="44">
        <v>21757</v>
      </c>
      <c r="F27" s="44">
        <v>12456</v>
      </c>
      <c r="G27" s="44">
        <v>9302</v>
      </c>
      <c r="H27" s="16"/>
      <c r="I27" s="16"/>
      <c r="J27" s="16"/>
    </row>
    <row r="28" spans="1:11">
      <c r="A28" s="17"/>
      <c r="B28" s="17"/>
      <c r="C28" s="17"/>
      <c r="D28" s="17"/>
      <c r="E28" s="17"/>
      <c r="F28" s="17"/>
      <c r="G28" s="17"/>
      <c r="H28" s="16"/>
      <c r="I28" s="16"/>
      <c r="J28" s="16"/>
    </row>
    <row r="29" spans="1:11">
      <c r="H29" s="16"/>
      <c r="I29" s="16"/>
      <c r="J29" s="16"/>
    </row>
    <row r="30" spans="1:11">
      <c r="A30" s="15" t="s">
        <v>272</v>
      </c>
      <c r="H30" s="16"/>
      <c r="I30" s="16"/>
      <c r="J30" s="16"/>
    </row>
    <row r="31" spans="1:11">
      <c r="H31" s="16"/>
      <c r="I31" s="16"/>
      <c r="J31" s="16"/>
    </row>
    <row r="32" spans="1:11">
      <c r="H32" s="16"/>
      <c r="I32" s="16"/>
      <c r="J32" s="16"/>
    </row>
    <row r="33" spans="8:10">
      <c r="H33" s="16"/>
      <c r="I33" s="16"/>
      <c r="J33" s="16"/>
    </row>
    <row r="34" spans="8:10">
      <c r="H34" s="16"/>
      <c r="I34" s="16"/>
      <c r="J34" s="16"/>
    </row>
  </sheetData>
  <mergeCells count="1">
    <mergeCell ref="A4:A5"/>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&amp;L_x000D_&amp;"calibri"&amp;12&amp;B12.2.7. Neoplasias. Enfermos dados de alta según tipo de neoplasia, lugar de hospitalización y sexo.&amp;R&amp;"calibri"&amp;10&amp;P</oddHeader>
    <oddFooter>&amp;L&amp;"calibri"&amp;8&amp;I&amp;"-,Cursiva"&amp;8&amp;K000000ANUARIO ESTADÍSTICO DE LA REGIÓN DE MURCIA 2016. TOMO I. DATOS REGIONALES&amp;R&amp;"calibri"&amp;8&amp;I12.2. MORBILIDAD</oddFooter>
  </headerFooter>
</worksheet>
</file>

<file path=xl/worksheets/sheet18.xml><?xml version="1.0" encoding="utf-8"?>
<worksheet xmlns="http://schemas.openxmlformats.org/spreadsheetml/2006/main" xmlns:r="http://schemas.openxmlformats.org/officeDocument/2006/relationships">
  <dimension ref="A1:R120"/>
  <sheetViews>
    <sheetView workbookViewId="0">
      <selection activeCell="N1" sqref="N1"/>
    </sheetView>
  </sheetViews>
  <sheetFormatPr baseColWidth="10" defaultRowHeight="15"/>
  <cols>
    <col min="1" max="1" width="40" style="257" customWidth="1"/>
    <col min="2" max="5" width="7.28515625" style="257" customWidth="1"/>
    <col min="6" max="13" width="7.7109375" style="257" customWidth="1"/>
    <col min="14" max="16384" width="11.42578125" style="257"/>
  </cols>
  <sheetData>
    <row r="1" spans="1:18">
      <c r="A1" s="7" t="s">
        <v>456</v>
      </c>
      <c r="N1" s="362" t="s">
        <v>636</v>
      </c>
    </row>
    <row r="2" spans="1:18">
      <c r="A2" s="7"/>
    </row>
    <row r="3" spans="1:18">
      <c r="A3" s="24"/>
      <c r="B3" s="24"/>
      <c r="C3" s="24"/>
      <c r="D3" s="24"/>
      <c r="E3" s="24"/>
      <c r="J3" s="465"/>
    </row>
    <row r="4" spans="1:18" s="276" customFormat="1" ht="30.75" customHeight="1">
      <c r="A4" s="275"/>
      <c r="B4" s="693" t="s">
        <v>454</v>
      </c>
      <c r="C4" s="693"/>
      <c r="D4" s="693"/>
      <c r="E4" s="693"/>
      <c r="F4" s="692" t="s">
        <v>455</v>
      </c>
      <c r="G4" s="692"/>
      <c r="H4" s="692"/>
      <c r="I4" s="692"/>
      <c r="J4" s="692" t="s">
        <v>566</v>
      </c>
      <c r="K4" s="692"/>
      <c r="L4" s="692"/>
      <c r="M4" s="692"/>
    </row>
    <row r="5" spans="1:18" s="30" customFormat="1">
      <c r="A5" s="539"/>
      <c r="B5" s="442">
        <v>2007</v>
      </c>
      <c r="C5" s="442">
        <v>2008</v>
      </c>
      <c r="D5" s="442">
        <v>2009</v>
      </c>
      <c r="E5" s="442">
        <v>2010</v>
      </c>
      <c r="F5" s="442">
        <v>2007</v>
      </c>
      <c r="G5" s="442">
        <v>2008</v>
      </c>
      <c r="H5" s="442">
        <v>2009</v>
      </c>
      <c r="I5" s="442">
        <v>2010</v>
      </c>
      <c r="J5" s="442">
        <v>2007</v>
      </c>
      <c r="K5" s="442">
        <v>2008</v>
      </c>
      <c r="L5" s="442">
        <v>2009</v>
      </c>
      <c r="M5" s="442">
        <v>2010</v>
      </c>
    </row>
    <row r="6" spans="1:18" s="405" customFormat="1">
      <c r="A6" s="663" t="s">
        <v>146</v>
      </c>
      <c r="B6" s="664"/>
      <c r="C6" s="664"/>
      <c r="D6" s="664"/>
      <c r="E6" s="664"/>
      <c r="F6" s="664"/>
      <c r="G6" s="664"/>
      <c r="H6" s="664"/>
      <c r="I6" s="664"/>
      <c r="J6" s="664"/>
      <c r="K6" s="664"/>
      <c r="L6" s="664"/>
      <c r="M6" s="664"/>
    </row>
    <row r="7" spans="1:18">
      <c r="A7" s="145" t="s">
        <v>565</v>
      </c>
      <c r="B7" s="44">
        <v>3268</v>
      </c>
      <c r="C7" s="44">
        <v>3496</v>
      </c>
      <c r="D7" s="44">
        <v>3514</v>
      </c>
      <c r="E7" s="44">
        <v>3750</v>
      </c>
      <c r="F7" s="538">
        <v>457.3</v>
      </c>
      <c r="G7" s="538">
        <v>480.67933078877599</v>
      </c>
      <c r="H7" s="538">
        <v>478.01849498991999</v>
      </c>
      <c r="I7" s="538">
        <v>507.76647606282398</v>
      </c>
      <c r="J7" s="538">
        <v>459.6</v>
      </c>
      <c r="K7" s="538">
        <v>478.14895671792999</v>
      </c>
      <c r="L7" s="538">
        <v>474.75903675164898</v>
      </c>
      <c r="M7" s="538">
        <v>499.3</v>
      </c>
      <c r="O7" s="45"/>
      <c r="P7" s="45"/>
      <c r="Q7" s="45"/>
      <c r="R7" s="45"/>
    </row>
    <row r="8" spans="1:18">
      <c r="A8" s="41" t="s">
        <v>514</v>
      </c>
      <c r="B8" s="45">
        <v>28</v>
      </c>
      <c r="C8" s="45">
        <v>29</v>
      </c>
      <c r="D8" s="45">
        <v>26</v>
      </c>
      <c r="E8" s="45">
        <v>27</v>
      </c>
      <c r="F8" s="470">
        <v>3.9</v>
      </c>
      <c r="G8" s="470">
        <v>3.9873285448725699</v>
      </c>
      <c r="H8" s="470">
        <v>3.5368471456283199</v>
      </c>
      <c r="I8" s="470">
        <v>3.6481359376520102</v>
      </c>
      <c r="J8" s="470">
        <v>3.8</v>
      </c>
      <c r="K8" s="470">
        <v>4.1251547206615404</v>
      </c>
      <c r="L8" s="470">
        <v>3.5288101453696399</v>
      </c>
      <c r="M8" s="470">
        <v>3.31</v>
      </c>
    </row>
    <row r="9" spans="1:18">
      <c r="A9" s="41" t="s">
        <v>515</v>
      </c>
      <c r="B9" s="45">
        <v>25</v>
      </c>
      <c r="C9" s="45">
        <v>24</v>
      </c>
      <c r="D9" s="45">
        <v>24</v>
      </c>
      <c r="E9" s="45">
        <v>25</v>
      </c>
      <c r="F9" s="470">
        <v>3.5</v>
      </c>
      <c r="G9" s="470">
        <v>3.29985810610144</v>
      </c>
      <c r="H9" s="470">
        <v>3.2647819805799898</v>
      </c>
      <c r="I9" s="470">
        <v>3.3779036459740799</v>
      </c>
      <c r="J9" s="470">
        <v>3.8</v>
      </c>
      <c r="K9" s="470">
        <v>3.64879525542898</v>
      </c>
      <c r="L9" s="470">
        <v>3.6553332641122198</v>
      </c>
      <c r="M9" s="470">
        <v>3.37</v>
      </c>
    </row>
    <row r="10" spans="1:18">
      <c r="A10" s="41" t="s">
        <v>516</v>
      </c>
      <c r="B10" s="45">
        <v>20</v>
      </c>
      <c r="C10" s="45">
        <v>30</v>
      </c>
      <c r="D10" s="45">
        <v>23</v>
      </c>
      <c r="E10" s="45">
        <v>30</v>
      </c>
      <c r="F10" s="470">
        <v>2.8</v>
      </c>
      <c r="G10" s="470">
        <v>4.1248226326267998</v>
      </c>
      <c r="H10" s="470">
        <v>3.1287493980558199</v>
      </c>
      <c r="I10" s="470">
        <v>4.0534843751688996</v>
      </c>
      <c r="J10" s="470">
        <v>2.8</v>
      </c>
      <c r="K10" s="470">
        <v>4.1740436540730199</v>
      </c>
      <c r="L10" s="470">
        <v>3.3116195863217999</v>
      </c>
      <c r="M10" s="470">
        <v>4.3499999999999996</v>
      </c>
    </row>
    <row r="11" spans="1:18">
      <c r="A11" s="41" t="s">
        <v>517</v>
      </c>
      <c r="B11" s="45">
        <v>11</v>
      </c>
      <c r="C11" s="45">
        <v>10</v>
      </c>
      <c r="D11" s="45">
        <v>6</v>
      </c>
      <c r="E11" s="45">
        <v>9</v>
      </c>
      <c r="F11" s="470">
        <v>1.5</v>
      </c>
      <c r="G11" s="470">
        <v>1.37494087754227</v>
      </c>
      <c r="H11" s="470">
        <v>0.81619549514499701</v>
      </c>
      <c r="I11" s="470">
        <v>1.2160453125506701</v>
      </c>
      <c r="J11" s="470">
        <v>1.4</v>
      </c>
      <c r="K11" s="470">
        <v>1.17613433915229</v>
      </c>
      <c r="L11" s="470">
        <v>0.69668327977812705</v>
      </c>
      <c r="M11" s="470">
        <v>1.21</v>
      </c>
    </row>
    <row r="12" spans="1:18">
      <c r="A12" s="41" t="s">
        <v>518</v>
      </c>
      <c r="B12" s="45">
        <v>12</v>
      </c>
      <c r="C12" s="45">
        <v>3</v>
      </c>
      <c r="D12" s="45">
        <v>0</v>
      </c>
      <c r="E12" s="45">
        <v>9</v>
      </c>
      <c r="F12" s="470">
        <v>1.7</v>
      </c>
      <c r="G12" s="470">
        <v>0.41248226326268</v>
      </c>
      <c r="H12" s="470">
        <v>0</v>
      </c>
      <c r="I12" s="470">
        <v>1.2160453125506701</v>
      </c>
      <c r="J12" s="470">
        <v>1.8</v>
      </c>
      <c r="K12" s="470">
        <v>0.47922070281715601</v>
      </c>
      <c r="L12" s="470">
        <v>0</v>
      </c>
      <c r="M12" s="470">
        <v>1.28</v>
      </c>
    </row>
    <row r="13" spans="1:18">
      <c r="A13" s="41" t="s">
        <v>519</v>
      </c>
      <c r="B13" s="45">
        <v>1</v>
      </c>
      <c r="C13" s="45">
        <v>6</v>
      </c>
      <c r="D13" s="45">
        <v>6</v>
      </c>
      <c r="E13" s="45">
        <v>4</v>
      </c>
      <c r="F13" s="470">
        <v>0.1</v>
      </c>
      <c r="G13" s="470">
        <v>0.82496452652535901</v>
      </c>
      <c r="H13" s="470">
        <v>0.81619549514499701</v>
      </c>
      <c r="I13" s="470">
        <v>0.54046458335585301</v>
      </c>
      <c r="J13" s="470">
        <v>0.1</v>
      </c>
      <c r="K13" s="470">
        <v>0.92696794882452405</v>
      </c>
      <c r="L13" s="470">
        <v>0.775995928892107</v>
      </c>
      <c r="M13" s="470">
        <v>0.52</v>
      </c>
    </row>
    <row r="14" spans="1:18">
      <c r="A14" s="41" t="s">
        <v>520</v>
      </c>
      <c r="B14" s="45">
        <v>10</v>
      </c>
      <c r="C14" s="45">
        <v>12</v>
      </c>
      <c r="D14" s="45">
        <v>10</v>
      </c>
      <c r="E14" s="45">
        <v>10</v>
      </c>
      <c r="F14" s="470">
        <v>1.4</v>
      </c>
      <c r="G14" s="470">
        <v>1.64992905305072</v>
      </c>
      <c r="H14" s="470">
        <v>1.3603258252416599</v>
      </c>
      <c r="I14" s="470">
        <v>1.3511614583896301</v>
      </c>
      <c r="J14" s="470">
        <v>1.5</v>
      </c>
      <c r="K14" s="470">
        <v>1.6724577488454</v>
      </c>
      <c r="L14" s="470">
        <v>1.26584503660787</v>
      </c>
      <c r="M14" s="470">
        <v>1.31</v>
      </c>
    </row>
    <row r="15" spans="1:18">
      <c r="A15" s="41" t="s">
        <v>521</v>
      </c>
      <c r="B15" s="45">
        <v>10</v>
      </c>
      <c r="C15" s="45">
        <v>11</v>
      </c>
      <c r="D15" s="45">
        <v>13</v>
      </c>
      <c r="E15" s="45">
        <v>13</v>
      </c>
      <c r="F15" s="470">
        <v>1.4</v>
      </c>
      <c r="G15" s="470">
        <v>1.5124349652964899</v>
      </c>
      <c r="H15" s="470">
        <v>1.76842357281416</v>
      </c>
      <c r="I15" s="470">
        <v>1.75650989590652</v>
      </c>
      <c r="J15" s="470">
        <v>1.6</v>
      </c>
      <c r="K15" s="470">
        <v>1.69825244002289</v>
      </c>
      <c r="L15" s="470">
        <v>2.0170276439405801</v>
      </c>
      <c r="M15" s="470">
        <v>1.94</v>
      </c>
    </row>
    <row r="16" spans="1:18">
      <c r="A16" s="41" t="s">
        <v>522</v>
      </c>
      <c r="B16" s="45">
        <v>4</v>
      </c>
      <c r="C16" s="45">
        <v>3</v>
      </c>
      <c r="D16" s="45">
        <v>2</v>
      </c>
      <c r="E16" s="45">
        <v>4</v>
      </c>
      <c r="F16" s="470">
        <v>0.6</v>
      </c>
      <c r="G16" s="470">
        <v>0.41248226326268</v>
      </c>
      <c r="H16" s="470">
        <v>0.272065165048332</v>
      </c>
      <c r="I16" s="470">
        <v>0.54046458335585301</v>
      </c>
      <c r="J16" s="470">
        <v>0.6</v>
      </c>
      <c r="K16" s="470">
        <v>0.53103861943515496</v>
      </c>
      <c r="L16" s="470">
        <v>0.33175748527826199</v>
      </c>
      <c r="M16" s="470">
        <v>0.5</v>
      </c>
    </row>
    <row r="17" spans="1:13">
      <c r="A17" s="41" t="s">
        <v>283</v>
      </c>
      <c r="B17" s="45">
        <v>47</v>
      </c>
      <c r="C17" s="45">
        <v>30</v>
      </c>
      <c r="D17" s="45">
        <v>44</v>
      </c>
      <c r="E17" s="45">
        <v>37</v>
      </c>
      <c r="F17" s="470">
        <v>6.6</v>
      </c>
      <c r="G17" s="470">
        <v>4.1248226326267998</v>
      </c>
      <c r="H17" s="470">
        <v>5.9854336310633096</v>
      </c>
      <c r="I17" s="470">
        <v>5.1344135418806003</v>
      </c>
      <c r="J17" s="470">
        <v>7.3</v>
      </c>
      <c r="K17" s="470">
        <v>4.2788101449748597</v>
      </c>
      <c r="L17" s="470">
        <v>6.2316503765951801</v>
      </c>
      <c r="M17" s="470">
        <v>5.25</v>
      </c>
    </row>
    <row r="18" spans="1:13">
      <c r="A18" s="41" t="s">
        <v>284</v>
      </c>
      <c r="B18" s="45">
        <v>121</v>
      </c>
      <c r="C18" s="45">
        <v>122</v>
      </c>
      <c r="D18" s="45">
        <v>111</v>
      </c>
      <c r="E18" s="45">
        <v>124</v>
      </c>
      <c r="F18" s="470">
        <v>16.899999999999999</v>
      </c>
      <c r="G18" s="470">
        <v>16.7742787060156</v>
      </c>
      <c r="H18" s="470">
        <v>15.0996166601824</v>
      </c>
      <c r="I18" s="470">
        <v>16.754402084031401</v>
      </c>
      <c r="J18" s="470">
        <v>17.100000000000001</v>
      </c>
      <c r="K18" s="470">
        <v>16.577535153951501</v>
      </c>
      <c r="L18" s="470">
        <v>14.643473906916199</v>
      </c>
      <c r="M18" s="470">
        <v>15.71</v>
      </c>
    </row>
    <row r="19" spans="1:13">
      <c r="A19" s="41" t="s">
        <v>523</v>
      </c>
      <c r="B19" s="45">
        <v>11</v>
      </c>
      <c r="C19" s="45">
        <v>11</v>
      </c>
      <c r="D19" s="45">
        <v>10</v>
      </c>
      <c r="E19" s="45">
        <v>10</v>
      </c>
      <c r="F19" s="470">
        <v>1.5</v>
      </c>
      <c r="G19" s="470">
        <v>1.5124349652964899</v>
      </c>
      <c r="H19" s="470">
        <v>1.3603258252416599</v>
      </c>
      <c r="I19" s="470">
        <v>1.3511614583896301</v>
      </c>
      <c r="J19" s="470">
        <v>1.5</v>
      </c>
      <c r="K19" s="470">
        <v>1.41019717094562</v>
      </c>
      <c r="L19" s="470">
        <v>1.3015283024872499</v>
      </c>
      <c r="M19" s="470">
        <v>1.36</v>
      </c>
    </row>
    <row r="20" spans="1:13">
      <c r="A20" s="41" t="s">
        <v>524</v>
      </c>
      <c r="B20" s="45">
        <v>291</v>
      </c>
      <c r="C20" s="45">
        <v>311</v>
      </c>
      <c r="D20" s="45">
        <v>322</v>
      </c>
      <c r="E20" s="45">
        <v>354</v>
      </c>
      <c r="F20" s="470">
        <v>40.700000000000003</v>
      </c>
      <c r="G20" s="470">
        <v>42.760661291564503</v>
      </c>
      <c r="H20" s="470">
        <v>43.802491572781499</v>
      </c>
      <c r="I20" s="470">
        <v>47.831115626992997</v>
      </c>
      <c r="J20" s="470">
        <v>41.1</v>
      </c>
      <c r="K20" s="470">
        <v>40.493293881221199</v>
      </c>
      <c r="L20" s="470">
        <v>41.437540590471897</v>
      </c>
      <c r="M20" s="470">
        <v>45.21</v>
      </c>
    </row>
    <row r="21" spans="1:13">
      <c r="A21" s="41" t="s">
        <v>525</v>
      </c>
      <c r="B21" s="45">
        <v>137</v>
      </c>
      <c r="C21" s="45">
        <v>169</v>
      </c>
      <c r="D21" s="45">
        <v>167</v>
      </c>
      <c r="E21" s="45">
        <v>180</v>
      </c>
      <c r="F21" s="470">
        <v>19.2</v>
      </c>
      <c r="G21" s="470">
        <v>23.236500830464301</v>
      </c>
      <c r="H21" s="470">
        <v>22.717441281535798</v>
      </c>
      <c r="I21" s="470">
        <v>24.320906251013401</v>
      </c>
      <c r="J21" s="470">
        <v>19.8</v>
      </c>
      <c r="K21" s="470">
        <v>23.477648450267299</v>
      </c>
      <c r="L21" s="470">
        <v>22.314011154770199</v>
      </c>
      <c r="M21" s="470">
        <v>23.65</v>
      </c>
    </row>
    <row r="22" spans="1:13">
      <c r="A22" s="41" t="s">
        <v>526</v>
      </c>
      <c r="B22" s="45">
        <v>7</v>
      </c>
      <c r="C22" s="45">
        <v>2</v>
      </c>
      <c r="D22" s="45">
        <v>3</v>
      </c>
      <c r="E22" s="45">
        <v>3</v>
      </c>
      <c r="F22" s="470">
        <v>1</v>
      </c>
      <c r="G22" s="470">
        <v>0.274988175508453</v>
      </c>
      <c r="H22" s="470">
        <v>0.408097747572499</v>
      </c>
      <c r="I22" s="470">
        <v>0.40534843751688998</v>
      </c>
      <c r="J22" s="470">
        <v>1.1000000000000001</v>
      </c>
      <c r="K22" s="470">
        <v>0.30345809080056102</v>
      </c>
      <c r="L22" s="470">
        <v>0.31595356362181998</v>
      </c>
      <c r="M22" s="470">
        <v>0.36</v>
      </c>
    </row>
    <row r="23" spans="1:13">
      <c r="A23" s="41" t="s">
        <v>527</v>
      </c>
      <c r="B23" s="45">
        <v>67</v>
      </c>
      <c r="C23" s="45">
        <v>90</v>
      </c>
      <c r="D23" s="45">
        <v>97</v>
      </c>
      <c r="E23" s="45">
        <v>106</v>
      </c>
      <c r="F23" s="470">
        <v>9.4</v>
      </c>
      <c r="G23" s="470">
        <v>12.3744678978804</v>
      </c>
      <c r="H23" s="470">
        <v>13.1951605048441</v>
      </c>
      <c r="I23" s="470">
        <v>14.3223114589301</v>
      </c>
      <c r="J23" s="470">
        <v>9</v>
      </c>
      <c r="K23" s="470">
        <v>12.574240962914301</v>
      </c>
      <c r="L23" s="470">
        <v>13.2047382266617</v>
      </c>
      <c r="M23" s="470">
        <v>13.89</v>
      </c>
    </row>
    <row r="24" spans="1:13">
      <c r="A24" s="41" t="s">
        <v>528</v>
      </c>
      <c r="B24" s="45">
        <v>19</v>
      </c>
      <c r="C24" s="45">
        <v>24</v>
      </c>
      <c r="D24" s="45">
        <v>20</v>
      </c>
      <c r="E24" s="45">
        <v>17</v>
      </c>
      <c r="F24" s="470">
        <v>2.7</v>
      </c>
      <c r="G24" s="470">
        <v>3.29985810610144</v>
      </c>
      <c r="H24" s="470">
        <v>2.7206516504833198</v>
      </c>
      <c r="I24" s="470">
        <v>2.2969744792623699</v>
      </c>
      <c r="J24" s="470">
        <v>2.6</v>
      </c>
      <c r="K24" s="470">
        <v>3.3040373282464</v>
      </c>
      <c r="L24" s="470">
        <v>2.52724592300877</v>
      </c>
      <c r="M24" s="470">
        <v>2.13</v>
      </c>
    </row>
    <row r="25" spans="1:13">
      <c r="A25" s="41" t="s">
        <v>529</v>
      </c>
      <c r="B25" s="45">
        <v>72</v>
      </c>
      <c r="C25" s="45">
        <v>65</v>
      </c>
      <c r="D25" s="45">
        <v>82</v>
      </c>
      <c r="E25" s="45">
        <v>94</v>
      </c>
      <c r="F25" s="470">
        <v>10.1</v>
      </c>
      <c r="G25" s="470">
        <v>8.9371157040247304</v>
      </c>
      <c r="H25" s="470">
        <v>11.1546717669816</v>
      </c>
      <c r="I25" s="470">
        <v>12.7009177088625</v>
      </c>
      <c r="J25" s="470">
        <v>9.6999999999999993</v>
      </c>
      <c r="K25" s="470">
        <v>9.0182203736229702</v>
      </c>
      <c r="L25" s="470">
        <v>11.138328714090299</v>
      </c>
      <c r="M25" s="470">
        <v>12.41</v>
      </c>
    </row>
    <row r="26" spans="1:13">
      <c r="A26" s="41" t="s">
        <v>530</v>
      </c>
      <c r="B26" s="45">
        <v>6</v>
      </c>
      <c r="C26" s="45">
        <v>3</v>
      </c>
      <c r="D26" s="45">
        <v>4</v>
      </c>
      <c r="E26" s="45">
        <v>5</v>
      </c>
      <c r="F26" s="470">
        <v>0.8</v>
      </c>
      <c r="G26" s="470">
        <v>0.41248226326268</v>
      </c>
      <c r="H26" s="470">
        <v>0.544130330096665</v>
      </c>
      <c r="I26" s="470">
        <v>0.67558072919481604</v>
      </c>
      <c r="J26" s="470">
        <v>0.9</v>
      </c>
      <c r="K26" s="470">
        <v>0.49375046263637001</v>
      </c>
      <c r="L26" s="470">
        <v>0.44647097373685102</v>
      </c>
      <c r="M26" s="470">
        <v>0.64</v>
      </c>
    </row>
    <row r="27" spans="1:13">
      <c r="A27" s="41" t="s">
        <v>285</v>
      </c>
      <c r="B27" s="45">
        <v>94</v>
      </c>
      <c r="C27" s="45">
        <v>87</v>
      </c>
      <c r="D27" s="45">
        <v>87</v>
      </c>
      <c r="E27" s="45">
        <v>101</v>
      </c>
      <c r="F27" s="470">
        <v>13.2</v>
      </c>
      <c r="G27" s="470">
        <v>11.961985634617699</v>
      </c>
      <c r="H27" s="470">
        <v>11.834834679602499</v>
      </c>
      <c r="I27" s="470">
        <v>13.6467307297353</v>
      </c>
      <c r="J27" s="470">
        <v>14.4</v>
      </c>
      <c r="K27" s="470">
        <v>12.727526367720399</v>
      </c>
      <c r="L27" s="470">
        <v>12.681517999318601</v>
      </c>
      <c r="M27" s="470">
        <v>14.15</v>
      </c>
    </row>
    <row r="28" spans="1:13">
      <c r="A28" s="41" t="s">
        <v>531</v>
      </c>
      <c r="B28" s="45">
        <v>509</v>
      </c>
      <c r="C28" s="45">
        <v>553</v>
      </c>
      <c r="D28" s="45">
        <v>569</v>
      </c>
      <c r="E28" s="45">
        <v>524</v>
      </c>
      <c r="F28" s="470">
        <v>71.2</v>
      </c>
      <c r="G28" s="470">
        <v>76.034230528087306</v>
      </c>
      <c r="H28" s="470">
        <v>77.402539456250594</v>
      </c>
      <c r="I28" s="470">
        <v>70.935976565455704</v>
      </c>
      <c r="J28" s="470">
        <v>72.7</v>
      </c>
      <c r="K28" s="470">
        <v>77.310989076081498</v>
      </c>
      <c r="L28" s="470">
        <v>78.268502746457301</v>
      </c>
      <c r="M28" s="470">
        <v>72.040000000000006</v>
      </c>
    </row>
    <row r="29" spans="1:13">
      <c r="A29" s="41" t="s">
        <v>532</v>
      </c>
      <c r="B29" s="45">
        <v>5</v>
      </c>
      <c r="C29" s="45">
        <v>7</v>
      </c>
      <c r="D29" s="45">
        <v>3</v>
      </c>
      <c r="E29" s="45">
        <v>2</v>
      </c>
      <c r="F29" s="470">
        <v>0.7</v>
      </c>
      <c r="G29" s="470">
        <v>0.96245861427958601</v>
      </c>
      <c r="H29" s="470">
        <v>0.408097747572499</v>
      </c>
      <c r="I29" s="470">
        <v>0.27023229167792601</v>
      </c>
      <c r="J29" s="470">
        <v>0.7</v>
      </c>
      <c r="K29" s="470">
        <v>1.0442184525138201</v>
      </c>
      <c r="L29" s="470">
        <v>0.34758423923770099</v>
      </c>
      <c r="M29" s="470">
        <v>0.21</v>
      </c>
    </row>
    <row r="30" spans="1:13">
      <c r="A30" s="41" t="s">
        <v>533</v>
      </c>
      <c r="B30" s="45">
        <v>7</v>
      </c>
      <c r="C30" s="45">
        <v>12</v>
      </c>
      <c r="D30" s="45">
        <v>12</v>
      </c>
      <c r="E30" s="45">
        <v>6</v>
      </c>
      <c r="F30" s="470">
        <v>1</v>
      </c>
      <c r="G30" s="470">
        <v>1.64992905305072</v>
      </c>
      <c r="H30" s="470">
        <v>1.63239099028999</v>
      </c>
      <c r="I30" s="470">
        <v>0.81069687503377896</v>
      </c>
      <c r="J30" s="470">
        <v>1</v>
      </c>
      <c r="K30" s="470">
        <v>1.6306962582531901</v>
      </c>
      <c r="L30" s="470">
        <v>1.59225560814956</v>
      </c>
      <c r="M30" s="470">
        <v>0.86</v>
      </c>
    </row>
    <row r="31" spans="1:13">
      <c r="A31" s="41" t="s">
        <v>534</v>
      </c>
      <c r="B31" s="45">
        <v>76</v>
      </c>
      <c r="C31" s="45">
        <v>71</v>
      </c>
      <c r="D31" s="45">
        <v>71</v>
      </c>
      <c r="E31" s="45">
        <v>68</v>
      </c>
      <c r="F31" s="470">
        <v>10.6</v>
      </c>
      <c r="G31" s="470">
        <v>9.7620802305500902</v>
      </c>
      <c r="H31" s="470">
        <v>9.6583133592157999</v>
      </c>
      <c r="I31" s="470">
        <v>9.1878979170495008</v>
      </c>
      <c r="J31" s="470">
        <v>10.5</v>
      </c>
      <c r="K31" s="470">
        <v>9.2409590190217603</v>
      </c>
      <c r="L31" s="470">
        <v>9.5354837466632905</v>
      </c>
      <c r="M31" s="470">
        <v>8.98</v>
      </c>
    </row>
    <row r="32" spans="1:13">
      <c r="A32" s="41" t="s">
        <v>535</v>
      </c>
      <c r="B32" s="45">
        <v>2</v>
      </c>
      <c r="C32" s="45">
        <v>15</v>
      </c>
      <c r="D32" s="45">
        <v>11</v>
      </c>
      <c r="E32" s="45">
        <v>16</v>
      </c>
      <c r="F32" s="470">
        <v>0.3</v>
      </c>
      <c r="G32" s="470">
        <v>2.0624113163133999</v>
      </c>
      <c r="H32" s="470">
        <v>1.4963584077658301</v>
      </c>
      <c r="I32" s="470">
        <v>2.1618583334234098</v>
      </c>
      <c r="J32" s="470">
        <v>0.3</v>
      </c>
      <c r="K32" s="470">
        <v>2.0542281292863001</v>
      </c>
      <c r="L32" s="470">
        <v>1.42059618469135</v>
      </c>
      <c r="M32" s="470">
        <v>2.02</v>
      </c>
    </row>
    <row r="33" spans="1:13">
      <c r="A33" s="41" t="s">
        <v>536</v>
      </c>
      <c r="B33" s="45">
        <v>6</v>
      </c>
      <c r="C33" s="45">
        <v>3</v>
      </c>
      <c r="D33" s="45">
        <v>3</v>
      </c>
      <c r="E33" s="45">
        <v>5</v>
      </c>
      <c r="F33" s="470">
        <v>0.8</v>
      </c>
      <c r="G33" s="470">
        <v>0.41248226326268</v>
      </c>
      <c r="H33" s="470">
        <v>0.408097747572499</v>
      </c>
      <c r="I33" s="470">
        <v>0.67558072919481604</v>
      </c>
      <c r="J33" s="470">
        <v>0.8</v>
      </c>
      <c r="K33" s="470">
        <v>0.38585707146762499</v>
      </c>
      <c r="L33" s="470">
        <v>0.40182044399252398</v>
      </c>
      <c r="M33" s="470">
        <v>0.49</v>
      </c>
    </row>
    <row r="34" spans="1:13">
      <c r="A34" s="41" t="s">
        <v>537</v>
      </c>
      <c r="B34" s="45">
        <v>16</v>
      </c>
      <c r="C34" s="45">
        <v>16</v>
      </c>
      <c r="D34" s="45">
        <v>16</v>
      </c>
      <c r="E34" s="45">
        <v>29</v>
      </c>
      <c r="F34" s="470">
        <v>2.2000000000000002</v>
      </c>
      <c r="G34" s="470">
        <v>2.19990540406762</v>
      </c>
      <c r="H34" s="470">
        <v>2.17652132038666</v>
      </c>
      <c r="I34" s="470">
        <v>4.0534843751688996</v>
      </c>
      <c r="J34" s="470">
        <v>2.2999999999999998</v>
      </c>
      <c r="K34" s="470">
        <v>2.04018031161984</v>
      </c>
      <c r="L34" s="470">
        <v>1.9601942604506899</v>
      </c>
      <c r="M34" s="470">
        <v>3.95</v>
      </c>
    </row>
    <row r="35" spans="1:13">
      <c r="A35" s="41" t="s">
        <v>286</v>
      </c>
      <c r="B35" s="45">
        <v>6</v>
      </c>
      <c r="C35" s="45">
        <v>2</v>
      </c>
      <c r="D35" s="45">
        <v>13</v>
      </c>
      <c r="E35" s="45">
        <v>7</v>
      </c>
      <c r="F35" s="470">
        <v>0.8</v>
      </c>
      <c r="G35" s="470">
        <v>0.274988175508453</v>
      </c>
      <c r="H35" s="470">
        <v>1.76842357281416</v>
      </c>
      <c r="I35" s="470">
        <v>0.94581302087274199</v>
      </c>
      <c r="J35" s="470">
        <v>0.9</v>
      </c>
      <c r="K35" s="470">
        <v>0.271098927876125</v>
      </c>
      <c r="L35" s="470">
        <v>1.82897006045454</v>
      </c>
      <c r="M35" s="470">
        <v>0.87</v>
      </c>
    </row>
    <row r="36" spans="1:13">
      <c r="A36" s="41" t="s">
        <v>538</v>
      </c>
      <c r="B36" s="45">
        <v>15</v>
      </c>
      <c r="C36" s="45">
        <v>10</v>
      </c>
      <c r="D36" s="45">
        <v>11</v>
      </c>
      <c r="E36" s="45">
        <v>10</v>
      </c>
      <c r="F36" s="470">
        <v>2.1</v>
      </c>
      <c r="G36" s="470">
        <v>1.37494087754227</v>
      </c>
      <c r="H36" s="470">
        <v>1.4963584077658301</v>
      </c>
      <c r="I36" s="470">
        <v>1.3511614583896301</v>
      </c>
      <c r="J36" s="470">
        <v>2.1</v>
      </c>
      <c r="K36" s="470">
        <v>1.4094430034334899</v>
      </c>
      <c r="L36" s="470">
        <v>1.5928613107792999</v>
      </c>
      <c r="M36" s="470">
        <v>1.21</v>
      </c>
    </row>
    <row r="37" spans="1:13">
      <c r="A37" s="41" t="s">
        <v>288</v>
      </c>
      <c r="B37" s="45">
        <v>672</v>
      </c>
      <c r="C37" s="45">
        <v>760</v>
      </c>
      <c r="D37" s="45">
        <v>764</v>
      </c>
      <c r="E37" s="45">
        <v>785</v>
      </c>
      <c r="F37" s="470">
        <v>94</v>
      </c>
      <c r="G37" s="470">
        <v>104.49550669321199</v>
      </c>
      <c r="H37" s="470">
        <v>103.928893048463</v>
      </c>
      <c r="I37" s="470">
        <v>106.60663906694199</v>
      </c>
      <c r="J37" s="470">
        <v>95.2</v>
      </c>
      <c r="K37" s="470">
        <v>105.17888453699901</v>
      </c>
      <c r="L37" s="470">
        <v>106.27379971021</v>
      </c>
      <c r="M37" s="470">
        <v>107.41</v>
      </c>
    </row>
    <row r="38" spans="1:13">
      <c r="A38" s="41" t="s">
        <v>539</v>
      </c>
      <c r="B38" s="45">
        <v>46</v>
      </c>
      <c r="C38" s="45">
        <v>35</v>
      </c>
      <c r="D38" s="45">
        <v>28</v>
      </c>
      <c r="E38" s="45">
        <v>47</v>
      </c>
      <c r="F38" s="470">
        <v>6.4</v>
      </c>
      <c r="G38" s="470">
        <v>4.8122930713979297</v>
      </c>
      <c r="H38" s="470">
        <v>3.80891231067665</v>
      </c>
      <c r="I38" s="470">
        <v>6.3504588544312703</v>
      </c>
      <c r="J38" s="470">
        <v>5</v>
      </c>
      <c r="K38" s="470">
        <v>3.6959173697518599</v>
      </c>
      <c r="L38" s="470">
        <v>3.2122656422825502</v>
      </c>
      <c r="M38" s="470">
        <v>5.39</v>
      </c>
    </row>
    <row r="39" spans="1:13">
      <c r="A39" s="41" t="s">
        <v>540</v>
      </c>
      <c r="B39" s="45">
        <v>0</v>
      </c>
      <c r="C39" s="45">
        <v>1</v>
      </c>
      <c r="D39" s="45">
        <v>1</v>
      </c>
      <c r="E39" s="45">
        <v>1</v>
      </c>
      <c r="F39" s="470">
        <v>0</v>
      </c>
      <c r="G39" s="470">
        <v>0.137494087754227</v>
      </c>
      <c r="H39" s="470">
        <v>0.136032582524166</v>
      </c>
      <c r="I39" s="470">
        <v>0.135116145838963</v>
      </c>
      <c r="J39" s="470">
        <v>0</v>
      </c>
      <c r="K39" s="470">
        <v>0.10488501979704699</v>
      </c>
      <c r="L39" s="470">
        <v>0.139635551211338</v>
      </c>
      <c r="M39" s="470">
        <v>0.13</v>
      </c>
    </row>
    <row r="40" spans="1:13">
      <c r="A40" s="41" t="s">
        <v>548</v>
      </c>
      <c r="B40" s="45">
        <v>64</v>
      </c>
      <c r="C40" s="45">
        <v>72</v>
      </c>
      <c r="D40" s="45">
        <v>69</v>
      </c>
      <c r="E40" s="45">
        <v>64</v>
      </c>
      <c r="F40" s="470">
        <v>9</v>
      </c>
      <c r="G40" s="470">
        <v>9.8995743183043103</v>
      </c>
      <c r="H40" s="470">
        <v>9.3862481941674698</v>
      </c>
      <c r="I40" s="470">
        <v>8.6474333336936393</v>
      </c>
      <c r="J40" s="470">
        <v>9.1999999999999993</v>
      </c>
      <c r="K40" s="470">
        <v>10.219033787655899</v>
      </c>
      <c r="L40" s="470">
        <v>9.4315178321379101</v>
      </c>
      <c r="M40" s="470">
        <v>8.74</v>
      </c>
    </row>
    <row r="41" spans="1:13">
      <c r="A41" s="41" t="s">
        <v>549</v>
      </c>
      <c r="B41" s="45">
        <v>8</v>
      </c>
      <c r="C41" s="45">
        <v>7</v>
      </c>
      <c r="D41" s="45">
        <v>6</v>
      </c>
      <c r="E41" s="45">
        <v>9</v>
      </c>
      <c r="F41" s="470">
        <v>1.1000000000000001</v>
      </c>
      <c r="G41" s="470">
        <v>0.96245861427958601</v>
      </c>
      <c r="H41" s="470">
        <v>0.81619549514499701</v>
      </c>
      <c r="I41" s="470">
        <v>1.2160453125506701</v>
      </c>
      <c r="J41" s="470">
        <v>1.2</v>
      </c>
      <c r="K41" s="470">
        <v>1.08211557460768</v>
      </c>
      <c r="L41" s="470">
        <v>0.83384274658399304</v>
      </c>
      <c r="M41" s="470">
        <v>1.24</v>
      </c>
    </row>
    <row r="42" spans="1:13">
      <c r="A42" s="41" t="s">
        <v>550</v>
      </c>
      <c r="B42" s="45">
        <v>5</v>
      </c>
      <c r="C42" s="45">
        <v>5</v>
      </c>
      <c r="D42" s="45">
        <v>6</v>
      </c>
      <c r="E42" s="45">
        <v>10</v>
      </c>
      <c r="F42" s="470">
        <v>0.7</v>
      </c>
      <c r="G42" s="470">
        <v>0.68747043877113301</v>
      </c>
      <c r="H42" s="470">
        <v>0.81619549514499701</v>
      </c>
      <c r="I42" s="470">
        <v>1.3511614583896301</v>
      </c>
      <c r="J42" s="470">
        <v>0.7</v>
      </c>
      <c r="K42" s="470">
        <v>0.77668759235092</v>
      </c>
      <c r="L42" s="470">
        <v>0.83546394146477698</v>
      </c>
      <c r="M42" s="470">
        <v>1.27</v>
      </c>
    </row>
    <row r="43" spans="1:13">
      <c r="A43" s="41" t="s">
        <v>551</v>
      </c>
      <c r="B43" s="45">
        <v>388</v>
      </c>
      <c r="C43" s="45">
        <v>424</v>
      </c>
      <c r="D43" s="45">
        <v>468</v>
      </c>
      <c r="E43" s="45">
        <v>476</v>
      </c>
      <c r="F43" s="470">
        <v>54.3</v>
      </c>
      <c r="G43" s="470">
        <v>58.297493207792101</v>
      </c>
      <c r="H43" s="470">
        <v>63.663248621309798</v>
      </c>
      <c r="I43" s="470">
        <v>64.720633856863401</v>
      </c>
      <c r="J43" s="470">
        <v>53.6</v>
      </c>
      <c r="K43" s="470">
        <v>58.025749590847703</v>
      </c>
      <c r="L43" s="470">
        <v>62.889975562247898</v>
      </c>
      <c r="M43" s="470">
        <v>62.24</v>
      </c>
    </row>
    <row r="44" spans="1:13">
      <c r="A44" s="41" t="s">
        <v>552</v>
      </c>
      <c r="B44" s="45">
        <v>5</v>
      </c>
      <c r="C44" s="45">
        <v>3</v>
      </c>
      <c r="D44" s="45">
        <v>2</v>
      </c>
      <c r="E44" s="45">
        <v>4</v>
      </c>
      <c r="F44" s="470">
        <v>0.7</v>
      </c>
      <c r="G44" s="470">
        <v>0.41248226326268</v>
      </c>
      <c r="H44" s="470">
        <v>0.272065165048332</v>
      </c>
      <c r="I44" s="470">
        <v>0.54046458335585301</v>
      </c>
      <c r="J44" s="470">
        <v>0.7</v>
      </c>
      <c r="K44" s="470">
        <v>0.456260601714851</v>
      </c>
      <c r="L44" s="470">
        <v>0.272205868717249</v>
      </c>
      <c r="M44" s="470">
        <v>0.53</v>
      </c>
    </row>
    <row r="45" spans="1:13">
      <c r="A45" s="41" t="s">
        <v>553</v>
      </c>
      <c r="B45" s="45">
        <v>5</v>
      </c>
      <c r="C45" s="45">
        <v>6</v>
      </c>
      <c r="D45" s="45">
        <v>3</v>
      </c>
      <c r="E45" s="45">
        <v>4</v>
      </c>
      <c r="F45" s="470">
        <v>0.7</v>
      </c>
      <c r="G45" s="470">
        <v>0.82496452652535901</v>
      </c>
      <c r="H45" s="470">
        <v>0.408097747572499</v>
      </c>
      <c r="I45" s="470">
        <v>0.54046458335585301</v>
      </c>
      <c r="J45" s="470">
        <v>0.7</v>
      </c>
      <c r="K45" s="470">
        <v>0.86223760689459406</v>
      </c>
      <c r="L45" s="470">
        <v>0.34971035901668601</v>
      </c>
      <c r="M45" s="470">
        <v>0.51</v>
      </c>
    </row>
    <row r="46" spans="1:13">
      <c r="A46" s="41" t="s">
        <v>1257</v>
      </c>
      <c r="B46" s="45">
        <v>36</v>
      </c>
      <c r="C46" s="45">
        <v>55</v>
      </c>
      <c r="D46" s="45">
        <v>48</v>
      </c>
      <c r="E46" s="45">
        <v>72</v>
      </c>
      <c r="F46" s="470">
        <v>5</v>
      </c>
      <c r="G46" s="470">
        <v>7.56217482648246</v>
      </c>
      <c r="H46" s="470">
        <v>6.5295639611599796</v>
      </c>
      <c r="I46" s="470">
        <v>9.7283625004053498</v>
      </c>
      <c r="J46" s="470">
        <v>5.0999999999999996</v>
      </c>
      <c r="K46" s="470">
        <v>7.3935005852770397</v>
      </c>
      <c r="L46" s="470">
        <v>6.1443725095310002</v>
      </c>
      <c r="M46" s="470">
        <v>9.43</v>
      </c>
    </row>
    <row r="47" spans="1:13">
      <c r="A47" s="41" t="s">
        <v>554</v>
      </c>
      <c r="B47" s="45">
        <v>30</v>
      </c>
      <c r="C47" s="45">
        <v>27</v>
      </c>
      <c r="D47" s="45">
        <v>23</v>
      </c>
      <c r="E47" s="45">
        <v>31</v>
      </c>
      <c r="F47" s="470">
        <v>4.2</v>
      </c>
      <c r="G47" s="470">
        <v>3.7123403693641199</v>
      </c>
      <c r="H47" s="470">
        <v>3.1287493980558199</v>
      </c>
      <c r="I47" s="470">
        <v>4.1886005210078601</v>
      </c>
      <c r="J47" s="470">
        <v>4.2</v>
      </c>
      <c r="K47" s="470">
        <v>3.6088024025771701</v>
      </c>
      <c r="L47" s="470">
        <v>3.04682881302148</v>
      </c>
      <c r="M47" s="470">
        <v>4.34</v>
      </c>
    </row>
    <row r="48" spans="1:13">
      <c r="A48" s="41" t="s">
        <v>555</v>
      </c>
      <c r="B48" s="45">
        <v>4</v>
      </c>
      <c r="C48" s="45">
        <v>3</v>
      </c>
      <c r="D48" s="45">
        <v>3</v>
      </c>
      <c r="E48" s="45">
        <v>2</v>
      </c>
      <c r="F48" s="470">
        <v>0.6</v>
      </c>
      <c r="G48" s="470">
        <v>0.41248226326268</v>
      </c>
      <c r="H48" s="470">
        <v>0.408097747572499</v>
      </c>
      <c r="I48" s="470">
        <v>0.27023229167792601</v>
      </c>
      <c r="J48" s="470">
        <v>0.6</v>
      </c>
      <c r="K48" s="470">
        <v>0.50665200018393997</v>
      </c>
      <c r="L48" s="470">
        <v>0.45127233269573203</v>
      </c>
      <c r="M48" s="470">
        <v>0.28999999999999998</v>
      </c>
    </row>
    <row r="49" spans="1:18">
      <c r="A49" s="41" t="s">
        <v>556</v>
      </c>
      <c r="B49" s="45">
        <v>0</v>
      </c>
      <c r="C49" s="45">
        <v>1</v>
      </c>
      <c r="D49" s="45">
        <v>0</v>
      </c>
      <c r="E49" s="45">
        <v>1</v>
      </c>
      <c r="F49" s="470">
        <v>0</v>
      </c>
      <c r="G49" s="470">
        <v>0.137494087754227</v>
      </c>
      <c r="H49" s="470">
        <v>0</v>
      </c>
      <c r="I49" s="470">
        <v>0.135116145838963</v>
      </c>
      <c r="J49" s="470">
        <v>0</v>
      </c>
      <c r="K49" s="470">
        <v>0.17493439960015</v>
      </c>
      <c r="L49" s="470">
        <v>0</v>
      </c>
      <c r="M49" s="470">
        <v>0.17</v>
      </c>
    </row>
    <row r="50" spans="1:18">
      <c r="A50" s="41" t="s">
        <v>557</v>
      </c>
      <c r="B50" s="45">
        <v>30</v>
      </c>
      <c r="C50" s="45">
        <v>23</v>
      </c>
      <c r="D50" s="45">
        <v>19</v>
      </c>
      <c r="E50" s="45">
        <v>27</v>
      </c>
      <c r="F50" s="470">
        <v>4.2</v>
      </c>
      <c r="G50" s="470">
        <v>3.1623640183472101</v>
      </c>
      <c r="H50" s="470">
        <v>2.5846190679591601</v>
      </c>
      <c r="I50" s="470">
        <v>3.6481359376520102</v>
      </c>
      <c r="J50" s="470">
        <v>3.8</v>
      </c>
      <c r="K50" s="470">
        <v>2.9383011535738701</v>
      </c>
      <c r="L50" s="470">
        <v>2.6361344361362899</v>
      </c>
      <c r="M50" s="470">
        <v>3.65</v>
      </c>
    </row>
    <row r="51" spans="1:18" s="537" customFormat="1">
      <c r="A51" s="41" t="s">
        <v>558</v>
      </c>
      <c r="B51" s="45">
        <v>96</v>
      </c>
      <c r="C51" s="45">
        <v>87</v>
      </c>
      <c r="D51" s="45">
        <v>93</v>
      </c>
      <c r="E51" s="45">
        <v>131</v>
      </c>
      <c r="F51" s="470">
        <v>13.4</v>
      </c>
      <c r="G51" s="470">
        <v>11.961985634617699</v>
      </c>
      <c r="H51" s="470">
        <v>12.6510301747475</v>
      </c>
      <c r="I51" s="470">
        <v>17.700215104904199</v>
      </c>
      <c r="J51" s="470">
        <v>13</v>
      </c>
      <c r="K51" s="470">
        <v>11.732835833058299</v>
      </c>
      <c r="L51" s="470">
        <v>11.794047118610001</v>
      </c>
      <c r="M51" s="470">
        <v>17.079999999999998</v>
      </c>
    </row>
    <row r="52" spans="1:18" s="537" customFormat="1">
      <c r="A52" s="41" t="s">
        <v>559</v>
      </c>
      <c r="B52" s="45">
        <v>0</v>
      </c>
      <c r="C52" s="45">
        <v>4</v>
      </c>
      <c r="D52" s="45">
        <v>2</v>
      </c>
      <c r="E52" s="45">
        <v>1</v>
      </c>
      <c r="F52" s="470">
        <v>0</v>
      </c>
      <c r="G52" s="470">
        <v>0.54997635101690601</v>
      </c>
      <c r="H52" s="470">
        <v>0.272065165048332</v>
      </c>
      <c r="I52" s="470">
        <v>0.135116145838963</v>
      </c>
      <c r="J52" s="470">
        <v>0</v>
      </c>
      <c r="K52" s="470">
        <v>0.52697341488952398</v>
      </c>
      <c r="L52" s="470">
        <v>0.27804669468561399</v>
      </c>
      <c r="M52" s="470">
        <v>0.15</v>
      </c>
    </row>
    <row r="53" spans="1:18" s="537" customFormat="1">
      <c r="A53" s="41" t="s">
        <v>560</v>
      </c>
      <c r="B53" s="45">
        <v>36</v>
      </c>
      <c r="C53" s="45">
        <v>38</v>
      </c>
      <c r="D53" s="45">
        <v>32</v>
      </c>
      <c r="E53" s="45">
        <v>56</v>
      </c>
      <c r="F53" s="470">
        <v>5</v>
      </c>
      <c r="G53" s="470">
        <v>5.2247753346606096</v>
      </c>
      <c r="H53" s="470">
        <v>4.35304264077332</v>
      </c>
      <c r="I53" s="470">
        <v>7.5665041669819404</v>
      </c>
      <c r="J53" s="470">
        <v>4.9000000000000004</v>
      </c>
      <c r="K53" s="470">
        <v>4.8767932606408797</v>
      </c>
      <c r="L53" s="470">
        <v>3.8369723336452699</v>
      </c>
      <c r="M53" s="470">
        <v>7.31</v>
      </c>
    </row>
    <row r="54" spans="1:18" s="537" customFormat="1">
      <c r="A54" s="41" t="s">
        <v>561</v>
      </c>
      <c r="B54" s="45">
        <v>47</v>
      </c>
      <c r="C54" s="45">
        <v>36</v>
      </c>
      <c r="D54" s="45">
        <v>32</v>
      </c>
      <c r="E54" s="45">
        <v>33</v>
      </c>
      <c r="F54" s="470">
        <v>6.6</v>
      </c>
      <c r="G54" s="470">
        <v>4.9497871591521596</v>
      </c>
      <c r="H54" s="470">
        <v>4.35304264077332</v>
      </c>
      <c r="I54" s="470">
        <v>4.4588328126857801</v>
      </c>
      <c r="J54" s="470">
        <v>6.6</v>
      </c>
      <c r="K54" s="470">
        <v>4.9449457798493999</v>
      </c>
      <c r="L54" s="470">
        <v>4.3342786964397702</v>
      </c>
      <c r="M54" s="470">
        <v>4.18</v>
      </c>
    </row>
    <row r="55" spans="1:18" s="537" customFormat="1">
      <c r="A55" s="41" t="s">
        <v>562</v>
      </c>
      <c r="B55" s="45">
        <v>36</v>
      </c>
      <c r="C55" s="45">
        <v>34</v>
      </c>
      <c r="D55" s="45">
        <v>33</v>
      </c>
      <c r="E55" s="45">
        <v>41</v>
      </c>
      <c r="F55" s="470">
        <v>5</v>
      </c>
      <c r="G55" s="470">
        <v>4.6747989836436998</v>
      </c>
      <c r="H55" s="470">
        <v>4.4890752232974798</v>
      </c>
      <c r="I55" s="470">
        <v>5.5397619793974897</v>
      </c>
      <c r="J55" s="470">
        <v>4.9000000000000004</v>
      </c>
      <c r="K55" s="470">
        <v>4.2468294974676999</v>
      </c>
      <c r="L55" s="470">
        <v>4.4120545572530103</v>
      </c>
      <c r="M55" s="470">
        <v>4.8499999999999996</v>
      </c>
    </row>
    <row r="56" spans="1:18" s="537" customFormat="1">
      <c r="A56" s="41" t="s">
        <v>563</v>
      </c>
      <c r="B56" s="45">
        <v>4</v>
      </c>
      <c r="C56" s="45">
        <v>0</v>
      </c>
      <c r="D56" s="45">
        <v>3</v>
      </c>
      <c r="E56" s="45">
        <v>1</v>
      </c>
      <c r="F56" s="470">
        <v>0.6</v>
      </c>
      <c r="G56" s="470">
        <v>0</v>
      </c>
      <c r="H56" s="470">
        <v>0.408097747572499</v>
      </c>
      <c r="I56" s="470">
        <v>0.135116145838963</v>
      </c>
      <c r="J56" s="470">
        <v>0.5</v>
      </c>
      <c r="K56" s="470">
        <v>0</v>
      </c>
      <c r="L56" s="470">
        <v>0.34799617058209398</v>
      </c>
      <c r="M56" s="470">
        <v>0.13</v>
      </c>
    </row>
    <row r="57" spans="1:18">
      <c r="A57" s="41" t="s">
        <v>1134</v>
      </c>
      <c r="B57" s="45">
        <v>16</v>
      </c>
      <c r="C57" s="45">
        <v>14</v>
      </c>
      <c r="D57" s="45">
        <v>15</v>
      </c>
      <c r="E57" s="45">
        <v>25</v>
      </c>
      <c r="F57" s="470">
        <v>2.2000000000000002</v>
      </c>
      <c r="G57" s="470">
        <v>1.92491722855917</v>
      </c>
      <c r="H57" s="470">
        <v>2.0404887378624901</v>
      </c>
      <c r="I57" s="470">
        <v>3.3779036459740799</v>
      </c>
      <c r="J57" s="470">
        <v>2.2999999999999998</v>
      </c>
      <c r="K57" s="470">
        <v>1.85037829513925</v>
      </c>
      <c r="L57" s="470">
        <v>2.0862968796358601</v>
      </c>
      <c r="M57" s="470">
        <v>3.36</v>
      </c>
    </row>
    <row r="58" spans="1:18">
      <c r="A58" s="41" t="s">
        <v>1135</v>
      </c>
      <c r="B58" s="45">
        <v>30</v>
      </c>
      <c r="C58" s="45">
        <v>33</v>
      </c>
      <c r="D58" s="45">
        <v>29</v>
      </c>
      <c r="E58" s="45">
        <v>33</v>
      </c>
      <c r="F58" s="470">
        <v>4.2</v>
      </c>
      <c r="G58" s="470">
        <v>4.5373048958894797</v>
      </c>
      <c r="H58" s="470">
        <v>3.94494489320082</v>
      </c>
      <c r="I58" s="470">
        <v>4.4588328126857801</v>
      </c>
      <c r="J58" s="470">
        <v>3.6</v>
      </c>
      <c r="K58" s="470">
        <v>4.0686584661290999</v>
      </c>
      <c r="L58" s="470">
        <v>3.2911073465070699</v>
      </c>
      <c r="M58" s="470">
        <v>3.97</v>
      </c>
    </row>
    <row r="59" spans="1:18">
      <c r="A59" s="41" t="s">
        <v>564</v>
      </c>
      <c r="B59" s="45">
        <v>75</v>
      </c>
      <c r="C59" s="45">
        <v>97</v>
      </c>
      <c r="D59" s="45">
        <v>69</v>
      </c>
      <c r="E59" s="45">
        <v>67</v>
      </c>
      <c r="F59" s="470">
        <v>10.5</v>
      </c>
      <c r="G59" s="470">
        <v>13.33692651216</v>
      </c>
      <c r="H59" s="470">
        <v>9.3862481941674698</v>
      </c>
      <c r="I59" s="470">
        <v>8.7825494795326104</v>
      </c>
      <c r="J59" s="470">
        <v>10.5</v>
      </c>
      <c r="K59" s="470">
        <v>12.3991258828077</v>
      </c>
      <c r="L59" s="470">
        <v>9.08741094617789</v>
      </c>
      <c r="M59" s="470">
        <v>8.6199999999999992</v>
      </c>
    </row>
    <row r="60" spans="1:18">
      <c r="A60" s="60" t="s">
        <v>145</v>
      </c>
      <c r="B60" s="579"/>
      <c r="C60" s="579"/>
      <c r="D60" s="579"/>
      <c r="E60" s="579"/>
      <c r="F60" s="665"/>
      <c r="G60" s="665"/>
      <c r="H60" s="665"/>
      <c r="I60" s="665"/>
      <c r="J60" s="665"/>
      <c r="K60" s="665"/>
      <c r="L60" s="665"/>
      <c r="M60" s="665"/>
    </row>
    <row r="61" spans="1:18" s="537" customFormat="1">
      <c r="A61" s="145" t="s">
        <v>565</v>
      </c>
      <c r="B61" s="44">
        <v>2244</v>
      </c>
      <c r="C61" s="44">
        <v>2411</v>
      </c>
      <c r="D61" s="44">
        <v>2456</v>
      </c>
      <c r="E61" s="44">
        <v>2373</v>
      </c>
      <c r="F61" s="538">
        <v>323.10000000000002</v>
      </c>
      <c r="G61" s="538">
        <v>340.05138146755201</v>
      </c>
      <c r="H61" s="538">
        <v>341.52307331830099</v>
      </c>
      <c r="I61" s="538">
        <v>327.033281904342</v>
      </c>
      <c r="J61" s="538">
        <v>281.60000000000002</v>
      </c>
      <c r="K61" s="538">
        <v>293.23846519512603</v>
      </c>
      <c r="L61" s="538">
        <v>296.47353162985002</v>
      </c>
      <c r="M61" s="538">
        <v>276.7</v>
      </c>
      <c r="O61" s="45"/>
      <c r="P61" s="45"/>
      <c r="Q61" s="45"/>
      <c r="R61" s="45"/>
    </row>
    <row r="62" spans="1:18" s="537" customFormat="1">
      <c r="A62" s="41" t="s">
        <v>514</v>
      </c>
      <c r="B62" s="45">
        <v>3</v>
      </c>
      <c r="C62" s="45">
        <v>5</v>
      </c>
      <c r="D62" s="45">
        <v>2</v>
      </c>
      <c r="E62" s="45">
        <v>2</v>
      </c>
      <c r="F62" s="470">
        <v>0.4</v>
      </c>
      <c r="G62" s="470">
        <v>0.70520817392690205</v>
      </c>
      <c r="H62" s="470">
        <v>0.27811325188786801</v>
      </c>
      <c r="I62" s="470">
        <v>0.27551245316288298</v>
      </c>
      <c r="J62" s="470">
        <v>0.4</v>
      </c>
      <c r="K62" s="470">
        <v>0.34534227748139401</v>
      </c>
      <c r="L62" s="470">
        <v>0.18285407213296201</v>
      </c>
      <c r="M62" s="470">
        <v>0.12</v>
      </c>
    </row>
    <row r="63" spans="1:18" s="537" customFormat="1">
      <c r="A63" s="41" t="s">
        <v>515</v>
      </c>
      <c r="B63" s="45">
        <v>11</v>
      </c>
      <c r="C63" s="45">
        <v>17</v>
      </c>
      <c r="D63" s="45">
        <v>13</v>
      </c>
      <c r="E63" s="45">
        <v>11</v>
      </c>
      <c r="F63" s="470">
        <v>1.6</v>
      </c>
      <c r="G63" s="470">
        <v>2.3977077913514702</v>
      </c>
      <c r="H63" s="470">
        <v>1.80773613727114</v>
      </c>
      <c r="I63" s="470">
        <v>1.51531849239586</v>
      </c>
      <c r="J63" s="470">
        <v>1.5</v>
      </c>
      <c r="K63" s="470">
        <v>1.7836492507796999</v>
      </c>
      <c r="L63" s="470">
        <v>1.7011786859762099</v>
      </c>
      <c r="M63" s="470">
        <v>1.27</v>
      </c>
    </row>
    <row r="64" spans="1:18" s="537" customFormat="1">
      <c r="A64" s="41" t="s">
        <v>516</v>
      </c>
      <c r="B64" s="45">
        <v>15</v>
      </c>
      <c r="C64" s="45">
        <v>5</v>
      </c>
      <c r="D64" s="45">
        <v>9</v>
      </c>
      <c r="E64" s="45">
        <v>18</v>
      </c>
      <c r="F64" s="470">
        <v>2.2000000000000002</v>
      </c>
      <c r="G64" s="470">
        <v>0.70520817392690205</v>
      </c>
      <c r="H64" s="470">
        <v>1.2515096334953999</v>
      </c>
      <c r="I64" s="470">
        <v>2.4796120784659501</v>
      </c>
      <c r="J64" s="470">
        <v>1.8</v>
      </c>
      <c r="K64" s="470">
        <v>0.461323350626826</v>
      </c>
      <c r="L64" s="470">
        <v>1.03872587489235</v>
      </c>
      <c r="M64" s="470">
        <v>1.95</v>
      </c>
    </row>
    <row r="65" spans="1:13" s="537" customFormat="1">
      <c r="A65" s="41" t="s">
        <v>517</v>
      </c>
      <c r="B65" s="45">
        <v>7</v>
      </c>
      <c r="C65" s="45">
        <v>14</v>
      </c>
      <c r="D65" s="45">
        <v>6</v>
      </c>
      <c r="E65" s="45">
        <v>4</v>
      </c>
      <c r="F65" s="470">
        <v>1</v>
      </c>
      <c r="G65" s="470">
        <v>1.9745828869953299</v>
      </c>
      <c r="H65" s="470">
        <v>0.83433975566360297</v>
      </c>
      <c r="I65" s="470">
        <v>0.55102490632576595</v>
      </c>
      <c r="J65" s="470">
        <v>0.8</v>
      </c>
      <c r="K65" s="470">
        <v>1.5573573813417401</v>
      </c>
      <c r="L65" s="470">
        <v>0.57371981719976295</v>
      </c>
      <c r="M65" s="470">
        <v>0.33</v>
      </c>
    </row>
    <row r="66" spans="1:13" s="537" customFormat="1">
      <c r="A66" s="41" t="s">
        <v>518</v>
      </c>
      <c r="B66" s="45">
        <v>1</v>
      </c>
      <c r="C66" s="45">
        <v>0</v>
      </c>
      <c r="D66" s="45">
        <v>3</v>
      </c>
      <c r="E66" s="45">
        <v>1</v>
      </c>
      <c r="F66" s="470">
        <v>0.1</v>
      </c>
      <c r="G66" s="470">
        <v>0</v>
      </c>
      <c r="H66" s="470">
        <v>0.41716987783180098</v>
      </c>
      <c r="I66" s="470">
        <v>0.13775622658144099</v>
      </c>
      <c r="J66" s="470">
        <v>0.1</v>
      </c>
      <c r="K66" s="470">
        <v>0</v>
      </c>
      <c r="L66" s="470">
        <v>0.35065338415578301</v>
      </c>
      <c r="M66" s="470">
        <v>0.17</v>
      </c>
    </row>
    <row r="67" spans="1:13" s="537" customFormat="1">
      <c r="A67" s="41" t="s">
        <v>519</v>
      </c>
      <c r="B67" s="45">
        <v>0</v>
      </c>
      <c r="C67" s="45">
        <v>1</v>
      </c>
      <c r="D67" s="45">
        <v>0</v>
      </c>
      <c r="E67" s="45">
        <v>1</v>
      </c>
      <c r="F67" s="470">
        <v>0</v>
      </c>
      <c r="G67" s="470">
        <v>0.14104163478538001</v>
      </c>
      <c r="H67" s="470">
        <v>0</v>
      </c>
      <c r="I67" s="470">
        <v>0.13775622658144099</v>
      </c>
      <c r="J67" s="470">
        <v>0</v>
      </c>
      <c r="K67" s="470">
        <v>0.17228012748729399</v>
      </c>
      <c r="L67" s="470">
        <v>0</v>
      </c>
      <c r="M67" s="470">
        <v>0.14000000000000001</v>
      </c>
    </row>
    <row r="68" spans="1:13" s="537" customFormat="1">
      <c r="A68" s="41" t="s">
        <v>520</v>
      </c>
      <c r="B68" s="45">
        <v>1</v>
      </c>
      <c r="C68" s="45">
        <v>3</v>
      </c>
      <c r="D68" s="45">
        <v>2</v>
      </c>
      <c r="E68" s="45">
        <v>3</v>
      </c>
      <c r="F68" s="470">
        <v>0.1</v>
      </c>
      <c r="G68" s="470">
        <v>0.42312490435614097</v>
      </c>
      <c r="H68" s="470">
        <v>0.27811325188786801</v>
      </c>
      <c r="I68" s="470">
        <v>0.41326867974432402</v>
      </c>
      <c r="J68" s="470">
        <v>0.1</v>
      </c>
      <c r="K68" s="470">
        <v>0.44693441946879903</v>
      </c>
      <c r="L68" s="470">
        <v>0.195478789247719</v>
      </c>
      <c r="M68" s="470">
        <v>0.33</v>
      </c>
    </row>
    <row r="69" spans="1:13" s="537" customFormat="1">
      <c r="A69" s="41" t="s">
        <v>521</v>
      </c>
      <c r="B69" s="45">
        <v>1</v>
      </c>
      <c r="C69" s="45">
        <v>2</v>
      </c>
      <c r="D69" s="45">
        <v>2</v>
      </c>
      <c r="E69" s="45">
        <v>1</v>
      </c>
      <c r="F69" s="470">
        <v>0.1</v>
      </c>
      <c r="G69" s="470">
        <v>0.28208326957076102</v>
      </c>
      <c r="H69" s="470">
        <v>0.27811325188786801</v>
      </c>
      <c r="I69" s="470">
        <v>0.13775622658144099</v>
      </c>
      <c r="J69" s="470">
        <v>0.1</v>
      </c>
      <c r="K69" s="470">
        <v>0.23567889311839901</v>
      </c>
      <c r="L69" s="470">
        <v>0.26159366554198399</v>
      </c>
      <c r="M69" s="470">
        <v>0.15</v>
      </c>
    </row>
    <row r="70" spans="1:13" s="537" customFormat="1">
      <c r="A70" s="41" t="s">
        <v>522</v>
      </c>
      <c r="B70" s="45">
        <v>0</v>
      </c>
      <c r="C70" s="45">
        <v>1</v>
      </c>
      <c r="D70" s="45">
        <v>2</v>
      </c>
      <c r="E70" s="45">
        <v>0</v>
      </c>
      <c r="F70" s="470">
        <v>0</v>
      </c>
      <c r="G70" s="470">
        <v>0.14104163478538001</v>
      </c>
      <c r="H70" s="470">
        <v>0.27811325188786801</v>
      </c>
      <c r="I70" s="470">
        <v>0</v>
      </c>
      <c r="J70" s="470">
        <v>0</v>
      </c>
      <c r="K70" s="470">
        <v>8.0351941503786606E-2</v>
      </c>
      <c r="L70" s="470">
        <v>0.31911598300224198</v>
      </c>
      <c r="M70" s="470">
        <v>0</v>
      </c>
    </row>
    <row r="71" spans="1:13">
      <c r="A71" s="41" t="s">
        <v>283</v>
      </c>
      <c r="B71" s="45">
        <v>6</v>
      </c>
      <c r="C71" s="45">
        <v>5</v>
      </c>
      <c r="D71" s="45">
        <v>6</v>
      </c>
      <c r="E71" s="45">
        <v>8</v>
      </c>
      <c r="F71" s="470">
        <v>0.9</v>
      </c>
      <c r="G71" s="470">
        <v>0.70520817392690205</v>
      </c>
      <c r="H71" s="470">
        <v>0.83433975566360297</v>
      </c>
      <c r="I71" s="470">
        <v>1.1020498126515299</v>
      </c>
      <c r="J71" s="470">
        <v>0.5</v>
      </c>
      <c r="K71" s="470">
        <v>0.63780568073843003</v>
      </c>
      <c r="L71" s="470">
        <v>0.84024515122132704</v>
      </c>
      <c r="M71" s="470">
        <v>0.82</v>
      </c>
    </row>
    <row r="72" spans="1:13">
      <c r="A72" s="41" t="s">
        <v>284</v>
      </c>
      <c r="B72" s="45">
        <v>70</v>
      </c>
      <c r="C72" s="45">
        <v>57</v>
      </c>
      <c r="D72" s="45">
        <v>69</v>
      </c>
      <c r="E72" s="45">
        <v>63</v>
      </c>
      <c r="F72" s="470">
        <v>10.1</v>
      </c>
      <c r="G72" s="470">
        <v>8.0393731827666901</v>
      </c>
      <c r="H72" s="470">
        <v>9.5949071901314298</v>
      </c>
      <c r="I72" s="470">
        <v>8.6786422746308105</v>
      </c>
      <c r="J72" s="470">
        <v>7.8</v>
      </c>
      <c r="K72" s="470">
        <v>6.0221873065292302</v>
      </c>
      <c r="L72" s="470">
        <v>7.42386011359637</v>
      </c>
      <c r="M72" s="470">
        <v>6.46</v>
      </c>
    </row>
    <row r="73" spans="1:13">
      <c r="A73" s="41" t="s">
        <v>523</v>
      </c>
      <c r="B73" s="45">
        <v>13</v>
      </c>
      <c r="C73" s="45">
        <v>8</v>
      </c>
      <c r="D73" s="45">
        <v>12</v>
      </c>
      <c r="E73" s="45">
        <v>1</v>
      </c>
      <c r="F73" s="470">
        <v>1.9</v>
      </c>
      <c r="G73" s="470">
        <v>1.1283330782830401</v>
      </c>
      <c r="H73" s="470">
        <v>1.6686795113272099</v>
      </c>
      <c r="I73" s="470">
        <v>0.13775622658144099</v>
      </c>
      <c r="J73" s="470">
        <v>1.5</v>
      </c>
      <c r="K73" s="470">
        <v>0.95470849556023996</v>
      </c>
      <c r="L73" s="470">
        <v>1.4012935430025599</v>
      </c>
      <c r="M73" s="470">
        <v>0.11</v>
      </c>
    </row>
    <row r="74" spans="1:13">
      <c r="A74" s="41" t="s">
        <v>524</v>
      </c>
      <c r="B74" s="45">
        <v>270</v>
      </c>
      <c r="C74" s="45">
        <v>250</v>
      </c>
      <c r="D74" s="45">
        <v>237</v>
      </c>
      <c r="E74" s="45">
        <v>264</v>
      </c>
      <c r="F74" s="470">
        <v>38.9</v>
      </c>
      <c r="G74" s="470">
        <v>35.260408696345102</v>
      </c>
      <c r="H74" s="470">
        <v>32.9564203487123</v>
      </c>
      <c r="I74" s="470">
        <v>36.3676438175006</v>
      </c>
      <c r="J74" s="470">
        <v>31.2</v>
      </c>
      <c r="K74" s="470">
        <v>28.0452075272763</v>
      </c>
      <c r="L74" s="470">
        <v>25.571399706164499</v>
      </c>
      <c r="M74" s="470">
        <v>26.99</v>
      </c>
    </row>
    <row r="75" spans="1:13" customFormat="1">
      <c r="A75" s="41" t="s">
        <v>525</v>
      </c>
      <c r="B75" s="45">
        <v>81</v>
      </c>
      <c r="C75" s="45">
        <v>97</v>
      </c>
      <c r="D75" s="45">
        <v>108</v>
      </c>
      <c r="E75" s="45">
        <v>96</v>
      </c>
      <c r="F75" s="470">
        <v>11.7</v>
      </c>
      <c r="G75" s="470">
        <v>13.681038574181899</v>
      </c>
      <c r="H75" s="470">
        <v>15.0181156019448</v>
      </c>
      <c r="I75" s="470">
        <v>13.224597751818401</v>
      </c>
      <c r="J75" s="470">
        <v>9.8000000000000007</v>
      </c>
      <c r="K75" s="470">
        <v>10.922824972385801</v>
      </c>
      <c r="L75" s="470">
        <v>11.9391209814855</v>
      </c>
      <c r="M75" s="470">
        <v>10.89</v>
      </c>
    </row>
    <row r="76" spans="1:13" customFormat="1">
      <c r="A76" s="41" t="s">
        <v>526</v>
      </c>
      <c r="B76" s="45">
        <v>5</v>
      </c>
      <c r="C76" s="45">
        <v>2</v>
      </c>
      <c r="D76" s="45">
        <v>2</v>
      </c>
      <c r="E76" s="45">
        <v>2</v>
      </c>
      <c r="F76" s="470">
        <v>0.7</v>
      </c>
      <c r="G76" s="470">
        <v>0.28208326957076102</v>
      </c>
      <c r="H76" s="470">
        <v>0.27811325188786801</v>
      </c>
      <c r="I76" s="470">
        <v>0.27551245316288298</v>
      </c>
      <c r="J76" s="470">
        <v>0.6</v>
      </c>
      <c r="K76" s="470">
        <v>0.19869013515578801</v>
      </c>
      <c r="L76" s="470">
        <v>0.21033410868879901</v>
      </c>
      <c r="M76" s="470">
        <v>0.19</v>
      </c>
    </row>
    <row r="77" spans="1:13" customFormat="1">
      <c r="A77" s="41" t="s">
        <v>527</v>
      </c>
      <c r="B77" s="45">
        <v>34</v>
      </c>
      <c r="C77" s="45">
        <v>39</v>
      </c>
      <c r="D77" s="45">
        <v>29</v>
      </c>
      <c r="E77" s="45">
        <v>35</v>
      </c>
      <c r="F77" s="470">
        <v>4.9000000000000004</v>
      </c>
      <c r="G77" s="470">
        <v>5.5006237566298397</v>
      </c>
      <c r="H77" s="470">
        <v>4.0326421523740796</v>
      </c>
      <c r="I77" s="470">
        <v>4.8214679303504502</v>
      </c>
      <c r="J77" s="470">
        <v>3.9</v>
      </c>
      <c r="K77" s="470">
        <v>4.2310360879572197</v>
      </c>
      <c r="L77" s="470">
        <v>3.0569636951866199</v>
      </c>
      <c r="M77" s="470">
        <v>3.27</v>
      </c>
    </row>
    <row r="78" spans="1:13" customFormat="1">
      <c r="A78" s="41" t="s">
        <v>528</v>
      </c>
      <c r="B78" s="45">
        <v>20</v>
      </c>
      <c r="C78" s="45">
        <v>20</v>
      </c>
      <c r="D78" s="45">
        <v>19</v>
      </c>
      <c r="E78" s="45">
        <v>20</v>
      </c>
      <c r="F78" s="470">
        <v>2.9</v>
      </c>
      <c r="G78" s="470">
        <v>2.82083269570761</v>
      </c>
      <c r="H78" s="470">
        <v>2.6420758929347401</v>
      </c>
      <c r="I78" s="470">
        <v>2.7551245316288302</v>
      </c>
      <c r="J78" s="470">
        <v>2</v>
      </c>
      <c r="K78" s="470">
        <v>1.9758313644114001</v>
      </c>
      <c r="L78" s="470">
        <v>1.7450200785582499</v>
      </c>
      <c r="M78" s="470">
        <v>1.91</v>
      </c>
    </row>
    <row r="79" spans="1:13" customFormat="1">
      <c r="A79" s="41" t="s">
        <v>529</v>
      </c>
      <c r="B79" s="45">
        <v>55</v>
      </c>
      <c r="C79" s="45">
        <v>70</v>
      </c>
      <c r="D79" s="45">
        <v>66</v>
      </c>
      <c r="E79" s="45">
        <v>75</v>
      </c>
      <c r="F79" s="470">
        <v>7.9</v>
      </c>
      <c r="G79" s="470">
        <v>9.8729144349766305</v>
      </c>
      <c r="H79" s="470">
        <v>9.1777373122996302</v>
      </c>
      <c r="I79" s="470">
        <v>10.469473220189601</v>
      </c>
      <c r="J79" s="470">
        <v>6.1</v>
      </c>
      <c r="K79" s="470">
        <v>7.4912252494416203</v>
      </c>
      <c r="L79" s="470">
        <v>7.3460119526158696</v>
      </c>
      <c r="M79" s="470">
        <v>8.31</v>
      </c>
    </row>
    <row r="80" spans="1:13" customFormat="1">
      <c r="A80" s="41" t="s">
        <v>530</v>
      </c>
      <c r="B80" s="45">
        <v>1</v>
      </c>
      <c r="C80" s="45">
        <v>4</v>
      </c>
      <c r="D80" s="45">
        <v>2</v>
      </c>
      <c r="E80" s="45">
        <v>0</v>
      </c>
      <c r="F80" s="470">
        <v>0.1</v>
      </c>
      <c r="G80" s="470">
        <v>0.56416653914152204</v>
      </c>
      <c r="H80" s="470">
        <v>0.27811325188786801</v>
      </c>
      <c r="I80" s="470">
        <v>0</v>
      </c>
      <c r="J80" s="470">
        <v>0.1</v>
      </c>
      <c r="K80" s="470">
        <v>0.58531514825215003</v>
      </c>
      <c r="L80" s="470">
        <v>0.232183352963548</v>
      </c>
      <c r="M80" s="470">
        <v>0</v>
      </c>
    </row>
    <row r="81" spans="1:13" customFormat="1">
      <c r="A81" s="41" t="s">
        <v>285</v>
      </c>
      <c r="B81" s="45">
        <v>6</v>
      </c>
      <c r="C81" s="45">
        <v>3</v>
      </c>
      <c r="D81" s="45">
        <v>5</v>
      </c>
      <c r="E81" s="45">
        <v>11</v>
      </c>
      <c r="F81" s="470">
        <v>0.9</v>
      </c>
      <c r="G81" s="470">
        <v>0.42312490435614097</v>
      </c>
      <c r="H81" s="470">
        <v>0.69528312971966899</v>
      </c>
      <c r="I81" s="470">
        <v>1.51531849239586</v>
      </c>
      <c r="J81" s="470">
        <v>0.6</v>
      </c>
      <c r="K81" s="470">
        <v>0.451598664602536</v>
      </c>
      <c r="L81" s="470">
        <v>0.73507684688680597</v>
      </c>
      <c r="M81" s="470">
        <v>1.18</v>
      </c>
    </row>
    <row r="82" spans="1:13" customFormat="1">
      <c r="A82" s="41" t="s">
        <v>531</v>
      </c>
      <c r="B82" s="45">
        <v>83</v>
      </c>
      <c r="C82" s="45">
        <v>78</v>
      </c>
      <c r="D82" s="45">
        <v>80</v>
      </c>
      <c r="E82" s="45">
        <v>85</v>
      </c>
      <c r="F82" s="470">
        <v>12</v>
      </c>
      <c r="G82" s="470">
        <v>11.001247513259701</v>
      </c>
      <c r="H82" s="470">
        <v>11.1245300755147</v>
      </c>
      <c r="I82" s="470">
        <v>11.7092792594225</v>
      </c>
      <c r="J82" s="470">
        <v>11</v>
      </c>
      <c r="K82" s="470">
        <v>10.025052288523099</v>
      </c>
      <c r="L82" s="470">
        <v>9.5387972882846608</v>
      </c>
      <c r="M82" s="470">
        <v>10.06</v>
      </c>
    </row>
    <row r="83" spans="1:13">
      <c r="A83" s="41" t="s">
        <v>532</v>
      </c>
      <c r="B83" s="45">
        <v>1</v>
      </c>
      <c r="C83" s="45">
        <v>2</v>
      </c>
      <c r="D83" s="45">
        <v>3</v>
      </c>
      <c r="E83" s="45">
        <v>1</v>
      </c>
      <c r="F83" s="470">
        <v>0.1</v>
      </c>
      <c r="G83" s="470">
        <v>0.28208326957076102</v>
      </c>
      <c r="H83" s="470">
        <v>0.41716987783180098</v>
      </c>
      <c r="I83" s="470">
        <v>0.13775622658144099</v>
      </c>
      <c r="J83" s="470">
        <v>0.1</v>
      </c>
      <c r="K83" s="470">
        <v>0.20486943621179299</v>
      </c>
      <c r="L83" s="470">
        <v>0.39107023772828697</v>
      </c>
      <c r="M83" s="470">
        <v>0.14000000000000001</v>
      </c>
    </row>
    <row r="84" spans="1:13">
      <c r="A84" s="41" t="s">
        <v>533</v>
      </c>
      <c r="B84" s="45">
        <v>8</v>
      </c>
      <c r="C84" s="45">
        <v>7</v>
      </c>
      <c r="D84" s="45">
        <v>7</v>
      </c>
      <c r="E84" s="45">
        <v>7</v>
      </c>
      <c r="F84" s="470">
        <v>1.2</v>
      </c>
      <c r="G84" s="470">
        <v>0.98729144349766296</v>
      </c>
      <c r="H84" s="470">
        <v>0.97339638160753605</v>
      </c>
      <c r="I84" s="470">
        <v>0.96429358607008997</v>
      </c>
      <c r="J84" s="470">
        <v>1.2</v>
      </c>
      <c r="K84" s="470">
        <v>1.0216964888583699</v>
      </c>
      <c r="L84" s="470">
        <v>1.0366728162231</v>
      </c>
      <c r="M84" s="470">
        <v>0.81</v>
      </c>
    </row>
    <row r="85" spans="1:13">
      <c r="A85" s="41" t="s">
        <v>534</v>
      </c>
      <c r="B85" s="45">
        <v>74</v>
      </c>
      <c r="C85" s="45">
        <v>83</v>
      </c>
      <c r="D85" s="45">
        <v>95</v>
      </c>
      <c r="E85" s="45">
        <v>78</v>
      </c>
      <c r="F85" s="470">
        <v>10.7</v>
      </c>
      <c r="G85" s="470">
        <v>11.706455687186599</v>
      </c>
      <c r="H85" s="470">
        <v>13.2103794646737</v>
      </c>
      <c r="I85" s="470">
        <v>10.744985673352399</v>
      </c>
      <c r="J85" s="470">
        <v>10.1</v>
      </c>
      <c r="K85" s="470">
        <v>10.9065076379513</v>
      </c>
      <c r="L85" s="470">
        <v>12.0885728927383</v>
      </c>
      <c r="M85" s="470">
        <v>9.42</v>
      </c>
    </row>
    <row r="86" spans="1:13">
      <c r="A86" s="41" t="s">
        <v>535</v>
      </c>
      <c r="B86" s="45">
        <v>3</v>
      </c>
      <c r="C86" s="45">
        <v>3</v>
      </c>
      <c r="D86" s="45">
        <v>5</v>
      </c>
      <c r="E86" s="45">
        <v>4</v>
      </c>
      <c r="F86" s="470">
        <v>0.4</v>
      </c>
      <c r="G86" s="470">
        <v>0.42312490435614097</v>
      </c>
      <c r="H86" s="470">
        <v>0.69528312971966899</v>
      </c>
      <c r="I86" s="470">
        <v>0.55102490632576595</v>
      </c>
      <c r="J86" s="470">
        <v>0.5</v>
      </c>
      <c r="K86" s="470">
        <v>0.35688624173841599</v>
      </c>
      <c r="L86" s="470">
        <v>0.51215508720149105</v>
      </c>
      <c r="M86" s="470">
        <v>0.45</v>
      </c>
    </row>
    <row r="87" spans="1:13">
      <c r="A87" s="41" t="s">
        <v>536</v>
      </c>
      <c r="B87" s="45">
        <v>1</v>
      </c>
      <c r="C87" s="45">
        <v>0</v>
      </c>
      <c r="D87" s="45">
        <v>1</v>
      </c>
      <c r="E87" s="45">
        <v>0</v>
      </c>
      <c r="F87" s="470">
        <v>0.1</v>
      </c>
      <c r="G87" s="470">
        <v>0</v>
      </c>
      <c r="H87" s="470">
        <v>0.139056625943934</v>
      </c>
      <c r="I87" s="470">
        <v>0</v>
      </c>
      <c r="J87" s="470">
        <v>0.1</v>
      </c>
      <c r="K87" s="470">
        <v>0</v>
      </c>
      <c r="L87" s="470">
        <v>0.14053826154170501</v>
      </c>
      <c r="M87" s="470">
        <v>0</v>
      </c>
    </row>
    <row r="88" spans="1:13">
      <c r="A88" s="41" t="s">
        <v>537</v>
      </c>
      <c r="B88" s="45">
        <v>13</v>
      </c>
      <c r="C88" s="45">
        <v>18</v>
      </c>
      <c r="D88" s="45">
        <v>19</v>
      </c>
      <c r="E88" s="45">
        <v>16</v>
      </c>
      <c r="F88" s="470">
        <v>1.9</v>
      </c>
      <c r="G88" s="470">
        <v>2.53874942613685</v>
      </c>
      <c r="H88" s="470">
        <v>2.6420758929347401</v>
      </c>
      <c r="I88" s="470">
        <v>2.2040996253030598</v>
      </c>
      <c r="J88" s="470">
        <v>1.6</v>
      </c>
      <c r="K88" s="470">
        <v>2.1816239029266198</v>
      </c>
      <c r="L88" s="470">
        <v>2.2229386428340199</v>
      </c>
      <c r="M88" s="470">
        <v>1.73</v>
      </c>
    </row>
    <row r="89" spans="1:13">
      <c r="A89" s="41" t="s">
        <v>286</v>
      </c>
      <c r="B89" s="45">
        <v>572</v>
      </c>
      <c r="C89" s="45">
        <v>674</v>
      </c>
      <c r="D89" s="45">
        <v>692</v>
      </c>
      <c r="E89" s="45">
        <v>654</v>
      </c>
      <c r="F89" s="470">
        <v>82.4</v>
      </c>
      <c r="G89" s="470">
        <v>95.062061845346406</v>
      </c>
      <c r="H89" s="470">
        <v>96.2271851532022</v>
      </c>
      <c r="I89" s="470">
        <v>90.230328410844194</v>
      </c>
      <c r="J89" s="470">
        <v>76.099999999999994</v>
      </c>
      <c r="K89" s="470">
        <v>88.071991012984498</v>
      </c>
      <c r="L89" s="470">
        <v>91.004955963249301</v>
      </c>
      <c r="M89" s="470">
        <v>81.34</v>
      </c>
    </row>
    <row r="90" spans="1:13">
      <c r="A90" s="41" t="s">
        <v>541</v>
      </c>
      <c r="B90" s="45">
        <v>5</v>
      </c>
      <c r="C90" s="45">
        <v>17</v>
      </c>
      <c r="D90" s="45">
        <v>10</v>
      </c>
      <c r="E90" s="45">
        <v>14</v>
      </c>
      <c r="F90" s="470">
        <v>0.7</v>
      </c>
      <c r="G90" s="470">
        <v>2.3977077913514702</v>
      </c>
      <c r="H90" s="470">
        <v>1.39056625943934</v>
      </c>
      <c r="I90" s="470">
        <v>1.9285871721401799</v>
      </c>
      <c r="J90" s="470">
        <v>0.6</v>
      </c>
      <c r="K90" s="470">
        <v>1.5036305798088601</v>
      </c>
      <c r="L90" s="470">
        <v>1.1581920829379899</v>
      </c>
      <c r="M90" s="470">
        <v>1.35</v>
      </c>
    </row>
    <row r="91" spans="1:13">
      <c r="A91" s="41" t="s">
        <v>542</v>
      </c>
      <c r="B91" s="45">
        <v>2</v>
      </c>
      <c r="C91" s="45">
        <v>3</v>
      </c>
      <c r="D91" s="45">
        <v>2</v>
      </c>
      <c r="E91" s="45">
        <v>1</v>
      </c>
      <c r="F91" s="470">
        <v>0.3</v>
      </c>
      <c r="G91" s="470">
        <v>0.42312490435614097</v>
      </c>
      <c r="H91" s="470">
        <v>0.27811325188786801</v>
      </c>
      <c r="I91" s="470">
        <v>0.13775622658144099</v>
      </c>
      <c r="J91" s="470">
        <v>0.2</v>
      </c>
      <c r="K91" s="470">
        <v>0.281016529178585</v>
      </c>
      <c r="L91" s="470">
        <v>0.26159366554198399</v>
      </c>
      <c r="M91" s="470">
        <v>7.0000000000000007E-2</v>
      </c>
    </row>
    <row r="92" spans="1:13">
      <c r="A92" s="41" t="s">
        <v>287</v>
      </c>
      <c r="B92" s="45">
        <v>60</v>
      </c>
      <c r="C92" s="45">
        <v>76</v>
      </c>
      <c r="D92" s="45">
        <v>67</v>
      </c>
      <c r="E92" s="45">
        <v>72</v>
      </c>
      <c r="F92" s="470">
        <v>8.6</v>
      </c>
      <c r="G92" s="470">
        <v>10.719164243688899</v>
      </c>
      <c r="H92" s="470">
        <v>9.3167939382435598</v>
      </c>
      <c r="I92" s="470">
        <v>9.9184483138637898</v>
      </c>
      <c r="J92" s="470">
        <v>8.1</v>
      </c>
      <c r="K92" s="470">
        <v>9.7921413620073299</v>
      </c>
      <c r="L92" s="470">
        <v>8.5084676572108293</v>
      </c>
      <c r="M92" s="470">
        <v>9.25</v>
      </c>
    </row>
    <row r="93" spans="1:13">
      <c r="A93" s="41" t="s">
        <v>543</v>
      </c>
      <c r="B93" s="45">
        <v>173</v>
      </c>
      <c r="C93" s="45">
        <v>160</v>
      </c>
      <c r="D93" s="45">
        <v>188</v>
      </c>
      <c r="E93" s="45">
        <v>160</v>
      </c>
      <c r="F93" s="470">
        <v>24.9</v>
      </c>
      <c r="G93" s="470">
        <v>22.566661565660901</v>
      </c>
      <c r="H93" s="470">
        <v>26.142645677459502</v>
      </c>
      <c r="I93" s="470">
        <v>22.040996253030599</v>
      </c>
      <c r="J93" s="470">
        <v>23.7</v>
      </c>
      <c r="K93" s="470">
        <v>20.808475896342799</v>
      </c>
      <c r="L93" s="470">
        <v>23.998305460676502</v>
      </c>
      <c r="M93" s="470">
        <v>19.96</v>
      </c>
    </row>
    <row r="94" spans="1:13">
      <c r="A94" s="41" t="s">
        <v>544</v>
      </c>
      <c r="B94" s="45">
        <v>5</v>
      </c>
      <c r="C94" s="45">
        <v>6</v>
      </c>
      <c r="D94" s="45">
        <v>0</v>
      </c>
      <c r="E94" s="45">
        <v>4</v>
      </c>
      <c r="F94" s="470">
        <v>0.7</v>
      </c>
      <c r="G94" s="470">
        <v>0.84624980871228295</v>
      </c>
      <c r="H94" s="470">
        <v>0</v>
      </c>
      <c r="I94" s="470">
        <v>0.55102490632576595</v>
      </c>
      <c r="J94" s="470">
        <v>0.5</v>
      </c>
      <c r="K94" s="470">
        <v>0.71736956305190103</v>
      </c>
      <c r="L94" s="470">
        <v>0</v>
      </c>
      <c r="M94" s="470">
        <v>0.43</v>
      </c>
    </row>
    <row r="95" spans="1:13">
      <c r="A95" s="41" t="s">
        <v>545</v>
      </c>
      <c r="B95" s="45">
        <v>70</v>
      </c>
      <c r="C95" s="45">
        <v>84</v>
      </c>
      <c r="D95" s="45">
        <v>107</v>
      </c>
      <c r="E95" s="45">
        <v>74</v>
      </c>
      <c r="F95" s="470">
        <v>10.1</v>
      </c>
      <c r="G95" s="470">
        <v>11.847497321972</v>
      </c>
      <c r="H95" s="470">
        <v>14.8790589760009</v>
      </c>
      <c r="I95" s="470">
        <v>10.193960767026701</v>
      </c>
      <c r="J95" s="470">
        <v>9</v>
      </c>
      <c r="K95" s="470">
        <v>11.117478224472199</v>
      </c>
      <c r="L95" s="470">
        <v>13.9437410413805</v>
      </c>
      <c r="M95" s="470">
        <v>8.9600000000000009</v>
      </c>
    </row>
    <row r="96" spans="1:13">
      <c r="A96" s="41" t="s">
        <v>546</v>
      </c>
      <c r="B96" s="45">
        <v>2</v>
      </c>
      <c r="C96" s="45">
        <v>2</v>
      </c>
      <c r="D96" s="45">
        <v>3</v>
      </c>
      <c r="E96" s="45">
        <v>9</v>
      </c>
      <c r="F96" s="470">
        <v>0.3</v>
      </c>
      <c r="G96" s="470">
        <v>0.28208326957076102</v>
      </c>
      <c r="H96" s="470">
        <v>0.41716987783180098</v>
      </c>
      <c r="I96" s="470">
        <v>1.2398060392329699</v>
      </c>
      <c r="J96" s="470">
        <v>0.3</v>
      </c>
      <c r="K96" s="470">
        <v>0.25108252658760799</v>
      </c>
      <c r="L96" s="470">
        <v>0.36747973475991802</v>
      </c>
      <c r="M96" s="470">
        <v>0.74</v>
      </c>
    </row>
    <row r="97" spans="1:13">
      <c r="A97" s="41" t="s">
        <v>547</v>
      </c>
      <c r="B97" s="45">
        <v>1</v>
      </c>
      <c r="C97" s="45"/>
      <c r="D97" s="45"/>
      <c r="E97" s="45"/>
      <c r="F97" s="470">
        <v>0.1</v>
      </c>
      <c r="G97" s="470"/>
      <c r="H97" s="470"/>
      <c r="I97" s="470"/>
      <c r="J97" s="470">
        <v>0.1</v>
      </c>
      <c r="K97" s="470"/>
      <c r="L97" s="470"/>
      <c r="M97" s="470"/>
    </row>
    <row r="98" spans="1:13">
      <c r="A98" s="41" t="s">
        <v>548</v>
      </c>
      <c r="B98" s="45">
        <v>26</v>
      </c>
      <c r="C98" s="45">
        <v>38</v>
      </c>
      <c r="D98" s="45">
        <v>35</v>
      </c>
      <c r="E98" s="45">
        <v>28</v>
      </c>
      <c r="F98" s="470">
        <v>3.7</v>
      </c>
      <c r="G98" s="470">
        <v>5.3595821218444604</v>
      </c>
      <c r="H98" s="470">
        <v>4.8669819080376797</v>
      </c>
      <c r="I98" s="470">
        <v>3.8571743442803599</v>
      </c>
      <c r="J98" s="470">
        <v>3.1</v>
      </c>
      <c r="K98" s="470">
        <v>4.6150881441056697</v>
      </c>
      <c r="L98" s="470">
        <v>4.17692685165078</v>
      </c>
      <c r="M98" s="470">
        <v>3.45</v>
      </c>
    </row>
    <row r="99" spans="1:13">
      <c r="A99" s="41" t="s">
        <v>549</v>
      </c>
      <c r="B99" s="45">
        <v>4</v>
      </c>
      <c r="C99" s="45">
        <v>11</v>
      </c>
      <c r="D99" s="45">
        <v>3</v>
      </c>
      <c r="E99" s="45">
        <v>7</v>
      </c>
      <c r="F99" s="470">
        <v>0.6</v>
      </c>
      <c r="G99" s="470">
        <v>1.5514579826391901</v>
      </c>
      <c r="H99" s="470">
        <v>0.41716987783180098</v>
      </c>
      <c r="I99" s="470">
        <v>0.96429358607008997</v>
      </c>
      <c r="J99" s="470">
        <v>0.5</v>
      </c>
      <c r="K99" s="470">
        <v>1.19873009479848</v>
      </c>
      <c r="L99" s="470">
        <v>0.26760395028064499</v>
      </c>
      <c r="M99" s="470">
        <v>0.67</v>
      </c>
    </row>
    <row r="100" spans="1:13">
      <c r="A100" s="41" t="s">
        <v>550</v>
      </c>
      <c r="B100" s="45">
        <v>0</v>
      </c>
      <c r="C100" s="45">
        <v>2</v>
      </c>
      <c r="D100" s="45">
        <v>1</v>
      </c>
      <c r="E100" s="45">
        <v>2</v>
      </c>
      <c r="F100" s="470">
        <v>0</v>
      </c>
      <c r="G100" s="470">
        <v>0.28208326957076102</v>
      </c>
      <c r="H100" s="470">
        <v>0.139056625943934</v>
      </c>
      <c r="I100" s="470">
        <v>0.27551245316288298</v>
      </c>
      <c r="J100" s="470">
        <v>0</v>
      </c>
      <c r="K100" s="470">
        <v>0.110616409944415</v>
      </c>
      <c r="L100" s="470">
        <v>0.144427795129173</v>
      </c>
      <c r="M100" s="470">
        <v>0.27</v>
      </c>
    </row>
    <row r="101" spans="1:13">
      <c r="A101" s="41" t="s">
        <v>551</v>
      </c>
      <c r="B101" s="45">
        <v>71</v>
      </c>
      <c r="C101" s="45">
        <v>93</v>
      </c>
      <c r="D101" s="45">
        <v>63</v>
      </c>
      <c r="E101" s="45">
        <v>66</v>
      </c>
      <c r="F101" s="470">
        <v>10.199999999999999</v>
      </c>
      <c r="G101" s="470">
        <v>13.1168720350404</v>
      </c>
      <c r="H101" s="470">
        <v>8.7605674344678306</v>
      </c>
      <c r="I101" s="470">
        <v>9.0919109543751393</v>
      </c>
      <c r="J101" s="470">
        <v>7.3</v>
      </c>
      <c r="K101" s="470">
        <v>9.2490656483945202</v>
      </c>
      <c r="L101" s="470">
        <v>7.0878420646381199</v>
      </c>
      <c r="M101" s="470">
        <v>6.93</v>
      </c>
    </row>
    <row r="102" spans="1:13">
      <c r="A102" s="41" t="s">
        <v>552</v>
      </c>
      <c r="B102" s="45">
        <v>1</v>
      </c>
      <c r="C102" s="45">
        <v>2</v>
      </c>
      <c r="D102" s="45">
        <v>2</v>
      </c>
      <c r="E102" s="45">
        <v>3</v>
      </c>
      <c r="F102" s="470">
        <v>0.1</v>
      </c>
      <c r="G102" s="470">
        <v>0.28208326957076102</v>
      </c>
      <c r="H102" s="470">
        <v>0.27811325188786801</v>
      </c>
      <c r="I102" s="470">
        <v>0.41326867974432402</v>
      </c>
      <c r="J102" s="470">
        <v>0.1</v>
      </c>
      <c r="K102" s="470">
        <v>0.25741248356198898</v>
      </c>
      <c r="L102" s="470">
        <v>0.123176155151472</v>
      </c>
      <c r="M102" s="470">
        <v>0.35</v>
      </c>
    </row>
    <row r="103" spans="1:13">
      <c r="A103" s="41" t="s">
        <v>553</v>
      </c>
      <c r="B103" s="45">
        <v>4</v>
      </c>
      <c r="C103" s="45">
        <v>3</v>
      </c>
      <c r="D103" s="45">
        <v>3</v>
      </c>
      <c r="E103" s="45">
        <v>4</v>
      </c>
      <c r="F103" s="470">
        <v>0.6</v>
      </c>
      <c r="G103" s="470">
        <v>0.42312490435614097</v>
      </c>
      <c r="H103" s="470">
        <v>0.41716987783180098</v>
      </c>
      <c r="I103" s="470">
        <v>0.55102490632576595</v>
      </c>
      <c r="J103" s="470">
        <v>0.7</v>
      </c>
      <c r="K103" s="470">
        <v>0.362005360033408</v>
      </c>
      <c r="L103" s="470">
        <v>0.40706459575711101</v>
      </c>
      <c r="M103" s="470">
        <v>0.55000000000000004</v>
      </c>
    </row>
    <row r="104" spans="1:13">
      <c r="A104" s="41" t="s">
        <v>1257</v>
      </c>
      <c r="B104" s="45">
        <v>56</v>
      </c>
      <c r="C104" s="45">
        <v>56</v>
      </c>
      <c r="D104" s="45">
        <v>42</v>
      </c>
      <c r="E104" s="45">
        <v>60</v>
      </c>
      <c r="F104" s="470">
        <v>8.1</v>
      </c>
      <c r="G104" s="470">
        <v>7.8983315479813099</v>
      </c>
      <c r="H104" s="470">
        <v>5.8403782896452201</v>
      </c>
      <c r="I104" s="470">
        <v>8.2653735948864906</v>
      </c>
      <c r="J104" s="470">
        <v>7.5</v>
      </c>
      <c r="K104" s="470">
        <v>7.2101906184486602</v>
      </c>
      <c r="L104" s="470">
        <v>4.9689270995637198</v>
      </c>
      <c r="M104" s="470">
        <v>8</v>
      </c>
    </row>
    <row r="105" spans="1:13">
      <c r="A105" s="41" t="s">
        <v>554</v>
      </c>
      <c r="B105" s="45">
        <v>81</v>
      </c>
      <c r="C105" s="45">
        <v>102</v>
      </c>
      <c r="D105" s="45">
        <v>93</v>
      </c>
      <c r="E105" s="45">
        <v>115</v>
      </c>
      <c r="F105" s="470">
        <v>11.7</v>
      </c>
      <c r="G105" s="470">
        <v>14.3862467481088</v>
      </c>
      <c r="H105" s="470">
        <v>12.9322662127858</v>
      </c>
      <c r="I105" s="470">
        <v>15.979722283447201</v>
      </c>
      <c r="J105" s="470">
        <v>11.5</v>
      </c>
      <c r="K105" s="470">
        <v>14.3660377818108</v>
      </c>
      <c r="L105" s="470">
        <v>11.9255749504047</v>
      </c>
      <c r="M105" s="470">
        <v>14.92</v>
      </c>
    </row>
    <row r="106" spans="1:13">
      <c r="A106" s="41" t="s">
        <v>555</v>
      </c>
      <c r="B106" s="45">
        <v>2</v>
      </c>
      <c r="C106" s="45">
        <v>2</v>
      </c>
      <c r="D106" s="45">
        <v>4</v>
      </c>
      <c r="E106" s="45">
        <v>1</v>
      </c>
      <c r="F106" s="470">
        <v>0.3</v>
      </c>
      <c r="G106" s="470">
        <v>0.28208326957076102</v>
      </c>
      <c r="H106" s="470">
        <v>0.55622650377573502</v>
      </c>
      <c r="I106" s="470">
        <v>0.13775622658144099</v>
      </c>
      <c r="J106" s="470">
        <v>0.4</v>
      </c>
      <c r="K106" s="470">
        <v>0.262898223491357</v>
      </c>
      <c r="L106" s="470">
        <v>0.60813499359733303</v>
      </c>
      <c r="M106" s="470">
        <v>0.18</v>
      </c>
    </row>
    <row r="107" spans="1:13">
      <c r="A107" s="41" t="s">
        <v>556</v>
      </c>
      <c r="B107" s="45">
        <v>3</v>
      </c>
      <c r="C107" s="45">
        <v>0</v>
      </c>
      <c r="D107" s="45">
        <v>2</v>
      </c>
      <c r="E107" s="45">
        <v>0</v>
      </c>
      <c r="F107" s="470">
        <v>0.4</v>
      </c>
      <c r="G107" s="470">
        <v>0</v>
      </c>
      <c r="H107" s="470">
        <v>0.27811325188786801</v>
      </c>
      <c r="I107" s="470">
        <v>0</v>
      </c>
      <c r="J107" s="470">
        <v>0.3</v>
      </c>
      <c r="K107" s="470">
        <v>0</v>
      </c>
      <c r="L107" s="470">
        <v>0.28363876743199301</v>
      </c>
      <c r="M107" s="470">
        <v>0</v>
      </c>
    </row>
    <row r="108" spans="1:13">
      <c r="A108" s="41" t="s">
        <v>557</v>
      </c>
      <c r="B108" s="45">
        <v>24</v>
      </c>
      <c r="C108" s="45">
        <v>16</v>
      </c>
      <c r="D108" s="45">
        <v>14</v>
      </c>
      <c r="E108" s="45">
        <v>18</v>
      </c>
      <c r="F108" s="470">
        <v>3.5</v>
      </c>
      <c r="G108" s="470">
        <v>2.2566661565660899</v>
      </c>
      <c r="H108" s="470">
        <v>1.9467927632150701</v>
      </c>
      <c r="I108" s="470">
        <v>2.4796120784659501</v>
      </c>
      <c r="J108" s="470">
        <v>3.3</v>
      </c>
      <c r="K108" s="470">
        <v>2.0620575274846198</v>
      </c>
      <c r="L108" s="470">
        <v>1.60019391562753</v>
      </c>
      <c r="M108" s="470">
        <v>2.4300000000000002</v>
      </c>
    </row>
    <row r="109" spans="1:13">
      <c r="A109" s="41" t="s">
        <v>558</v>
      </c>
      <c r="B109" s="45">
        <v>82</v>
      </c>
      <c r="C109" s="45">
        <v>80</v>
      </c>
      <c r="D109" s="45">
        <v>103</v>
      </c>
      <c r="E109" s="45">
        <v>89</v>
      </c>
      <c r="F109" s="470">
        <v>11.8</v>
      </c>
      <c r="G109" s="470">
        <v>11.283330782830401</v>
      </c>
      <c r="H109" s="470">
        <v>14.322832472225199</v>
      </c>
      <c r="I109" s="470">
        <v>12.2603041657483</v>
      </c>
      <c r="J109" s="470">
        <v>10.4</v>
      </c>
      <c r="K109" s="470">
        <v>9.7555456359215693</v>
      </c>
      <c r="L109" s="470">
        <v>12.905512391720301</v>
      </c>
      <c r="M109" s="470">
        <v>10.18</v>
      </c>
    </row>
    <row r="110" spans="1:13">
      <c r="A110" s="41" t="s">
        <v>559</v>
      </c>
      <c r="B110" s="45">
        <v>1</v>
      </c>
      <c r="C110" s="45">
        <v>2</v>
      </c>
      <c r="D110" s="45">
        <v>1</v>
      </c>
      <c r="E110" s="45">
        <v>1</v>
      </c>
      <c r="F110" s="470">
        <v>0.1</v>
      </c>
      <c r="G110" s="470">
        <v>0.28208326957076102</v>
      </c>
      <c r="H110" s="470">
        <v>0.139056625943934</v>
      </c>
      <c r="I110" s="470">
        <v>0.13775622658144099</v>
      </c>
      <c r="J110" s="470">
        <v>0.1</v>
      </c>
      <c r="K110" s="470">
        <v>0.16468149601453499</v>
      </c>
      <c r="L110" s="470">
        <v>5.3380308004377201E-2</v>
      </c>
      <c r="M110" s="470">
        <v>0.08</v>
      </c>
    </row>
    <row r="111" spans="1:13">
      <c r="A111" s="41" t="s">
        <v>560</v>
      </c>
      <c r="B111" s="45">
        <v>35</v>
      </c>
      <c r="C111" s="45">
        <v>34</v>
      </c>
      <c r="D111" s="45">
        <v>43</v>
      </c>
      <c r="E111" s="45">
        <v>34</v>
      </c>
      <c r="F111" s="470">
        <v>5</v>
      </c>
      <c r="G111" s="470">
        <v>4.7954155827029403</v>
      </c>
      <c r="H111" s="470">
        <v>5.9794349155891497</v>
      </c>
      <c r="I111" s="470">
        <v>4.6837117037690099</v>
      </c>
      <c r="J111" s="470">
        <v>4.0999999999999996</v>
      </c>
      <c r="K111" s="470">
        <v>3.7418410356066598</v>
      </c>
      <c r="L111" s="470">
        <v>4.4384364192546899</v>
      </c>
      <c r="M111" s="470">
        <v>3.85</v>
      </c>
    </row>
    <row r="112" spans="1:13">
      <c r="A112" s="41" t="s">
        <v>561</v>
      </c>
      <c r="B112" s="45">
        <v>44</v>
      </c>
      <c r="C112" s="45">
        <v>27</v>
      </c>
      <c r="D112" s="45">
        <v>23</v>
      </c>
      <c r="E112" s="45">
        <v>28</v>
      </c>
      <c r="F112" s="470">
        <v>6.3</v>
      </c>
      <c r="G112" s="470">
        <v>3.8081241392052698</v>
      </c>
      <c r="H112" s="470">
        <v>3.19830239671048</v>
      </c>
      <c r="I112" s="470">
        <v>3.8571743442803599</v>
      </c>
      <c r="J112" s="470">
        <v>5.4</v>
      </c>
      <c r="K112" s="470">
        <v>3.1734739199423299</v>
      </c>
      <c r="L112" s="470">
        <v>2.6353753478539401</v>
      </c>
      <c r="M112" s="470">
        <v>3.58</v>
      </c>
    </row>
    <row r="113" spans="1:13">
      <c r="A113" s="41" t="s">
        <v>562</v>
      </c>
      <c r="B113" s="45">
        <v>21</v>
      </c>
      <c r="C113" s="45">
        <v>29</v>
      </c>
      <c r="D113" s="45">
        <v>31</v>
      </c>
      <c r="E113" s="45">
        <v>25</v>
      </c>
      <c r="F113" s="470">
        <v>3</v>
      </c>
      <c r="G113" s="470">
        <v>4.0902074087760303</v>
      </c>
      <c r="H113" s="470">
        <v>4.3107554042619496</v>
      </c>
      <c r="I113" s="470">
        <v>3.44390566453604</v>
      </c>
      <c r="J113" s="470">
        <v>2.7</v>
      </c>
      <c r="K113" s="470">
        <v>3.36027433488211</v>
      </c>
      <c r="L113" s="470">
        <v>3.2990452964917001</v>
      </c>
      <c r="M113" s="470">
        <v>2.99</v>
      </c>
    </row>
    <row r="114" spans="1:13">
      <c r="A114" s="41" t="s">
        <v>563</v>
      </c>
      <c r="B114" s="45">
        <v>5</v>
      </c>
      <c r="C114" s="45">
        <v>2</v>
      </c>
      <c r="D114" s="45">
        <v>3</v>
      </c>
      <c r="E114" s="45">
        <v>6</v>
      </c>
      <c r="F114" s="470">
        <v>0.7</v>
      </c>
      <c r="G114" s="470">
        <v>0.28208326957076102</v>
      </c>
      <c r="H114" s="470">
        <v>0.41716987783180098</v>
      </c>
      <c r="I114" s="470">
        <v>0.96429358607008997</v>
      </c>
      <c r="J114" s="470">
        <v>0.6</v>
      </c>
      <c r="K114" s="470">
        <v>0.24899136488784299</v>
      </c>
      <c r="L114" s="470">
        <v>0.19297200229856701</v>
      </c>
      <c r="M114" s="470">
        <v>0.44</v>
      </c>
    </row>
    <row r="115" spans="1:13">
      <c r="A115" s="41" t="s">
        <v>1134</v>
      </c>
      <c r="B115" s="45">
        <v>11</v>
      </c>
      <c r="C115" s="45">
        <v>20</v>
      </c>
      <c r="D115" s="45">
        <v>12</v>
      </c>
      <c r="E115" s="45">
        <v>15</v>
      </c>
      <c r="F115" s="470">
        <v>1.6</v>
      </c>
      <c r="G115" s="470">
        <v>2.82083269570761</v>
      </c>
      <c r="H115" s="470">
        <v>1.6686795113272099</v>
      </c>
      <c r="I115" s="470">
        <v>2.06634339872162</v>
      </c>
      <c r="J115" s="470">
        <v>1.3</v>
      </c>
      <c r="K115" s="470">
        <v>2.07252424611168</v>
      </c>
      <c r="L115" s="470">
        <v>1.0203225812060901</v>
      </c>
      <c r="M115" s="470">
        <v>1.49</v>
      </c>
    </row>
    <row r="116" spans="1:13">
      <c r="A116" s="41" t="s">
        <v>1135</v>
      </c>
      <c r="B116" s="45">
        <v>39</v>
      </c>
      <c r="C116" s="45">
        <v>17</v>
      </c>
      <c r="D116" s="45">
        <v>32</v>
      </c>
      <c r="E116" s="45">
        <v>20</v>
      </c>
      <c r="F116" s="470">
        <v>5.6</v>
      </c>
      <c r="G116" s="470">
        <v>2.3977077913514702</v>
      </c>
      <c r="H116" s="470">
        <v>4.4498120302058801</v>
      </c>
      <c r="I116" s="470">
        <v>2.7551245316288302</v>
      </c>
      <c r="J116" s="470">
        <v>4.4000000000000004</v>
      </c>
      <c r="K116" s="470">
        <v>1.51214638776954</v>
      </c>
      <c r="L116" s="470">
        <v>2.86417768991531</v>
      </c>
      <c r="M116" s="470">
        <v>1.84</v>
      </c>
    </row>
    <row r="117" spans="1:13">
      <c r="A117" s="41" t="s">
        <v>564</v>
      </c>
      <c r="B117" s="45">
        <v>61</v>
      </c>
      <c r="C117" s="45">
        <v>59</v>
      </c>
      <c r="D117" s="45">
        <v>73</v>
      </c>
      <c r="E117" s="45">
        <v>56</v>
      </c>
      <c r="F117" s="470">
        <v>8.8000000000000007</v>
      </c>
      <c r="G117" s="470">
        <v>8.3214564523374506</v>
      </c>
      <c r="H117" s="470">
        <v>10.1511336939072</v>
      </c>
      <c r="I117" s="470">
        <v>7.3010800088163998</v>
      </c>
      <c r="J117" s="470">
        <v>5.9</v>
      </c>
      <c r="K117" s="470">
        <v>5.6757145171533798</v>
      </c>
      <c r="L117" s="470">
        <v>7.1724878190444903</v>
      </c>
      <c r="M117" s="470">
        <v>5.09</v>
      </c>
    </row>
    <row r="118" spans="1:13">
      <c r="A118" s="17"/>
      <c r="B118" s="17"/>
      <c r="C118" s="17"/>
      <c r="D118" s="17"/>
      <c r="E118" s="17"/>
      <c r="F118" s="17"/>
      <c r="G118" s="17"/>
      <c r="H118" s="17"/>
      <c r="I118" s="17"/>
      <c r="J118" s="17"/>
      <c r="K118" s="17"/>
      <c r="L118" s="17"/>
      <c r="M118" s="17"/>
    </row>
    <row r="120" spans="1:13">
      <c r="A120" s="20" t="s">
        <v>1271</v>
      </c>
    </row>
  </sheetData>
  <mergeCells count="3">
    <mergeCell ref="F4:I4"/>
    <mergeCell ref="J4:M4"/>
    <mergeCell ref="B4:E4"/>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&amp;L_x000D_&amp;"calibri"&amp;12&amp;B12.2.8. Incidencia de cáncer en la Región de Murcia. Número de casos y tasas por 100.000 personas y año.&amp;R&amp;"calibri"&amp;10&amp;P</oddHeader>
    <oddFooter>&amp;L&amp;"calibri"&amp;8&amp;I&amp;"-,Cursiva"&amp;8&amp;K000000ANUARIO ESTADÍSTICO DE LA REGIÓN DE MURCIA 2016. TOMO I. DATOS REGIONALES&amp;R&amp;"calibri"&amp;8&amp;I12.2. MORBILIDAD</oddFooter>
  </headerFooter>
</worksheet>
</file>

<file path=xl/worksheets/sheet19.xml><?xml version="1.0" encoding="utf-8"?>
<worksheet xmlns="http://schemas.openxmlformats.org/spreadsheetml/2006/main" xmlns:r="http://schemas.openxmlformats.org/officeDocument/2006/relationships">
  <dimension ref="A1:D47"/>
  <sheetViews>
    <sheetView topLeftCell="A16" workbookViewId="0">
      <selection activeCell="A2" sqref="A2"/>
    </sheetView>
  </sheetViews>
  <sheetFormatPr baseColWidth="10" defaultRowHeight="15"/>
  <cols>
    <col min="1" max="1" width="68.140625" style="257" customWidth="1"/>
    <col min="2" max="3" width="19.85546875" style="257" customWidth="1"/>
    <col min="4" max="16384" width="11.42578125" style="257"/>
  </cols>
  <sheetData>
    <row r="1" spans="1:4">
      <c r="A1" s="7" t="s">
        <v>506</v>
      </c>
      <c r="D1" s="362" t="s">
        <v>636</v>
      </c>
    </row>
    <row r="2" spans="1:4">
      <c r="A2" s="7"/>
    </row>
    <row r="3" spans="1:4">
      <c r="A3" s="24"/>
      <c r="B3" s="24"/>
      <c r="C3" s="24"/>
    </row>
    <row r="4" spans="1:4" s="332" customFormat="1">
      <c r="A4" s="522"/>
      <c r="B4" s="522" t="s">
        <v>238</v>
      </c>
      <c r="C4" s="522" t="s">
        <v>89</v>
      </c>
    </row>
    <row r="5" spans="1:4" s="472" customFormat="1">
      <c r="A5" s="301" t="s">
        <v>1225</v>
      </c>
      <c r="B5" s="68"/>
      <c r="C5" s="68"/>
    </row>
    <row r="6" spans="1:4" s="472" customFormat="1">
      <c r="A6" s="611" t="s">
        <v>1226</v>
      </c>
      <c r="B6" s="612">
        <v>1906</v>
      </c>
      <c r="C6" s="612">
        <v>85720</v>
      </c>
    </row>
    <row r="7" spans="1:4" s="472" customFormat="1">
      <c r="A7" s="608" t="s">
        <v>1159</v>
      </c>
      <c r="B7" s="609">
        <v>1899</v>
      </c>
      <c r="C7" s="609">
        <v>85612</v>
      </c>
    </row>
    <row r="8" spans="1:4" s="332" customFormat="1">
      <c r="A8" s="608" t="s">
        <v>1119</v>
      </c>
      <c r="B8" s="609">
        <v>1868</v>
      </c>
      <c r="C8" s="609">
        <v>85115</v>
      </c>
    </row>
    <row r="9" spans="1:4" s="332" customFormat="1">
      <c r="A9" s="608" t="s">
        <v>1095</v>
      </c>
      <c r="B9" s="609">
        <v>1843</v>
      </c>
      <c r="C9" s="609">
        <v>84485</v>
      </c>
    </row>
    <row r="10" spans="1:4" s="332" customFormat="1">
      <c r="A10" s="608" t="s">
        <v>860</v>
      </c>
      <c r="B10" s="609">
        <v>1810</v>
      </c>
      <c r="C10" s="609">
        <v>83667</v>
      </c>
    </row>
    <row r="11" spans="1:4" ht="15.95" customHeight="1">
      <c r="A11" s="608" t="s">
        <v>637</v>
      </c>
      <c r="B11" s="609">
        <v>1770</v>
      </c>
      <c r="C11" s="609">
        <v>82615</v>
      </c>
    </row>
    <row r="12" spans="1:4" s="64" customFormat="1" ht="15.95" customHeight="1">
      <c r="A12" s="608" t="s">
        <v>510</v>
      </c>
      <c r="B12" s="609">
        <v>1720</v>
      </c>
      <c r="C12" s="609">
        <v>81485</v>
      </c>
    </row>
    <row r="13" spans="1:4" s="64" customFormat="1" ht="15.95" customHeight="1">
      <c r="A13" s="608" t="s">
        <v>240</v>
      </c>
      <c r="B13" s="609">
        <v>1686</v>
      </c>
      <c r="C13" s="609">
        <v>80212</v>
      </c>
    </row>
    <row r="14" spans="1:4" s="64" customFormat="1" ht="15.95" customHeight="1">
      <c r="A14" s="608" t="s">
        <v>55</v>
      </c>
      <c r="B14" s="609">
        <v>1639</v>
      </c>
      <c r="C14" s="609">
        <v>78788</v>
      </c>
    </row>
    <row r="15" spans="1:4" s="64" customFormat="1" ht="15.95" customHeight="1">
      <c r="A15" s="608" t="s">
        <v>54</v>
      </c>
      <c r="B15" s="609">
        <v>1576</v>
      </c>
      <c r="C15" s="609">
        <v>77239</v>
      </c>
    </row>
    <row r="16" spans="1:4" s="64" customFormat="1" ht="15.95" customHeight="1">
      <c r="A16" s="608" t="s">
        <v>53</v>
      </c>
      <c r="B16" s="609">
        <v>1516</v>
      </c>
      <c r="C16" s="609">
        <v>75593</v>
      </c>
    </row>
    <row r="17" spans="1:3" s="64" customFormat="1" ht="15.95" customHeight="1">
      <c r="A17" s="608" t="s">
        <v>52</v>
      </c>
      <c r="B17" s="609">
        <v>1465</v>
      </c>
      <c r="C17" s="609">
        <v>73840</v>
      </c>
    </row>
    <row r="18" spans="1:3" s="64" customFormat="1" ht="15.95" customHeight="1">
      <c r="A18" s="608" t="s">
        <v>51</v>
      </c>
      <c r="B18" s="609">
        <v>1409</v>
      </c>
      <c r="C18" s="609">
        <v>71964</v>
      </c>
    </row>
    <row r="19" spans="1:3" s="64" customFormat="1" ht="15.95" customHeight="1">
      <c r="A19" s="608" t="s">
        <v>50</v>
      </c>
      <c r="B19" s="609">
        <v>1349</v>
      </c>
      <c r="C19" s="609">
        <v>69872</v>
      </c>
    </row>
    <row r="20" spans="1:3" s="64" customFormat="1" ht="15.95" customHeight="1">
      <c r="A20" s="608" t="s">
        <v>49</v>
      </c>
      <c r="B20" s="609">
        <v>1276</v>
      </c>
      <c r="C20" s="609">
        <v>67559</v>
      </c>
    </row>
    <row r="21" spans="1:3" s="64" customFormat="1" ht="15.95" customHeight="1">
      <c r="A21" s="608" t="s">
        <v>48</v>
      </c>
      <c r="B21" s="609">
        <v>1210</v>
      </c>
      <c r="C21" s="609">
        <v>65188</v>
      </c>
    </row>
    <row r="22" spans="1:3" s="64" customFormat="1" ht="15.95" customHeight="1">
      <c r="A22" s="608" t="s">
        <v>109</v>
      </c>
      <c r="B22" s="609">
        <v>1128</v>
      </c>
      <c r="C22" s="609">
        <v>62663</v>
      </c>
    </row>
    <row r="23" spans="1:3" s="64" customFormat="1" ht="15.95" customHeight="1">
      <c r="A23" s="608" t="s">
        <v>108</v>
      </c>
      <c r="B23" s="609">
        <v>1052</v>
      </c>
      <c r="C23" s="609">
        <v>59734</v>
      </c>
    </row>
    <row r="24" spans="1:3" s="64" customFormat="1" ht="15.95" customHeight="1">
      <c r="A24" s="608" t="s">
        <v>107</v>
      </c>
      <c r="B24" s="609">
        <v>964</v>
      </c>
      <c r="C24" s="609">
        <v>56568</v>
      </c>
    </row>
    <row r="25" spans="1:3" s="64" customFormat="1" ht="15.95" customHeight="1">
      <c r="A25" s="608" t="s">
        <v>106</v>
      </c>
      <c r="B25" s="609">
        <v>882</v>
      </c>
      <c r="C25" s="609">
        <v>52831</v>
      </c>
    </row>
    <row r="26" spans="1:3" s="64" customFormat="1" ht="15.95" customHeight="1">
      <c r="A26" s="608" t="s">
        <v>105</v>
      </c>
      <c r="B26" s="609">
        <v>777</v>
      </c>
      <c r="C26" s="609">
        <v>47860</v>
      </c>
    </row>
    <row r="27" spans="1:3" s="64" customFormat="1" ht="15.95" customHeight="1">
      <c r="A27" s="608" t="s">
        <v>104</v>
      </c>
      <c r="B27" s="609">
        <v>638</v>
      </c>
      <c r="C27" s="609">
        <v>41102</v>
      </c>
    </row>
    <row r="28" spans="1:3" s="64" customFormat="1" ht="15.95" customHeight="1">
      <c r="A28" s="608" t="s">
        <v>103</v>
      </c>
      <c r="B28" s="609">
        <v>513</v>
      </c>
      <c r="C28" s="609">
        <v>33907</v>
      </c>
    </row>
    <row r="29" spans="1:3" s="64" customFormat="1" ht="15.95" customHeight="1">
      <c r="A29" s="608" t="s">
        <v>102</v>
      </c>
      <c r="B29" s="609">
        <v>388</v>
      </c>
      <c r="C29" s="609">
        <v>26413</v>
      </c>
    </row>
    <row r="30" spans="1:3" s="64" customFormat="1" ht="15.95" customHeight="1">
      <c r="A30" s="608" t="s">
        <v>101</v>
      </c>
      <c r="B30" s="609">
        <v>296</v>
      </c>
      <c r="C30" s="609">
        <v>20888</v>
      </c>
    </row>
    <row r="31" spans="1:3" s="64" customFormat="1" ht="15.95" customHeight="1">
      <c r="A31" s="608" t="s">
        <v>100</v>
      </c>
      <c r="B31" s="609">
        <v>199</v>
      </c>
      <c r="C31" s="609">
        <v>15795</v>
      </c>
    </row>
    <row r="32" spans="1:3" s="64" customFormat="1" ht="15.95" customHeight="1">
      <c r="A32" s="608" t="s">
        <v>99</v>
      </c>
      <c r="B32" s="609">
        <v>134</v>
      </c>
      <c r="C32" s="609">
        <v>11219</v>
      </c>
    </row>
    <row r="33" spans="1:3" s="64" customFormat="1" ht="15.95" customHeight="1">
      <c r="A33" s="608" t="s">
        <v>98</v>
      </c>
      <c r="B33" s="609">
        <v>84</v>
      </c>
      <c r="C33" s="609">
        <v>7282</v>
      </c>
    </row>
    <row r="34" spans="1:3" s="64" customFormat="1" ht="15.95" customHeight="1">
      <c r="A34" s="608" t="s">
        <v>97</v>
      </c>
      <c r="B34" s="609">
        <v>49</v>
      </c>
      <c r="C34" s="609">
        <v>4115</v>
      </c>
    </row>
    <row r="35" spans="1:3" s="64" customFormat="1" ht="15.95" customHeight="1">
      <c r="A35" s="608" t="s">
        <v>96</v>
      </c>
      <c r="B35" s="609">
        <v>24</v>
      </c>
      <c r="C35" s="609">
        <v>1842</v>
      </c>
    </row>
    <row r="36" spans="1:3" s="64" customFormat="1" ht="15.95" customHeight="1">
      <c r="A36" s="608" t="s">
        <v>95</v>
      </c>
      <c r="B36" s="609">
        <v>7</v>
      </c>
      <c r="C36" s="609">
        <v>748</v>
      </c>
    </row>
    <row r="37" spans="1:3" s="64" customFormat="1" ht="15.95" customHeight="1">
      <c r="A37" s="608" t="s">
        <v>94</v>
      </c>
      <c r="B37" s="609">
        <v>4</v>
      </c>
      <c r="C37" s="609">
        <v>249</v>
      </c>
    </row>
    <row r="38" spans="1:3" s="64" customFormat="1" ht="15.95" customHeight="1">
      <c r="A38" s="608" t="s">
        <v>93</v>
      </c>
      <c r="B38" s="609">
        <v>1</v>
      </c>
      <c r="C38" s="609">
        <v>71</v>
      </c>
    </row>
    <row r="39" spans="1:3" s="64" customFormat="1" ht="15.95" customHeight="1">
      <c r="A39" s="608" t="s">
        <v>92</v>
      </c>
      <c r="B39" s="609"/>
      <c r="C39" s="609">
        <v>19</v>
      </c>
    </row>
    <row r="40" spans="1:3" s="64" customFormat="1" ht="15.95" customHeight="1">
      <c r="A40" s="608" t="s">
        <v>91</v>
      </c>
      <c r="B40" s="609"/>
      <c r="C40" s="609">
        <v>5</v>
      </c>
    </row>
    <row r="41" spans="1:3" s="64" customFormat="1" ht="15.95" customHeight="1">
      <c r="A41" s="489" t="s">
        <v>90</v>
      </c>
      <c r="B41" s="610"/>
      <c r="C41" s="610">
        <v>1</v>
      </c>
    </row>
    <row r="42" spans="1:3" s="64" customFormat="1" ht="15.95" customHeight="1">
      <c r="A42" s="17"/>
      <c r="B42" s="17"/>
      <c r="C42" s="17"/>
    </row>
    <row r="43" spans="1:3" ht="25.5" customHeight="1">
      <c r="A43" s="694" t="s">
        <v>1227</v>
      </c>
      <c r="B43" s="694"/>
      <c r="C43" s="694"/>
    </row>
    <row r="44" spans="1:3" ht="14.25" customHeight="1"/>
    <row r="45" spans="1:3">
      <c r="A45" s="15" t="s">
        <v>1272</v>
      </c>
    </row>
    <row r="46" spans="1:3">
      <c r="A46" s="15" t="s">
        <v>889</v>
      </c>
    </row>
    <row r="47" spans="1:3">
      <c r="A47" s="329"/>
    </row>
  </sheetData>
  <mergeCells count="1">
    <mergeCell ref="A43:C43"/>
  </mergeCells>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&amp;L_x000D_&amp;"calibri"&amp;12&amp;B12.2.9. Casos acumulados de SIDA desde 1981. Región de Murcia y España.&amp;R&amp;"calibri"&amp;10&amp;P</oddHeader>
    <oddFooter>&amp;L&amp;"calibri"&amp;8&amp;I&amp;"-,Cursiva"&amp;8&amp;K000000ANUARIO ESTADÍSTICO DE LA REGIÓN DE MURCIA 2016. TOMO I. DATOS REGIONALES&amp;R&amp;"calibri"&amp;8&amp;I12.2. MORBILIDAD</oddFooter>
  </headerFooter>
</worksheet>
</file>

<file path=xl/worksheets/sheet2.xml><?xml version="1.0" encoding="utf-8"?>
<worksheet xmlns="http://schemas.openxmlformats.org/spreadsheetml/2006/main" xmlns:r="http://schemas.openxmlformats.org/officeDocument/2006/relationships">
  <sheetPr codeName="Hoja2"/>
  <dimension ref="A1:W108"/>
  <sheetViews>
    <sheetView zoomScaleNormal="100" workbookViewId="0">
      <selection activeCell="L1" sqref="L1"/>
    </sheetView>
  </sheetViews>
  <sheetFormatPr baseColWidth="10" defaultRowHeight="15"/>
  <cols>
    <col min="1" max="1" width="61.140625" style="257" customWidth="1"/>
    <col min="2" max="6" width="6.28515625" style="257" customWidth="1"/>
    <col min="7" max="9" width="6.28515625" style="8" customWidth="1"/>
    <col min="10" max="11" width="6.28515625" style="137" customWidth="1"/>
    <col min="12" max="12" width="11.7109375" style="8" customWidth="1"/>
    <col min="13" max="16384" width="11.42578125" style="257"/>
  </cols>
  <sheetData>
    <row r="1" spans="1:23">
      <c r="A1" s="7" t="s">
        <v>633</v>
      </c>
      <c r="L1" s="362" t="s">
        <v>636</v>
      </c>
    </row>
    <row r="2" spans="1:23" ht="15.75">
      <c r="A2" s="6"/>
    </row>
    <row r="3" spans="1:23" s="8" customFormat="1">
      <c r="A3" s="1"/>
      <c r="B3" s="9"/>
      <c r="C3" s="9"/>
      <c r="D3" s="9"/>
      <c r="E3" s="9"/>
      <c r="F3" s="9"/>
      <c r="G3" s="9"/>
      <c r="H3" s="9"/>
      <c r="I3" s="9"/>
      <c r="J3" s="137"/>
      <c r="K3" s="137"/>
    </row>
    <row r="4" spans="1:23" s="8" customFormat="1">
      <c r="A4" s="10"/>
      <c r="B4" s="10" t="s">
        <v>238</v>
      </c>
      <c r="C4" s="10"/>
      <c r="D4" s="10"/>
      <c r="E4" s="10"/>
      <c r="F4" s="10"/>
      <c r="G4" s="10"/>
      <c r="H4" s="10"/>
      <c r="I4" s="10"/>
      <c r="J4" s="10"/>
      <c r="K4" s="10"/>
    </row>
    <row r="5" spans="1:23" s="267" customFormat="1" ht="19.5" customHeight="1">
      <c r="A5" s="179"/>
      <c r="B5" s="300">
        <v>2007</v>
      </c>
      <c r="C5" s="300">
        <v>2008</v>
      </c>
      <c r="D5" s="179">
        <v>2009</v>
      </c>
      <c r="E5" s="179">
        <v>2010</v>
      </c>
      <c r="F5" s="179">
        <v>2011</v>
      </c>
      <c r="G5" s="179">
        <v>2012</v>
      </c>
      <c r="H5" s="179">
        <v>2013</v>
      </c>
      <c r="I5" s="179">
        <v>2014</v>
      </c>
      <c r="J5" s="179">
        <v>2015</v>
      </c>
      <c r="K5" s="179">
        <v>2016</v>
      </c>
    </row>
    <row r="6" spans="1:23" s="261" customFormat="1">
      <c r="A6" s="620" t="s">
        <v>270</v>
      </c>
      <c r="B6" s="621"/>
      <c r="C6" s="621"/>
      <c r="D6" s="621"/>
      <c r="E6" s="621"/>
      <c r="F6" s="621"/>
      <c r="G6" s="621"/>
      <c r="H6" s="621"/>
      <c r="I6" s="621"/>
      <c r="J6" s="621"/>
      <c r="K6" s="621"/>
    </row>
    <row r="7" spans="1:23">
      <c r="A7" s="619" t="s">
        <v>112</v>
      </c>
      <c r="B7" s="616">
        <v>10072</v>
      </c>
      <c r="C7" s="616">
        <v>10399</v>
      </c>
      <c r="D7" s="616">
        <v>10331</v>
      </c>
      <c r="E7" s="616">
        <v>9977</v>
      </c>
      <c r="F7" s="616">
        <v>10197</v>
      </c>
      <c r="G7" s="616">
        <v>10680</v>
      </c>
      <c r="H7" s="616">
        <v>10115</v>
      </c>
      <c r="I7" s="616">
        <v>10397</v>
      </c>
      <c r="J7" s="616">
        <v>11233</v>
      </c>
      <c r="K7" s="616">
        <v>10867</v>
      </c>
      <c r="N7" s="45"/>
      <c r="O7" s="45"/>
      <c r="P7" s="45"/>
      <c r="Q7" s="45"/>
      <c r="R7" s="45"/>
      <c r="S7" s="45"/>
      <c r="T7" s="45"/>
      <c r="U7" s="45"/>
      <c r="V7" s="45"/>
      <c r="W7" s="45"/>
    </row>
    <row r="8" spans="1:23">
      <c r="A8" s="619" t="s">
        <v>66</v>
      </c>
      <c r="B8" s="616">
        <v>5421</v>
      </c>
      <c r="C8" s="616">
        <v>5397</v>
      </c>
      <c r="D8" s="616">
        <v>5442</v>
      </c>
      <c r="E8" s="616">
        <v>5214</v>
      </c>
      <c r="F8" s="616">
        <v>5353</v>
      </c>
      <c r="G8" s="616">
        <v>5621</v>
      </c>
      <c r="H8" s="616">
        <v>5210</v>
      </c>
      <c r="I8" s="616">
        <v>5346</v>
      </c>
      <c r="J8" s="616">
        <v>5729</v>
      </c>
      <c r="K8" s="616">
        <v>5576</v>
      </c>
      <c r="N8" s="45"/>
      <c r="O8" s="45"/>
      <c r="P8" s="45"/>
      <c r="Q8" s="45"/>
      <c r="R8" s="45"/>
      <c r="S8" s="45"/>
      <c r="T8" s="45"/>
      <c r="U8" s="45"/>
      <c r="V8" s="45"/>
      <c r="W8" s="45"/>
    </row>
    <row r="9" spans="1:23">
      <c r="A9" s="619" t="s">
        <v>86</v>
      </c>
      <c r="B9" s="616">
        <v>4651</v>
      </c>
      <c r="C9" s="616">
        <v>5002</v>
      </c>
      <c r="D9" s="616">
        <v>4889</v>
      </c>
      <c r="E9" s="616">
        <v>4763</v>
      </c>
      <c r="F9" s="616">
        <v>4844</v>
      </c>
      <c r="G9" s="616">
        <v>5059</v>
      </c>
      <c r="H9" s="616">
        <v>4905</v>
      </c>
      <c r="I9" s="616">
        <v>5051</v>
      </c>
      <c r="J9" s="616">
        <v>5504</v>
      </c>
      <c r="K9" s="616">
        <v>5291</v>
      </c>
    </row>
    <row r="10" spans="1:23" ht="15.75" customHeight="1">
      <c r="A10" s="617" t="s">
        <v>946</v>
      </c>
      <c r="B10" s="616"/>
      <c r="C10" s="616"/>
      <c r="D10" s="616"/>
      <c r="E10" s="616"/>
      <c r="F10" s="616"/>
      <c r="G10" s="616"/>
      <c r="H10" s="616"/>
      <c r="I10" s="616"/>
      <c r="J10" s="616"/>
      <c r="K10" s="616"/>
    </row>
    <row r="11" spans="1:23">
      <c r="A11" s="619" t="s">
        <v>112</v>
      </c>
      <c r="B11" s="618">
        <v>176</v>
      </c>
      <c r="C11" s="618">
        <v>195</v>
      </c>
      <c r="D11" s="618">
        <v>206</v>
      </c>
      <c r="E11" s="618">
        <v>165</v>
      </c>
      <c r="F11" s="618">
        <v>191</v>
      </c>
      <c r="G11" s="618">
        <v>184</v>
      </c>
      <c r="H11" s="618">
        <v>172</v>
      </c>
      <c r="I11" s="618">
        <v>186</v>
      </c>
      <c r="J11" s="618">
        <v>205</v>
      </c>
      <c r="K11" s="618">
        <v>172</v>
      </c>
    </row>
    <row r="12" spans="1:23">
      <c r="A12" s="619" t="s">
        <v>66</v>
      </c>
      <c r="B12" s="618">
        <v>86</v>
      </c>
      <c r="C12" s="618">
        <v>93</v>
      </c>
      <c r="D12" s="618">
        <v>107</v>
      </c>
      <c r="E12" s="618">
        <v>86</v>
      </c>
      <c r="F12" s="618">
        <v>108</v>
      </c>
      <c r="G12" s="618">
        <v>96</v>
      </c>
      <c r="H12" s="618">
        <v>83</v>
      </c>
      <c r="I12" s="618">
        <v>92</v>
      </c>
      <c r="J12" s="618">
        <v>109</v>
      </c>
      <c r="K12" s="618">
        <v>84</v>
      </c>
    </row>
    <row r="13" spans="1:23">
      <c r="A13" s="619" t="s">
        <v>86</v>
      </c>
      <c r="B13" s="618">
        <v>90</v>
      </c>
      <c r="C13" s="618">
        <v>102</v>
      </c>
      <c r="D13" s="618">
        <v>99</v>
      </c>
      <c r="E13" s="618">
        <v>79</v>
      </c>
      <c r="F13" s="618">
        <v>83</v>
      </c>
      <c r="G13" s="618">
        <v>88</v>
      </c>
      <c r="H13" s="618">
        <v>89</v>
      </c>
      <c r="I13" s="618">
        <v>94</v>
      </c>
      <c r="J13" s="618">
        <v>96</v>
      </c>
      <c r="K13" s="618">
        <v>88</v>
      </c>
    </row>
    <row r="14" spans="1:23" ht="15.75" customHeight="1">
      <c r="A14" s="617" t="s">
        <v>947</v>
      </c>
      <c r="B14" s="618"/>
      <c r="C14" s="618"/>
      <c r="D14" s="618"/>
      <c r="E14" s="618"/>
      <c r="F14" s="618"/>
      <c r="G14" s="618"/>
      <c r="H14" s="618"/>
      <c r="I14" s="618"/>
      <c r="J14" s="618"/>
      <c r="K14" s="618"/>
    </row>
    <row r="15" spans="1:23">
      <c r="A15" s="619" t="s">
        <v>112</v>
      </c>
      <c r="B15" s="616">
        <v>2479</v>
      </c>
      <c r="C15" s="616">
        <v>2672</v>
      </c>
      <c r="D15" s="616">
        <v>2668</v>
      </c>
      <c r="E15" s="616">
        <v>2730</v>
      </c>
      <c r="F15" s="616">
        <v>2765</v>
      </c>
      <c r="G15" s="616">
        <v>2658</v>
      </c>
      <c r="H15" s="616">
        <v>2731</v>
      </c>
      <c r="I15" s="616">
        <v>2859</v>
      </c>
      <c r="J15" s="616">
        <v>2884</v>
      </c>
      <c r="K15" s="616">
        <v>2965</v>
      </c>
    </row>
    <row r="16" spans="1:23">
      <c r="A16" s="619" t="s">
        <v>66</v>
      </c>
      <c r="B16" s="616">
        <v>1564</v>
      </c>
      <c r="C16" s="616">
        <v>1648</v>
      </c>
      <c r="D16" s="616">
        <v>1667</v>
      </c>
      <c r="E16" s="616">
        <v>1702</v>
      </c>
      <c r="F16" s="616">
        <v>1737</v>
      </c>
      <c r="G16" s="616">
        <v>1702</v>
      </c>
      <c r="H16" s="616">
        <v>1709</v>
      </c>
      <c r="I16" s="616">
        <v>1781</v>
      </c>
      <c r="J16" s="616">
        <v>1768</v>
      </c>
      <c r="K16" s="616">
        <v>1804</v>
      </c>
    </row>
    <row r="17" spans="1:11">
      <c r="A17" s="619" t="s">
        <v>86</v>
      </c>
      <c r="B17" s="618">
        <v>915</v>
      </c>
      <c r="C17" s="616">
        <v>1024</v>
      </c>
      <c r="D17" s="616">
        <v>1001</v>
      </c>
      <c r="E17" s="616">
        <v>1028</v>
      </c>
      <c r="F17" s="616">
        <v>1028</v>
      </c>
      <c r="G17" s="618">
        <v>956</v>
      </c>
      <c r="H17" s="616">
        <v>1022</v>
      </c>
      <c r="I17" s="616">
        <v>1078</v>
      </c>
      <c r="J17" s="616">
        <v>1116</v>
      </c>
      <c r="K17" s="616">
        <v>1161</v>
      </c>
    </row>
    <row r="18" spans="1:11" ht="30" customHeight="1">
      <c r="A18" s="622" t="s">
        <v>948</v>
      </c>
      <c r="B18" s="618"/>
      <c r="C18" s="616"/>
      <c r="D18" s="616"/>
      <c r="E18" s="616"/>
      <c r="F18" s="616"/>
      <c r="G18" s="618"/>
      <c r="H18" s="616"/>
      <c r="I18" s="616"/>
      <c r="J18" s="616"/>
      <c r="K18" s="616"/>
    </row>
    <row r="19" spans="1:11">
      <c r="A19" s="619" t="s">
        <v>112</v>
      </c>
      <c r="B19" s="618">
        <v>27</v>
      </c>
      <c r="C19" s="618">
        <v>31</v>
      </c>
      <c r="D19" s="618">
        <v>30</v>
      </c>
      <c r="E19" s="618">
        <v>37</v>
      </c>
      <c r="F19" s="618">
        <v>34</v>
      </c>
      <c r="G19" s="618">
        <v>30</v>
      </c>
      <c r="H19" s="618">
        <v>45</v>
      </c>
      <c r="I19" s="618">
        <v>43</v>
      </c>
      <c r="J19" s="618">
        <v>48</v>
      </c>
      <c r="K19" s="618">
        <v>46</v>
      </c>
    </row>
    <row r="20" spans="1:11">
      <c r="A20" s="619" t="s">
        <v>66</v>
      </c>
      <c r="B20" s="618">
        <v>9</v>
      </c>
      <c r="C20" s="618">
        <v>17</v>
      </c>
      <c r="D20" s="618">
        <v>13</v>
      </c>
      <c r="E20" s="618">
        <v>12</v>
      </c>
      <c r="F20" s="618">
        <v>17</v>
      </c>
      <c r="G20" s="618">
        <v>14</v>
      </c>
      <c r="H20" s="618">
        <v>22</v>
      </c>
      <c r="I20" s="618">
        <v>14</v>
      </c>
      <c r="J20" s="618">
        <v>17</v>
      </c>
      <c r="K20" s="618">
        <v>21</v>
      </c>
    </row>
    <row r="21" spans="1:11">
      <c r="A21" s="619" t="s">
        <v>86</v>
      </c>
      <c r="B21" s="618">
        <v>18</v>
      </c>
      <c r="C21" s="618">
        <v>14</v>
      </c>
      <c r="D21" s="618">
        <v>17</v>
      </c>
      <c r="E21" s="618">
        <v>25</v>
      </c>
      <c r="F21" s="618">
        <v>17</v>
      </c>
      <c r="G21" s="618">
        <v>16</v>
      </c>
      <c r="H21" s="618">
        <v>23</v>
      </c>
      <c r="I21" s="618">
        <v>29</v>
      </c>
      <c r="J21" s="618">
        <v>31</v>
      </c>
      <c r="K21" s="618">
        <v>25</v>
      </c>
    </row>
    <row r="22" spans="1:11" ht="15.75" customHeight="1">
      <c r="A22" s="617" t="s">
        <v>56</v>
      </c>
      <c r="B22" s="618"/>
      <c r="C22" s="618"/>
      <c r="D22" s="618"/>
      <c r="E22" s="618"/>
      <c r="F22" s="618"/>
      <c r="G22" s="618"/>
      <c r="H22" s="618"/>
      <c r="I22" s="618"/>
      <c r="J22" s="618"/>
      <c r="K22" s="618"/>
    </row>
    <row r="23" spans="1:11">
      <c r="A23" s="619" t="s">
        <v>112</v>
      </c>
      <c r="B23" s="618">
        <v>276</v>
      </c>
      <c r="C23" s="618">
        <v>319</v>
      </c>
      <c r="D23" s="618">
        <v>318</v>
      </c>
      <c r="E23" s="618">
        <v>305</v>
      </c>
      <c r="F23" s="618">
        <v>292</v>
      </c>
      <c r="G23" s="618">
        <v>344</v>
      </c>
      <c r="H23" s="618">
        <v>385</v>
      </c>
      <c r="I23" s="618">
        <v>390</v>
      </c>
      <c r="J23" s="618">
        <v>420</v>
      </c>
      <c r="K23" s="618">
        <v>362</v>
      </c>
    </row>
    <row r="24" spans="1:11">
      <c r="A24" s="619" t="s">
        <v>66</v>
      </c>
      <c r="B24" s="618">
        <v>108</v>
      </c>
      <c r="C24" s="618">
        <v>134</v>
      </c>
      <c r="D24" s="618">
        <v>123</v>
      </c>
      <c r="E24" s="618">
        <v>113</v>
      </c>
      <c r="F24" s="618">
        <v>120</v>
      </c>
      <c r="G24" s="618">
        <v>165</v>
      </c>
      <c r="H24" s="618">
        <v>156</v>
      </c>
      <c r="I24" s="618">
        <v>171</v>
      </c>
      <c r="J24" s="618">
        <v>194</v>
      </c>
      <c r="K24" s="618">
        <v>146</v>
      </c>
    </row>
    <row r="25" spans="1:11">
      <c r="A25" s="619" t="s">
        <v>86</v>
      </c>
      <c r="B25" s="618">
        <v>168</v>
      </c>
      <c r="C25" s="618">
        <v>185</v>
      </c>
      <c r="D25" s="618">
        <v>195</v>
      </c>
      <c r="E25" s="618">
        <v>192</v>
      </c>
      <c r="F25" s="618">
        <v>172</v>
      </c>
      <c r="G25" s="618">
        <v>179</v>
      </c>
      <c r="H25" s="618">
        <v>229</v>
      </c>
      <c r="I25" s="618">
        <v>219</v>
      </c>
      <c r="J25" s="618">
        <v>226</v>
      </c>
      <c r="K25" s="618">
        <v>216</v>
      </c>
    </row>
    <row r="26" spans="1:11" ht="15.75" customHeight="1">
      <c r="A26" s="617" t="s">
        <v>57</v>
      </c>
      <c r="B26" s="618"/>
      <c r="C26" s="618"/>
      <c r="D26" s="618"/>
      <c r="E26" s="618"/>
      <c r="F26" s="618"/>
      <c r="G26" s="618"/>
      <c r="H26" s="618"/>
      <c r="I26" s="618"/>
      <c r="J26" s="618"/>
      <c r="K26" s="618"/>
    </row>
    <row r="27" spans="1:11">
      <c r="A27" s="619" t="s">
        <v>112</v>
      </c>
      <c r="B27" s="618">
        <v>213</v>
      </c>
      <c r="C27" s="618">
        <v>212</v>
      </c>
      <c r="D27" s="618">
        <v>284</v>
      </c>
      <c r="E27" s="618">
        <v>276</v>
      </c>
      <c r="F27" s="618">
        <v>310</v>
      </c>
      <c r="G27" s="618">
        <v>316</v>
      </c>
      <c r="H27" s="618">
        <v>316</v>
      </c>
      <c r="I27" s="618">
        <v>343</v>
      </c>
      <c r="J27" s="618">
        <v>415</v>
      </c>
      <c r="K27" s="618">
        <v>407</v>
      </c>
    </row>
    <row r="28" spans="1:11">
      <c r="A28" s="619" t="s">
        <v>66</v>
      </c>
      <c r="B28" s="618">
        <v>76</v>
      </c>
      <c r="C28" s="618">
        <v>68</v>
      </c>
      <c r="D28" s="618">
        <v>102</v>
      </c>
      <c r="E28" s="618">
        <v>96</v>
      </c>
      <c r="F28" s="618">
        <v>121</v>
      </c>
      <c r="G28" s="618">
        <v>105</v>
      </c>
      <c r="H28" s="618">
        <v>109</v>
      </c>
      <c r="I28" s="618">
        <v>133</v>
      </c>
      <c r="J28" s="618">
        <v>141</v>
      </c>
      <c r="K28" s="618">
        <v>151</v>
      </c>
    </row>
    <row r="29" spans="1:11">
      <c r="A29" s="619" t="s">
        <v>86</v>
      </c>
      <c r="B29" s="618">
        <v>137</v>
      </c>
      <c r="C29" s="618">
        <v>144</v>
      </c>
      <c r="D29" s="618">
        <v>182</v>
      </c>
      <c r="E29" s="618">
        <v>180</v>
      </c>
      <c r="F29" s="618">
        <v>189</v>
      </c>
      <c r="G29" s="618">
        <v>211</v>
      </c>
      <c r="H29" s="618">
        <v>207</v>
      </c>
      <c r="I29" s="618">
        <v>210</v>
      </c>
      <c r="J29" s="618">
        <v>274</v>
      </c>
      <c r="K29" s="618">
        <v>256</v>
      </c>
    </row>
    <row r="30" spans="1:11" ht="15.75" customHeight="1">
      <c r="A30" s="617" t="s">
        <v>58</v>
      </c>
      <c r="B30" s="618"/>
      <c r="C30" s="618"/>
      <c r="D30" s="618"/>
      <c r="E30" s="618"/>
      <c r="F30" s="618"/>
      <c r="G30" s="618"/>
      <c r="H30" s="618"/>
      <c r="I30" s="618"/>
      <c r="J30" s="618"/>
      <c r="K30" s="618"/>
    </row>
    <row r="31" spans="1:11">
      <c r="A31" s="619" t="s">
        <v>112</v>
      </c>
      <c r="B31" s="618">
        <v>420</v>
      </c>
      <c r="C31" s="618">
        <v>474</v>
      </c>
      <c r="D31" s="618">
        <v>529</v>
      </c>
      <c r="E31" s="618">
        <v>567</v>
      </c>
      <c r="F31" s="618">
        <v>530</v>
      </c>
      <c r="G31" s="618">
        <v>605</v>
      </c>
      <c r="H31" s="618">
        <v>533</v>
      </c>
      <c r="I31" s="618">
        <v>695</v>
      </c>
      <c r="J31" s="618">
        <v>800</v>
      </c>
      <c r="K31" s="618">
        <v>729</v>
      </c>
    </row>
    <row r="32" spans="1:11">
      <c r="A32" s="619" t="s">
        <v>66</v>
      </c>
      <c r="B32" s="618">
        <v>173</v>
      </c>
      <c r="C32" s="618">
        <v>182</v>
      </c>
      <c r="D32" s="618">
        <v>215</v>
      </c>
      <c r="E32" s="618">
        <v>215</v>
      </c>
      <c r="F32" s="618">
        <v>206</v>
      </c>
      <c r="G32" s="618">
        <v>218</v>
      </c>
      <c r="H32" s="618">
        <v>198</v>
      </c>
      <c r="I32" s="618">
        <v>259</v>
      </c>
      <c r="J32" s="618">
        <v>287</v>
      </c>
      <c r="K32" s="618">
        <v>283</v>
      </c>
    </row>
    <row r="33" spans="1:11">
      <c r="A33" s="619" t="s">
        <v>86</v>
      </c>
      <c r="B33" s="618">
        <v>247</v>
      </c>
      <c r="C33" s="618">
        <v>292</v>
      </c>
      <c r="D33" s="618">
        <v>314</v>
      </c>
      <c r="E33" s="618">
        <v>352</v>
      </c>
      <c r="F33" s="618">
        <v>324</v>
      </c>
      <c r="G33" s="618">
        <v>387</v>
      </c>
      <c r="H33" s="618">
        <v>335</v>
      </c>
      <c r="I33" s="618">
        <v>436</v>
      </c>
      <c r="J33" s="618">
        <v>513</v>
      </c>
      <c r="K33" s="618">
        <v>446</v>
      </c>
    </row>
    <row r="34" spans="1:11" ht="15.75" customHeight="1">
      <c r="A34" s="617" t="s">
        <v>59</v>
      </c>
      <c r="B34" s="618"/>
      <c r="C34" s="618"/>
      <c r="D34" s="618"/>
      <c r="E34" s="618"/>
      <c r="F34" s="618"/>
      <c r="G34" s="618"/>
      <c r="H34" s="618"/>
      <c r="I34" s="618"/>
      <c r="J34" s="618"/>
      <c r="K34" s="618"/>
    </row>
    <row r="35" spans="1:11">
      <c r="A35" s="619" t="s">
        <v>112</v>
      </c>
      <c r="B35" s="616">
        <v>3409</v>
      </c>
      <c r="C35" s="616">
        <v>3444</v>
      </c>
      <c r="D35" s="616">
        <v>3402</v>
      </c>
      <c r="E35" s="616">
        <v>3229</v>
      </c>
      <c r="F35" s="616">
        <v>3209</v>
      </c>
      <c r="G35" s="616">
        <v>3407</v>
      </c>
      <c r="H35" s="616">
        <v>3106</v>
      </c>
      <c r="I35" s="616">
        <v>3051</v>
      </c>
      <c r="J35" s="616">
        <v>3282</v>
      </c>
      <c r="K35" s="616">
        <v>3229</v>
      </c>
    </row>
    <row r="36" spans="1:11">
      <c r="A36" s="619" t="s">
        <v>66</v>
      </c>
      <c r="B36" s="616">
        <v>1623</v>
      </c>
      <c r="C36" s="616">
        <v>1582</v>
      </c>
      <c r="D36" s="616">
        <v>1613</v>
      </c>
      <c r="E36" s="616">
        <v>1457</v>
      </c>
      <c r="F36" s="616">
        <v>1460</v>
      </c>
      <c r="G36" s="616">
        <v>1575</v>
      </c>
      <c r="H36" s="616">
        <v>1430</v>
      </c>
      <c r="I36" s="616">
        <v>1404</v>
      </c>
      <c r="J36" s="616">
        <v>1534</v>
      </c>
      <c r="K36" s="616">
        <v>1484</v>
      </c>
    </row>
    <row r="37" spans="1:11">
      <c r="A37" s="619" t="s">
        <v>86</v>
      </c>
      <c r="B37" s="616">
        <v>1786</v>
      </c>
      <c r="C37" s="616">
        <v>1862</v>
      </c>
      <c r="D37" s="616">
        <v>1789</v>
      </c>
      <c r="E37" s="616">
        <v>1772</v>
      </c>
      <c r="F37" s="616">
        <v>1749</v>
      </c>
      <c r="G37" s="616">
        <v>1832</v>
      </c>
      <c r="H37" s="616">
        <v>1676</v>
      </c>
      <c r="I37" s="616">
        <v>1647</v>
      </c>
      <c r="J37" s="616">
        <v>1748</v>
      </c>
      <c r="K37" s="616">
        <v>1745</v>
      </c>
    </row>
    <row r="38" spans="1:11" ht="15.75" customHeight="1">
      <c r="A38" s="617" t="s">
        <v>60</v>
      </c>
      <c r="B38" s="616"/>
      <c r="C38" s="616"/>
      <c r="D38" s="616"/>
      <c r="E38" s="616"/>
      <c r="F38" s="616"/>
      <c r="G38" s="616"/>
      <c r="H38" s="616"/>
      <c r="I38" s="616"/>
      <c r="J38" s="616"/>
      <c r="K38" s="616"/>
    </row>
    <row r="39" spans="1:11">
      <c r="A39" s="619" t="s">
        <v>112</v>
      </c>
      <c r="B39" s="616">
        <v>1250</v>
      </c>
      <c r="C39" s="616">
        <v>1267</v>
      </c>
      <c r="D39" s="616">
        <v>1244</v>
      </c>
      <c r="E39" s="616">
        <v>1128</v>
      </c>
      <c r="F39" s="616">
        <v>1220</v>
      </c>
      <c r="G39" s="616">
        <v>1441</v>
      </c>
      <c r="H39" s="616">
        <v>1252</v>
      </c>
      <c r="I39" s="616">
        <v>1265</v>
      </c>
      <c r="J39" s="616">
        <v>1553</v>
      </c>
      <c r="K39" s="616">
        <v>1372</v>
      </c>
    </row>
    <row r="40" spans="1:11">
      <c r="A40" s="619" t="s">
        <v>66</v>
      </c>
      <c r="B40" s="618">
        <v>758</v>
      </c>
      <c r="C40" s="618">
        <v>754</v>
      </c>
      <c r="D40" s="618">
        <v>726</v>
      </c>
      <c r="E40" s="618">
        <v>688</v>
      </c>
      <c r="F40" s="618">
        <v>707</v>
      </c>
      <c r="G40" s="618">
        <v>841</v>
      </c>
      <c r="H40" s="618">
        <v>699</v>
      </c>
      <c r="I40" s="618">
        <v>726</v>
      </c>
      <c r="J40" s="618">
        <v>839</v>
      </c>
      <c r="K40" s="618">
        <v>781</v>
      </c>
    </row>
    <row r="41" spans="1:11">
      <c r="A41" s="619" t="s">
        <v>86</v>
      </c>
      <c r="B41" s="618">
        <v>492</v>
      </c>
      <c r="C41" s="618">
        <v>513</v>
      </c>
      <c r="D41" s="618">
        <v>518</v>
      </c>
      <c r="E41" s="618">
        <v>440</v>
      </c>
      <c r="F41" s="618">
        <v>513</v>
      </c>
      <c r="G41" s="618">
        <v>600</v>
      </c>
      <c r="H41" s="618">
        <v>553</v>
      </c>
      <c r="I41" s="618">
        <v>539</v>
      </c>
      <c r="J41" s="618">
        <v>714</v>
      </c>
      <c r="K41" s="618">
        <v>591</v>
      </c>
    </row>
    <row r="42" spans="1:11" ht="15.75" customHeight="1">
      <c r="A42" s="617" t="s">
        <v>949</v>
      </c>
      <c r="B42" s="618"/>
      <c r="C42" s="618"/>
      <c r="D42" s="618"/>
      <c r="E42" s="618"/>
      <c r="F42" s="618"/>
      <c r="G42" s="618"/>
      <c r="H42" s="618"/>
      <c r="I42" s="618"/>
      <c r="J42" s="618"/>
      <c r="K42" s="618"/>
    </row>
    <row r="43" spans="1:11">
      <c r="A43" s="619" t="s">
        <v>112</v>
      </c>
      <c r="B43" s="618">
        <v>560</v>
      </c>
      <c r="C43" s="618">
        <v>516</v>
      </c>
      <c r="D43" s="618">
        <v>529</v>
      </c>
      <c r="E43" s="618">
        <v>507</v>
      </c>
      <c r="F43" s="618">
        <v>533</v>
      </c>
      <c r="G43" s="618">
        <v>546</v>
      </c>
      <c r="H43" s="618">
        <v>493</v>
      </c>
      <c r="I43" s="618">
        <v>558</v>
      </c>
      <c r="J43" s="618">
        <v>576</v>
      </c>
      <c r="K43" s="618">
        <v>540</v>
      </c>
    </row>
    <row r="44" spans="1:11">
      <c r="A44" s="619" t="s">
        <v>66</v>
      </c>
      <c r="B44" s="618">
        <v>318</v>
      </c>
      <c r="C44" s="618">
        <v>280</v>
      </c>
      <c r="D44" s="618">
        <v>284</v>
      </c>
      <c r="E44" s="618">
        <v>289</v>
      </c>
      <c r="F44" s="618">
        <v>289</v>
      </c>
      <c r="G44" s="618">
        <v>318</v>
      </c>
      <c r="H44" s="618">
        <v>265</v>
      </c>
      <c r="I44" s="618">
        <v>297</v>
      </c>
      <c r="J44" s="618">
        <v>311</v>
      </c>
      <c r="K44" s="618">
        <v>277</v>
      </c>
    </row>
    <row r="45" spans="1:11">
      <c r="A45" s="619" t="s">
        <v>86</v>
      </c>
      <c r="B45" s="618">
        <v>242</v>
      </c>
      <c r="C45" s="618">
        <v>236</v>
      </c>
      <c r="D45" s="618">
        <v>245</v>
      </c>
      <c r="E45" s="618">
        <v>218</v>
      </c>
      <c r="F45" s="618">
        <v>244</v>
      </c>
      <c r="G45" s="618">
        <v>228</v>
      </c>
      <c r="H45" s="618">
        <v>228</v>
      </c>
      <c r="I45" s="618">
        <v>261</v>
      </c>
      <c r="J45" s="618">
        <v>265</v>
      </c>
      <c r="K45" s="618">
        <v>263</v>
      </c>
    </row>
    <row r="46" spans="1:11" ht="15.75" customHeight="1">
      <c r="A46" s="617" t="s">
        <v>848</v>
      </c>
      <c r="B46" s="618"/>
      <c r="C46" s="618"/>
      <c r="D46" s="618"/>
      <c r="E46" s="618"/>
      <c r="F46" s="618"/>
      <c r="G46" s="618"/>
      <c r="H46" s="618"/>
      <c r="I46" s="618"/>
      <c r="J46" s="618"/>
      <c r="K46" s="618"/>
    </row>
    <row r="47" spans="1:11">
      <c r="A47" s="619" t="s">
        <v>112</v>
      </c>
      <c r="B47" s="618">
        <v>28</v>
      </c>
      <c r="C47" s="618">
        <v>45</v>
      </c>
      <c r="D47" s="618">
        <v>34</v>
      </c>
      <c r="E47" s="618">
        <v>31</v>
      </c>
      <c r="F47" s="618">
        <v>46</v>
      </c>
      <c r="G47" s="618">
        <v>29</v>
      </c>
      <c r="H47" s="618">
        <v>37</v>
      </c>
      <c r="I47" s="618">
        <v>38</v>
      </c>
      <c r="J47" s="618">
        <v>48</v>
      </c>
      <c r="K47" s="618">
        <v>40</v>
      </c>
    </row>
    <row r="48" spans="1:11">
      <c r="A48" s="619" t="s">
        <v>66</v>
      </c>
      <c r="B48" s="618">
        <v>13</v>
      </c>
      <c r="C48" s="618">
        <v>6</v>
      </c>
      <c r="D48" s="618">
        <v>11</v>
      </c>
      <c r="E48" s="618">
        <v>9</v>
      </c>
      <c r="F48" s="618">
        <v>18</v>
      </c>
      <c r="G48" s="618">
        <v>9</v>
      </c>
      <c r="H48" s="618">
        <v>5</v>
      </c>
      <c r="I48" s="618">
        <v>8</v>
      </c>
      <c r="J48" s="618">
        <v>18</v>
      </c>
      <c r="K48" s="618">
        <v>11</v>
      </c>
    </row>
    <row r="49" spans="1:11">
      <c r="A49" s="619" t="s">
        <v>86</v>
      </c>
      <c r="B49" s="618">
        <v>15</v>
      </c>
      <c r="C49" s="618">
        <v>39</v>
      </c>
      <c r="D49" s="618">
        <v>23</v>
      </c>
      <c r="E49" s="618">
        <v>22</v>
      </c>
      <c r="F49" s="618">
        <v>28</v>
      </c>
      <c r="G49" s="618">
        <v>20</v>
      </c>
      <c r="H49" s="618">
        <v>32</v>
      </c>
      <c r="I49" s="618">
        <v>30</v>
      </c>
      <c r="J49" s="618">
        <v>30</v>
      </c>
      <c r="K49" s="618">
        <v>29</v>
      </c>
    </row>
    <row r="50" spans="1:11" s="16" customFormat="1" ht="15.75" customHeight="1">
      <c r="A50" s="617" t="s">
        <v>950</v>
      </c>
      <c r="B50" s="618"/>
      <c r="C50" s="618"/>
      <c r="D50" s="618"/>
      <c r="E50" s="618"/>
      <c r="F50" s="618"/>
      <c r="G50" s="618"/>
      <c r="H50" s="618"/>
      <c r="I50" s="618"/>
      <c r="J50" s="618"/>
      <c r="K50" s="618"/>
    </row>
    <row r="51" spans="1:11" s="16" customFormat="1">
      <c r="A51" s="619" t="s">
        <v>112</v>
      </c>
      <c r="B51" s="618">
        <v>62</v>
      </c>
      <c r="C51" s="618">
        <v>98</v>
      </c>
      <c r="D51" s="618">
        <v>74</v>
      </c>
      <c r="E51" s="618">
        <v>62</v>
      </c>
      <c r="F51" s="618">
        <v>75</v>
      </c>
      <c r="G51" s="618">
        <v>68</v>
      </c>
      <c r="H51" s="618">
        <v>75</v>
      </c>
      <c r="I51" s="618">
        <v>76</v>
      </c>
      <c r="J51" s="618">
        <v>87</v>
      </c>
      <c r="K51" s="618">
        <v>109</v>
      </c>
    </row>
    <row r="52" spans="1:11" s="16" customFormat="1">
      <c r="A52" s="619" t="s">
        <v>66</v>
      </c>
      <c r="B52" s="618">
        <v>27</v>
      </c>
      <c r="C52" s="618">
        <v>27</v>
      </c>
      <c r="D52" s="618">
        <v>23</v>
      </c>
      <c r="E52" s="618">
        <v>26</v>
      </c>
      <c r="F52" s="618">
        <v>28</v>
      </c>
      <c r="G52" s="618">
        <v>22</v>
      </c>
      <c r="H52" s="618">
        <v>24</v>
      </c>
      <c r="I52" s="618">
        <v>29</v>
      </c>
      <c r="J52" s="618">
        <v>31</v>
      </c>
      <c r="K52" s="618">
        <v>31</v>
      </c>
    </row>
    <row r="53" spans="1:11" s="16" customFormat="1">
      <c r="A53" s="619" t="s">
        <v>86</v>
      </c>
      <c r="B53" s="618">
        <v>35</v>
      </c>
      <c r="C53" s="618">
        <v>71</v>
      </c>
      <c r="D53" s="618">
        <v>51</v>
      </c>
      <c r="E53" s="618">
        <v>36</v>
      </c>
      <c r="F53" s="618">
        <v>47</v>
      </c>
      <c r="G53" s="618">
        <v>46</v>
      </c>
      <c r="H53" s="618">
        <v>51</v>
      </c>
      <c r="I53" s="618">
        <v>47</v>
      </c>
      <c r="J53" s="618">
        <v>56</v>
      </c>
      <c r="K53" s="618">
        <v>78</v>
      </c>
    </row>
    <row r="54" spans="1:11" s="16" customFormat="1" ht="15.75" customHeight="1">
      <c r="A54" s="617" t="s">
        <v>849</v>
      </c>
      <c r="B54" s="618"/>
      <c r="C54" s="618"/>
      <c r="D54" s="618"/>
      <c r="E54" s="618"/>
      <c r="F54" s="618"/>
      <c r="G54" s="618"/>
      <c r="H54" s="618"/>
      <c r="I54" s="618"/>
      <c r="J54" s="618"/>
      <c r="K54" s="618"/>
    </row>
    <row r="55" spans="1:11" s="16" customFormat="1" ht="15" customHeight="1">
      <c r="A55" s="619" t="s">
        <v>112</v>
      </c>
      <c r="B55" s="618">
        <v>396</v>
      </c>
      <c r="C55" s="618">
        <v>407</v>
      </c>
      <c r="D55" s="618">
        <v>389</v>
      </c>
      <c r="E55" s="618">
        <v>389</v>
      </c>
      <c r="F55" s="618">
        <v>375</v>
      </c>
      <c r="G55" s="618">
        <v>463</v>
      </c>
      <c r="H55" s="618">
        <v>455</v>
      </c>
      <c r="I55" s="618">
        <v>406</v>
      </c>
      <c r="J55" s="618">
        <v>413</v>
      </c>
      <c r="K55" s="618">
        <v>380</v>
      </c>
    </row>
    <row r="56" spans="1:11" s="16" customFormat="1">
      <c r="A56" s="619" t="s">
        <v>66</v>
      </c>
      <c r="B56" s="618">
        <v>177</v>
      </c>
      <c r="C56" s="618">
        <v>173</v>
      </c>
      <c r="D56" s="618">
        <v>172</v>
      </c>
      <c r="E56" s="618">
        <v>182</v>
      </c>
      <c r="F56" s="618">
        <v>166</v>
      </c>
      <c r="G56" s="618">
        <v>195</v>
      </c>
      <c r="H56" s="618">
        <v>191</v>
      </c>
      <c r="I56" s="618">
        <v>148</v>
      </c>
      <c r="J56" s="618">
        <v>165</v>
      </c>
      <c r="K56" s="618">
        <v>157</v>
      </c>
    </row>
    <row r="57" spans="1:11" s="16" customFormat="1">
      <c r="A57" s="619" t="s">
        <v>86</v>
      </c>
      <c r="B57" s="618">
        <v>219</v>
      </c>
      <c r="C57" s="618">
        <v>234</v>
      </c>
      <c r="D57" s="618">
        <v>217</v>
      </c>
      <c r="E57" s="618">
        <v>207</v>
      </c>
      <c r="F57" s="618">
        <v>209</v>
      </c>
      <c r="G57" s="618">
        <v>268</v>
      </c>
      <c r="H57" s="618">
        <v>264</v>
      </c>
      <c r="I57" s="618">
        <v>258</v>
      </c>
      <c r="J57" s="618">
        <v>248</v>
      </c>
      <c r="K57" s="618">
        <v>223</v>
      </c>
    </row>
    <row r="58" spans="1:11" s="16" customFormat="1" ht="15.75" customHeight="1">
      <c r="A58" s="617" t="s">
        <v>61</v>
      </c>
      <c r="B58" s="618"/>
      <c r="C58" s="618"/>
      <c r="D58" s="618"/>
      <c r="E58" s="618"/>
      <c r="F58" s="618"/>
      <c r="G58" s="618"/>
      <c r="H58" s="618"/>
      <c r="I58" s="618"/>
      <c r="J58" s="618"/>
      <c r="K58" s="618"/>
    </row>
    <row r="59" spans="1:11" s="16" customFormat="1">
      <c r="A59" s="619" t="s">
        <v>112</v>
      </c>
      <c r="B59" s="618"/>
      <c r="C59" s="618">
        <v>1</v>
      </c>
      <c r="D59" s="618"/>
      <c r="E59" s="618"/>
      <c r="F59" s="618">
        <v>1</v>
      </c>
      <c r="G59" s="618"/>
      <c r="H59" s="618"/>
      <c r="I59" s="618"/>
      <c r="J59" s="618">
        <v>1</v>
      </c>
      <c r="K59" s="618">
        <v>1</v>
      </c>
    </row>
    <row r="60" spans="1:11">
      <c r="A60" s="619" t="s">
        <v>86</v>
      </c>
      <c r="B60" s="618"/>
      <c r="C60" s="618">
        <v>1</v>
      </c>
      <c r="D60" s="618"/>
      <c r="E60" s="618"/>
      <c r="F60" s="618">
        <v>1</v>
      </c>
      <c r="G60" s="618"/>
      <c r="H60" s="618"/>
      <c r="I60" s="618"/>
      <c r="J60" s="618">
        <v>1</v>
      </c>
      <c r="K60" s="618">
        <v>1</v>
      </c>
    </row>
    <row r="61" spans="1:11">
      <c r="A61" s="617" t="s">
        <v>850</v>
      </c>
      <c r="B61" s="618"/>
      <c r="C61" s="618"/>
      <c r="D61" s="618"/>
      <c r="E61" s="618"/>
      <c r="F61" s="618"/>
      <c r="G61" s="618"/>
      <c r="H61" s="618"/>
      <c r="I61" s="618"/>
      <c r="J61" s="618"/>
      <c r="K61" s="618"/>
    </row>
    <row r="62" spans="1:11">
      <c r="A62" s="619" t="s">
        <v>112</v>
      </c>
      <c r="B62" s="618">
        <v>40</v>
      </c>
      <c r="C62" s="618">
        <v>43</v>
      </c>
      <c r="D62" s="618">
        <v>32</v>
      </c>
      <c r="E62" s="618">
        <v>36</v>
      </c>
      <c r="F62" s="618">
        <v>36</v>
      </c>
      <c r="G62" s="618">
        <v>54</v>
      </c>
      <c r="H62" s="618">
        <v>39</v>
      </c>
      <c r="I62" s="618">
        <v>33</v>
      </c>
      <c r="J62" s="618">
        <v>28</v>
      </c>
      <c r="K62" s="618">
        <v>25</v>
      </c>
    </row>
    <row r="63" spans="1:11">
      <c r="A63" s="619" t="s">
        <v>66</v>
      </c>
      <c r="B63" s="618">
        <v>25</v>
      </c>
      <c r="C63" s="618">
        <v>25</v>
      </c>
      <c r="D63" s="618">
        <v>15</v>
      </c>
      <c r="E63" s="618">
        <v>17</v>
      </c>
      <c r="F63" s="618">
        <v>24</v>
      </c>
      <c r="G63" s="618">
        <v>28</v>
      </c>
      <c r="H63" s="618">
        <v>20</v>
      </c>
      <c r="I63" s="618">
        <v>23</v>
      </c>
      <c r="J63" s="618">
        <v>15</v>
      </c>
      <c r="K63" s="618">
        <v>13</v>
      </c>
    </row>
    <row r="64" spans="1:11" ht="16.5" customHeight="1">
      <c r="A64" s="619" t="s">
        <v>86</v>
      </c>
      <c r="B64" s="618">
        <v>15</v>
      </c>
      <c r="C64" s="618">
        <v>18</v>
      </c>
      <c r="D64" s="618">
        <v>17</v>
      </c>
      <c r="E64" s="618">
        <v>19</v>
      </c>
      <c r="F64" s="618">
        <v>12</v>
      </c>
      <c r="G64" s="618">
        <v>26</v>
      </c>
      <c r="H64" s="618">
        <v>19</v>
      </c>
      <c r="I64" s="618">
        <v>10</v>
      </c>
      <c r="J64" s="618">
        <v>13</v>
      </c>
      <c r="K64" s="618">
        <v>12</v>
      </c>
    </row>
    <row r="65" spans="1:11">
      <c r="A65" s="617" t="s">
        <v>62</v>
      </c>
      <c r="B65" s="618"/>
      <c r="C65" s="618"/>
      <c r="D65" s="618"/>
      <c r="E65" s="618"/>
      <c r="F65" s="618"/>
      <c r="G65" s="618"/>
      <c r="H65" s="618"/>
      <c r="I65" s="618"/>
      <c r="J65" s="618"/>
      <c r="K65" s="618"/>
    </row>
    <row r="66" spans="1:11">
      <c r="A66" s="619" t="s">
        <v>112</v>
      </c>
      <c r="B66" s="618">
        <v>42</v>
      </c>
      <c r="C66" s="618">
        <v>24</v>
      </c>
      <c r="D66" s="618">
        <v>41</v>
      </c>
      <c r="E66" s="618">
        <v>32</v>
      </c>
      <c r="F66" s="618">
        <v>29</v>
      </c>
      <c r="G66" s="618">
        <v>33</v>
      </c>
      <c r="H66" s="618">
        <v>34</v>
      </c>
      <c r="I66" s="618">
        <v>26</v>
      </c>
      <c r="J66" s="618">
        <v>27</v>
      </c>
      <c r="K66" s="618">
        <v>34</v>
      </c>
    </row>
    <row r="67" spans="1:11">
      <c r="A67" s="619" t="s">
        <v>66</v>
      </c>
      <c r="B67" s="618">
        <v>19</v>
      </c>
      <c r="C67" s="618">
        <v>11</v>
      </c>
      <c r="D67" s="618">
        <v>21</v>
      </c>
      <c r="E67" s="618">
        <v>18</v>
      </c>
      <c r="F67" s="618">
        <v>10</v>
      </c>
      <c r="G67" s="618">
        <v>22</v>
      </c>
      <c r="H67" s="618">
        <v>22</v>
      </c>
      <c r="I67" s="618">
        <v>11</v>
      </c>
      <c r="J67" s="618">
        <v>18</v>
      </c>
      <c r="K67" s="618">
        <v>18</v>
      </c>
    </row>
    <row r="68" spans="1:11">
      <c r="A68" s="619" t="s">
        <v>86</v>
      </c>
      <c r="B68" s="618">
        <v>23</v>
      </c>
      <c r="C68" s="618">
        <v>13</v>
      </c>
      <c r="D68" s="618">
        <v>20</v>
      </c>
      <c r="E68" s="618">
        <v>14</v>
      </c>
      <c r="F68" s="618">
        <v>19</v>
      </c>
      <c r="G68" s="618">
        <v>11</v>
      </c>
      <c r="H68" s="618">
        <v>12</v>
      </c>
      <c r="I68" s="618">
        <v>15</v>
      </c>
      <c r="J68" s="618">
        <v>9</v>
      </c>
      <c r="K68" s="618">
        <v>16</v>
      </c>
    </row>
    <row r="69" spans="1:11" ht="30">
      <c r="A69" s="622" t="s">
        <v>63</v>
      </c>
      <c r="B69" s="618"/>
      <c r="C69" s="618"/>
      <c r="D69" s="618"/>
      <c r="E69" s="618"/>
      <c r="F69" s="618"/>
      <c r="G69" s="618"/>
      <c r="H69" s="618"/>
      <c r="I69" s="618"/>
      <c r="J69" s="618"/>
      <c r="K69" s="618"/>
    </row>
    <row r="70" spans="1:11">
      <c r="A70" s="619" t="s">
        <v>112</v>
      </c>
      <c r="B70" s="618">
        <v>184</v>
      </c>
      <c r="C70" s="618">
        <v>180</v>
      </c>
      <c r="D70" s="618">
        <v>144</v>
      </c>
      <c r="E70" s="618">
        <v>110</v>
      </c>
      <c r="F70" s="618">
        <v>106</v>
      </c>
      <c r="G70" s="618">
        <v>126</v>
      </c>
      <c r="H70" s="618">
        <v>100</v>
      </c>
      <c r="I70" s="618">
        <v>74</v>
      </c>
      <c r="J70" s="618">
        <v>87</v>
      </c>
      <c r="K70" s="618">
        <v>81</v>
      </c>
    </row>
    <row r="71" spans="1:11">
      <c r="A71" s="619" t="s">
        <v>66</v>
      </c>
      <c r="B71" s="618">
        <v>68</v>
      </c>
      <c r="C71" s="618">
        <v>64</v>
      </c>
      <c r="D71" s="618">
        <v>60</v>
      </c>
      <c r="E71" s="618">
        <v>37</v>
      </c>
      <c r="F71" s="618">
        <v>29</v>
      </c>
      <c r="G71" s="618">
        <v>45</v>
      </c>
      <c r="H71" s="618">
        <v>42</v>
      </c>
      <c r="I71" s="618">
        <v>21</v>
      </c>
      <c r="J71" s="618">
        <v>41</v>
      </c>
      <c r="K71" s="618">
        <v>39</v>
      </c>
    </row>
    <row r="72" spans="1:11">
      <c r="A72" s="619" t="s">
        <v>86</v>
      </c>
      <c r="B72" s="618">
        <v>116</v>
      </c>
      <c r="C72" s="618">
        <v>116</v>
      </c>
      <c r="D72" s="618">
        <v>84</v>
      </c>
      <c r="E72" s="618">
        <v>73</v>
      </c>
      <c r="F72" s="618">
        <v>77</v>
      </c>
      <c r="G72" s="618">
        <v>81</v>
      </c>
      <c r="H72" s="618">
        <v>58</v>
      </c>
      <c r="I72" s="618">
        <v>53</v>
      </c>
      <c r="J72" s="618">
        <v>46</v>
      </c>
      <c r="K72" s="618">
        <v>42</v>
      </c>
    </row>
    <row r="73" spans="1:11">
      <c r="A73" s="617" t="s">
        <v>951</v>
      </c>
      <c r="B73" s="618"/>
      <c r="C73" s="618"/>
      <c r="D73" s="618"/>
      <c r="E73" s="618"/>
      <c r="F73" s="618"/>
      <c r="G73" s="618"/>
      <c r="H73" s="618"/>
      <c r="I73" s="618"/>
      <c r="J73" s="618"/>
      <c r="K73" s="618"/>
    </row>
    <row r="74" spans="1:11">
      <c r="A74" s="619" t="s">
        <v>112</v>
      </c>
      <c r="B74" s="618">
        <v>510</v>
      </c>
      <c r="C74" s="618">
        <v>471</v>
      </c>
      <c r="D74" s="618">
        <v>407</v>
      </c>
      <c r="E74" s="618">
        <v>373</v>
      </c>
      <c r="F74" s="618">
        <v>445</v>
      </c>
      <c r="G74" s="618">
        <v>376</v>
      </c>
      <c r="H74" s="618">
        <v>342</v>
      </c>
      <c r="I74" s="618">
        <v>354</v>
      </c>
      <c r="J74" s="618">
        <v>359</v>
      </c>
      <c r="K74" s="618">
        <v>375</v>
      </c>
    </row>
    <row r="75" spans="1:11">
      <c r="A75" s="619" t="s">
        <v>66</v>
      </c>
      <c r="B75" s="618">
        <v>377</v>
      </c>
      <c r="C75" s="618">
        <v>333</v>
      </c>
      <c r="D75" s="618">
        <v>290</v>
      </c>
      <c r="E75" s="618">
        <v>267</v>
      </c>
      <c r="F75" s="618">
        <v>313</v>
      </c>
      <c r="G75" s="618">
        <v>266</v>
      </c>
      <c r="H75" s="618">
        <v>235</v>
      </c>
      <c r="I75" s="618">
        <v>229</v>
      </c>
      <c r="J75" s="618">
        <v>241</v>
      </c>
      <c r="K75" s="618">
        <v>276</v>
      </c>
    </row>
    <row r="76" spans="1:11">
      <c r="A76" s="619" t="s">
        <v>86</v>
      </c>
      <c r="B76" s="618">
        <v>133</v>
      </c>
      <c r="C76" s="618">
        <v>138</v>
      </c>
      <c r="D76" s="618">
        <v>117</v>
      </c>
      <c r="E76" s="618">
        <v>106</v>
      </c>
      <c r="F76" s="618">
        <v>132</v>
      </c>
      <c r="G76" s="618">
        <v>110</v>
      </c>
      <c r="H76" s="618">
        <v>107</v>
      </c>
      <c r="I76" s="618">
        <v>125</v>
      </c>
      <c r="J76" s="618">
        <v>118</v>
      </c>
      <c r="K76" s="618">
        <v>99</v>
      </c>
    </row>
    <row r="77" spans="1:11">
      <c r="A77" s="17"/>
      <c r="B77" s="18"/>
      <c r="C77" s="18"/>
      <c r="D77" s="18"/>
      <c r="E77" s="18"/>
      <c r="F77" s="18"/>
      <c r="G77" s="18"/>
      <c r="H77" s="18"/>
      <c r="I77" s="18"/>
      <c r="J77" s="18"/>
      <c r="K77" s="18"/>
    </row>
    <row r="78" spans="1:11">
      <c r="A78" s="146"/>
      <c r="B78" s="50"/>
      <c r="C78" s="50"/>
      <c r="D78" s="50"/>
      <c r="E78" s="50"/>
      <c r="F78" s="50"/>
    </row>
    <row r="79" spans="1:11">
      <c r="A79" s="20" t="s">
        <v>64</v>
      </c>
      <c r="B79" s="50"/>
      <c r="C79" s="50"/>
      <c r="D79" s="50"/>
      <c r="E79" s="50"/>
      <c r="F79" s="50"/>
    </row>
    <row r="80" spans="1:11">
      <c r="B80" s="50"/>
      <c r="C80" s="50"/>
      <c r="D80" s="50"/>
      <c r="E80" s="50"/>
      <c r="F80" s="50"/>
    </row>
    <row r="81" spans="11:11" customFormat="1">
      <c r="K81" s="526"/>
    </row>
    <row r="82" spans="11:11" customFormat="1">
      <c r="K82" s="526"/>
    </row>
    <row r="83" spans="11:11" customFormat="1">
      <c r="K83" s="526"/>
    </row>
    <row r="84" spans="11:11" customFormat="1">
      <c r="K84" s="526"/>
    </row>
    <row r="85" spans="11:11" customFormat="1">
      <c r="K85" s="526"/>
    </row>
    <row r="86" spans="11:11" customFormat="1">
      <c r="K86" s="526"/>
    </row>
    <row r="87" spans="11:11" customFormat="1">
      <c r="K87" s="526"/>
    </row>
    <row r="88" spans="11:11" customFormat="1">
      <c r="K88" s="526"/>
    </row>
    <row r="89" spans="11:11" customFormat="1">
      <c r="K89" s="526"/>
    </row>
    <row r="90" spans="11:11" customFormat="1">
      <c r="K90" s="526"/>
    </row>
    <row r="91" spans="11:11" customFormat="1">
      <c r="K91" s="526"/>
    </row>
    <row r="92" spans="11:11" customFormat="1">
      <c r="K92" s="526"/>
    </row>
    <row r="93" spans="11:11" customFormat="1">
      <c r="K93" s="526"/>
    </row>
    <row r="94" spans="11:11" customFormat="1">
      <c r="K94" s="526"/>
    </row>
    <row r="95" spans="11:11" customFormat="1">
      <c r="K95" s="526"/>
    </row>
    <row r="96" spans="11:11" customFormat="1">
      <c r="K96" s="526"/>
    </row>
    <row r="97" spans="11:11" customFormat="1">
      <c r="K97" s="526"/>
    </row>
    <row r="98" spans="11:11" customFormat="1">
      <c r="K98" s="526"/>
    </row>
    <row r="99" spans="11:11" customFormat="1">
      <c r="K99" s="526"/>
    </row>
    <row r="100" spans="11:11" customFormat="1">
      <c r="K100" s="526"/>
    </row>
    <row r="101" spans="11:11" customFormat="1">
      <c r="K101" s="526"/>
    </row>
    <row r="102" spans="11:11" customFormat="1">
      <c r="K102" s="526"/>
    </row>
    <row r="103" spans="11:11" customFormat="1">
      <c r="K103" s="526"/>
    </row>
    <row r="104" spans="11:11" customFormat="1">
      <c r="K104" s="526"/>
    </row>
    <row r="105" spans="11:11" customFormat="1">
      <c r="K105" s="526"/>
    </row>
    <row r="106" spans="11:11" customFormat="1">
      <c r="K106" s="526"/>
    </row>
    <row r="107" spans="11:11" customFormat="1">
      <c r="K107" s="526"/>
    </row>
    <row r="108" spans="11:11" customFormat="1">
      <c r="K108" s="526"/>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&amp;L_x000D_&amp;"calibri"&amp;12&amp;B12.1.1. Evolución de las defunciones según la causa de muerte clasificadas por sexos. CIE-10.&amp;R&amp;"calibri"&amp;10&amp;P</oddHeader>
    <oddFooter>&amp;L&amp;"calibri"&amp;8&amp;I&amp;"-,Cursiva"&amp;8&amp;K000000ANUARIO ESTADÍSTICO DE LA REGIÓN DE MURCIA 2016. TOMO I. DATOS REGIONALES&amp;R&amp;"calibri"&amp;8&amp;I12.1. MORTALIDAD</oddFooter>
  </headerFooter>
</worksheet>
</file>

<file path=xl/worksheets/sheet20.xml><?xml version="1.0" encoding="utf-8"?>
<worksheet xmlns="http://schemas.openxmlformats.org/spreadsheetml/2006/main" xmlns:r="http://schemas.openxmlformats.org/officeDocument/2006/relationships">
  <dimension ref="A1:K32"/>
  <sheetViews>
    <sheetView workbookViewId="0">
      <selection activeCell="K1" sqref="K1"/>
    </sheetView>
  </sheetViews>
  <sheetFormatPr baseColWidth="10" defaultRowHeight="15"/>
  <sheetData>
    <row r="1" spans="1:11">
      <c r="A1" s="7" t="s">
        <v>589</v>
      </c>
      <c r="K1" s="362" t="s">
        <v>636</v>
      </c>
    </row>
    <row r="28" spans="2:2">
      <c r="B28" s="20" t="s">
        <v>1272</v>
      </c>
    </row>
    <row r="31" spans="2:2">
      <c r="B31" s="55"/>
    </row>
    <row r="32" spans="2:2">
      <c r="B32" s="55"/>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&amp;L_x000D_&amp;"calibri"&amp;12&amp;BG-12.2. Gráfico de los casos acumulados de SIDA desde 1981 según categoría de transmisión.&amp;R&amp;"calibri"&amp;10&amp;P</oddHeader>
    <oddFooter>&amp;L&amp;"calibri"&amp;8&amp;I&amp;"-,Cursiva"&amp;8&amp;K000000ANUARIO ESTADÍSTICO DE LA REGIÓN DE MURCIA 2016. TOMO I. DATOS REGIONALES&amp;R&amp;"calibri"&amp;8&amp;I12.2. MORBILIDAD</oddFooter>
  </headerFooter>
  <drawing r:id="rId2"/>
</worksheet>
</file>

<file path=xl/worksheets/sheet21.xml><?xml version="1.0" encoding="utf-8"?>
<worksheet xmlns="http://schemas.openxmlformats.org/spreadsheetml/2006/main" xmlns:r="http://schemas.openxmlformats.org/officeDocument/2006/relationships">
  <dimension ref="A1:J58"/>
  <sheetViews>
    <sheetView workbookViewId="0">
      <selection activeCell="J1" sqref="J1"/>
    </sheetView>
  </sheetViews>
  <sheetFormatPr baseColWidth="10" defaultRowHeight="15"/>
  <cols>
    <col min="1" max="1" width="18.5703125" style="263" customWidth="1"/>
    <col min="2" max="2" width="11.5703125" style="263" customWidth="1"/>
    <col min="3" max="3" width="12.7109375" style="263" customWidth="1"/>
    <col min="4" max="4" width="14.140625" style="263" customWidth="1"/>
    <col min="5" max="5" width="13.140625" style="263" customWidth="1"/>
    <col min="6" max="6" width="12.28515625" style="263" customWidth="1"/>
    <col min="7" max="7" width="11.5703125" style="263" customWidth="1"/>
    <col min="8" max="8" width="13.140625" style="263" customWidth="1"/>
    <col min="9" max="9" width="16.28515625" style="263" customWidth="1"/>
    <col min="10" max="16384" width="11.42578125" style="263"/>
  </cols>
  <sheetData>
    <row r="1" spans="1:10">
      <c r="A1" s="7" t="s">
        <v>1233</v>
      </c>
      <c r="J1" s="362" t="s">
        <v>636</v>
      </c>
    </row>
    <row r="3" spans="1:10">
      <c r="A3" s="24"/>
      <c r="B3" s="24"/>
      <c r="C3" s="24"/>
    </row>
    <row r="4" spans="1:10" ht="15" customHeight="1">
      <c r="A4" s="10"/>
      <c r="B4" s="10" t="s">
        <v>1228</v>
      </c>
      <c r="C4" s="10"/>
      <c r="D4" s="10"/>
      <c r="E4" s="10"/>
      <c r="F4" s="10"/>
      <c r="G4" s="10"/>
      <c r="H4" s="10"/>
      <c r="I4" s="10"/>
    </row>
    <row r="5" spans="1:10" s="383" customFormat="1" ht="15" customHeight="1">
      <c r="A5" s="10"/>
      <c r="B5" s="10" t="s">
        <v>238</v>
      </c>
      <c r="C5" s="10"/>
      <c r="D5" s="10"/>
      <c r="E5" s="10"/>
      <c r="F5" s="10"/>
      <c r="G5" s="10"/>
      <c r="H5" s="10"/>
      <c r="I5" s="10"/>
    </row>
    <row r="6" spans="1:10" s="285" customFormat="1" ht="41.25" customHeight="1">
      <c r="A6" s="481"/>
      <c r="B6" s="481" t="s">
        <v>270</v>
      </c>
      <c r="C6" s="482" t="s">
        <v>422</v>
      </c>
      <c r="D6" s="482" t="s">
        <v>585</v>
      </c>
      <c r="E6" s="482" t="s">
        <v>586</v>
      </c>
      <c r="F6" s="482" t="s">
        <v>587</v>
      </c>
      <c r="G6" s="482" t="s">
        <v>423</v>
      </c>
      <c r="H6" s="482" t="s">
        <v>424</v>
      </c>
      <c r="I6" s="482" t="s">
        <v>425</v>
      </c>
    </row>
    <row r="7" spans="1:10">
      <c r="A7" s="48" t="s">
        <v>270</v>
      </c>
      <c r="B7" s="43"/>
      <c r="C7" s="43"/>
      <c r="D7" s="43"/>
      <c r="E7" s="43"/>
      <c r="F7" s="43"/>
      <c r="G7" s="43"/>
      <c r="H7" s="43"/>
      <c r="I7" s="43"/>
    </row>
    <row r="8" spans="1:10">
      <c r="A8" s="49" t="s">
        <v>270</v>
      </c>
      <c r="B8" s="135">
        <v>260</v>
      </c>
      <c r="C8" s="135">
        <v>68</v>
      </c>
      <c r="D8" s="135">
        <v>55</v>
      </c>
      <c r="E8" s="135">
        <v>0</v>
      </c>
      <c r="F8" s="135">
        <v>0</v>
      </c>
      <c r="G8" s="135">
        <v>1</v>
      </c>
      <c r="H8" s="135">
        <v>83</v>
      </c>
      <c r="I8" s="135">
        <v>53</v>
      </c>
    </row>
    <row r="9" spans="1:10">
      <c r="A9" s="41" t="s">
        <v>66</v>
      </c>
      <c r="B9" s="40">
        <v>197</v>
      </c>
      <c r="C9" s="40">
        <v>68</v>
      </c>
      <c r="D9" s="40">
        <v>48</v>
      </c>
      <c r="E9" s="40">
        <v>0</v>
      </c>
      <c r="F9" s="40">
        <v>0</v>
      </c>
      <c r="G9" s="40">
        <v>1</v>
      </c>
      <c r="H9" s="40">
        <v>49</v>
      </c>
      <c r="I9" s="40">
        <v>31</v>
      </c>
    </row>
    <row r="10" spans="1:10">
      <c r="A10" s="41" t="s">
        <v>86</v>
      </c>
      <c r="B10" s="40">
        <v>63</v>
      </c>
      <c r="C10" s="40">
        <v>0</v>
      </c>
      <c r="D10" s="40">
        <v>7</v>
      </c>
      <c r="E10" s="40">
        <v>0</v>
      </c>
      <c r="F10" s="40">
        <v>0</v>
      </c>
      <c r="G10" s="40">
        <v>0</v>
      </c>
      <c r="H10" s="40">
        <v>34</v>
      </c>
      <c r="I10" s="40">
        <v>22</v>
      </c>
    </row>
    <row r="11" spans="1:10">
      <c r="A11" s="48" t="s">
        <v>113</v>
      </c>
      <c r="B11" s="43"/>
      <c r="C11" s="43"/>
      <c r="D11" s="43"/>
      <c r="E11" s="43"/>
      <c r="F11" s="43"/>
      <c r="G11" s="43"/>
      <c r="H11" s="43"/>
      <c r="I11" s="43"/>
    </row>
    <row r="12" spans="1:10">
      <c r="A12" s="49" t="s">
        <v>270</v>
      </c>
      <c r="B12" s="135">
        <v>1</v>
      </c>
      <c r="C12" s="135">
        <v>0</v>
      </c>
      <c r="D12" s="135">
        <v>0</v>
      </c>
      <c r="E12" s="135">
        <v>0</v>
      </c>
      <c r="F12" s="135">
        <v>0</v>
      </c>
      <c r="G12" s="135">
        <v>1</v>
      </c>
      <c r="H12" s="135">
        <v>0</v>
      </c>
      <c r="I12" s="135">
        <v>0</v>
      </c>
    </row>
    <row r="13" spans="1:10">
      <c r="A13" s="41" t="s">
        <v>66</v>
      </c>
      <c r="B13" s="40">
        <v>1</v>
      </c>
      <c r="C13" s="40">
        <v>0</v>
      </c>
      <c r="D13" s="40">
        <v>0</v>
      </c>
      <c r="E13" s="40">
        <v>0</v>
      </c>
      <c r="F13" s="40">
        <v>0</v>
      </c>
      <c r="G13" s="40">
        <v>1</v>
      </c>
      <c r="H13" s="40">
        <v>0</v>
      </c>
      <c r="I13" s="40">
        <v>0</v>
      </c>
    </row>
    <row r="14" spans="1:10">
      <c r="A14" s="41" t="s">
        <v>86</v>
      </c>
      <c r="B14" s="40">
        <v>0</v>
      </c>
      <c r="C14" s="40">
        <v>0</v>
      </c>
      <c r="D14" s="40">
        <v>0</v>
      </c>
      <c r="E14" s="40">
        <v>0</v>
      </c>
      <c r="F14" s="40">
        <v>0</v>
      </c>
      <c r="G14" s="40">
        <v>0</v>
      </c>
      <c r="H14" s="40">
        <v>0</v>
      </c>
      <c r="I14" s="40">
        <v>0</v>
      </c>
    </row>
    <row r="15" spans="1:10">
      <c r="A15" s="48" t="s">
        <v>71</v>
      </c>
      <c r="B15" s="43"/>
      <c r="C15" s="43"/>
      <c r="D15" s="43"/>
      <c r="E15" s="43"/>
      <c r="F15" s="43"/>
      <c r="G15" s="43"/>
      <c r="H15" s="43"/>
      <c r="I15" s="43"/>
    </row>
    <row r="16" spans="1:10" s="325" customFormat="1">
      <c r="A16" s="49" t="s">
        <v>270</v>
      </c>
      <c r="B16" s="135">
        <v>0</v>
      </c>
      <c r="C16" s="135">
        <v>0</v>
      </c>
      <c r="D16" s="135">
        <v>0</v>
      </c>
      <c r="E16" s="135">
        <v>0</v>
      </c>
      <c r="F16" s="135">
        <v>0</v>
      </c>
      <c r="G16" s="135">
        <v>0</v>
      </c>
      <c r="H16" s="135">
        <v>0</v>
      </c>
      <c r="I16" s="135">
        <v>0</v>
      </c>
    </row>
    <row r="17" spans="1:9" s="325" customFormat="1">
      <c r="A17" s="41" t="s">
        <v>66</v>
      </c>
      <c r="B17" s="40">
        <v>0</v>
      </c>
      <c r="C17" s="40">
        <v>0</v>
      </c>
      <c r="D17" s="40">
        <v>0</v>
      </c>
      <c r="E17" s="40">
        <v>0</v>
      </c>
      <c r="F17" s="40">
        <v>0</v>
      </c>
      <c r="G17" s="40">
        <v>0</v>
      </c>
      <c r="H17" s="40">
        <v>0</v>
      </c>
      <c r="I17" s="40">
        <v>0</v>
      </c>
    </row>
    <row r="18" spans="1:9" s="325" customFormat="1">
      <c r="A18" s="41" t="s">
        <v>86</v>
      </c>
      <c r="B18" s="40">
        <v>0</v>
      </c>
      <c r="C18" s="40">
        <v>0</v>
      </c>
      <c r="D18" s="40">
        <v>0</v>
      </c>
      <c r="E18" s="40">
        <v>0</v>
      </c>
      <c r="F18" s="40">
        <v>0</v>
      </c>
      <c r="G18" s="40">
        <v>0</v>
      </c>
      <c r="H18" s="40">
        <v>0</v>
      </c>
      <c r="I18" s="40">
        <v>0</v>
      </c>
    </row>
    <row r="19" spans="1:9" s="325" customFormat="1">
      <c r="A19" s="48" t="s">
        <v>72</v>
      </c>
      <c r="B19" s="43"/>
      <c r="C19" s="43"/>
      <c r="D19" s="43"/>
      <c r="E19" s="43"/>
      <c r="F19" s="43"/>
      <c r="G19" s="43"/>
      <c r="H19" s="43"/>
      <c r="I19" s="43"/>
    </row>
    <row r="20" spans="1:9">
      <c r="A20" s="49" t="s">
        <v>270</v>
      </c>
      <c r="B20" s="135">
        <v>8</v>
      </c>
      <c r="C20" s="135">
        <v>4</v>
      </c>
      <c r="D20" s="135">
        <v>0</v>
      </c>
      <c r="E20" s="135">
        <v>0</v>
      </c>
      <c r="F20" s="135">
        <v>0</v>
      </c>
      <c r="G20" s="135">
        <v>0</v>
      </c>
      <c r="H20" s="135">
        <v>1</v>
      </c>
      <c r="I20" s="135">
        <v>3</v>
      </c>
    </row>
    <row r="21" spans="1:9" s="420" customFormat="1">
      <c r="A21" s="41" t="s">
        <v>66</v>
      </c>
      <c r="B21" s="40">
        <v>5</v>
      </c>
      <c r="C21" s="40">
        <v>4</v>
      </c>
      <c r="D21" s="40">
        <v>0</v>
      </c>
      <c r="E21" s="40">
        <v>0</v>
      </c>
      <c r="F21" s="40">
        <v>0</v>
      </c>
      <c r="G21" s="40">
        <v>0</v>
      </c>
      <c r="H21" s="40">
        <v>0</v>
      </c>
      <c r="I21" s="40">
        <v>1</v>
      </c>
    </row>
    <row r="22" spans="1:9">
      <c r="A22" s="41" t="s">
        <v>86</v>
      </c>
      <c r="B22" s="40">
        <v>3</v>
      </c>
      <c r="C22" s="40">
        <v>0</v>
      </c>
      <c r="D22" s="40">
        <v>0</v>
      </c>
      <c r="E22" s="40">
        <v>0</v>
      </c>
      <c r="F22" s="40">
        <v>0</v>
      </c>
      <c r="G22" s="40">
        <v>0</v>
      </c>
      <c r="H22" s="40">
        <v>1</v>
      </c>
      <c r="I22" s="40">
        <v>2</v>
      </c>
    </row>
    <row r="23" spans="1:9">
      <c r="A23" s="48" t="s">
        <v>73</v>
      </c>
      <c r="B23" s="43"/>
      <c r="C23" s="43"/>
      <c r="D23" s="43"/>
      <c r="E23" s="43"/>
      <c r="F23" s="43"/>
      <c r="G23" s="43"/>
      <c r="H23" s="43"/>
      <c r="I23" s="43"/>
    </row>
    <row r="24" spans="1:9">
      <c r="A24" s="49" t="s">
        <v>270</v>
      </c>
      <c r="B24" s="135">
        <v>22</v>
      </c>
      <c r="C24" s="135">
        <v>10</v>
      </c>
      <c r="D24" s="135">
        <v>1</v>
      </c>
      <c r="E24" s="135">
        <v>0</v>
      </c>
      <c r="F24" s="135">
        <v>0</v>
      </c>
      <c r="G24" s="135">
        <v>0</v>
      </c>
      <c r="H24" s="135">
        <v>6</v>
      </c>
      <c r="I24" s="135">
        <v>5</v>
      </c>
    </row>
    <row r="25" spans="1:9">
      <c r="A25" s="41" t="s">
        <v>66</v>
      </c>
      <c r="B25" s="40">
        <v>19</v>
      </c>
      <c r="C25" s="40">
        <v>10</v>
      </c>
      <c r="D25" s="40">
        <v>1</v>
      </c>
      <c r="E25" s="40">
        <v>0</v>
      </c>
      <c r="F25" s="40">
        <v>0</v>
      </c>
      <c r="G25" s="40">
        <v>0</v>
      </c>
      <c r="H25" s="40">
        <v>6</v>
      </c>
      <c r="I25" s="40">
        <v>2</v>
      </c>
    </row>
    <row r="26" spans="1:9">
      <c r="A26" s="41" t="s">
        <v>86</v>
      </c>
      <c r="B26" s="40">
        <v>3</v>
      </c>
      <c r="C26" s="40">
        <v>0</v>
      </c>
      <c r="D26" s="40">
        <v>0</v>
      </c>
      <c r="E26" s="40">
        <v>0</v>
      </c>
      <c r="F26" s="40">
        <v>0</v>
      </c>
      <c r="G26" s="40">
        <v>0</v>
      </c>
      <c r="H26" s="40">
        <v>0</v>
      </c>
      <c r="I26" s="40">
        <v>3</v>
      </c>
    </row>
    <row r="27" spans="1:9">
      <c r="A27" s="48" t="s">
        <v>74</v>
      </c>
      <c r="B27" s="43"/>
      <c r="C27" s="43"/>
      <c r="D27" s="43"/>
      <c r="E27" s="43"/>
      <c r="F27" s="43"/>
      <c r="G27" s="43"/>
      <c r="H27" s="43"/>
      <c r="I27" s="43"/>
    </row>
    <row r="28" spans="1:9">
      <c r="A28" s="49" t="s">
        <v>270</v>
      </c>
      <c r="B28" s="135">
        <v>37</v>
      </c>
      <c r="C28" s="135">
        <v>9</v>
      </c>
      <c r="D28" s="135">
        <v>4</v>
      </c>
      <c r="E28" s="135">
        <v>0</v>
      </c>
      <c r="F28" s="135">
        <v>0</v>
      </c>
      <c r="G28" s="135">
        <v>0</v>
      </c>
      <c r="H28" s="135">
        <v>14</v>
      </c>
      <c r="I28" s="135">
        <v>10</v>
      </c>
    </row>
    <row r="29" spans="1:9">
      <c r="A29" s="41" t="s">
        <v>66</v>
      </c>
      <c r="B29" s="40">
        <v>23</v>
      </c>
      <c r="C29" s="40">
        <v>9</v>
      </c>
      <c r="D29" s="40">
        <v>3</v>
      </c>
      <c r="E29" s="40">
        <v>0</v>
      </c>
      <c r="F29" s="40">
        <v>0</v>
      </c>
      <c r="G29" s="40">
        <v>0</v>
      </c>
      <c r="H29" s="40">
        <v>7</v>
      </c>
      <c r="I29" s="40">
        <v>4</v>
      </c>
    </row>
    <row r="30" spans="1:9">
      <c r="A30" s="41" t="s">
        <v>86</v>
      </c>
      <c r="B30" s="40">
        <v>14</v>
      </c>
      <c r="C30" s="40">
        <v>0</v>
      </c>
      <c r="D30" s="40">
        <v>1</v>
      </c>
      <c r="E30" s="40">
        <v>0</v>
      </c>
      <c r="F30" s="40">
        <v>0</v>
      </c>
      <c r="G30" s="40">
        <v>0</v>
      </c>
      <c r="H30" s="40">
        <v>7</v>
      </c>
      <c r="I30" s="40">
        <v>6</v>
      </c>
    </row>
    <row r="31" spans="1:9">
      <c r="A31" s="48" t="s">
        <v>75</v>
      </c>
      <c r="B31" s="43"/>
      <c r="C31" s="43"/>
      <c r="D31" s="43"/>
      <c r="E31" s="43"/>
      <c r="F31" s="43"/>
      <c r="G31" s="43"/>
      <c r="H31" s="43"/>
      <c r="I31" s="43"/>
    </row>
    <row r="32" spans="1:9">
      <c r="A32" s="49" t="s">
        <v>270</v>
      </c>
      <c r="B32" s="135">
        <v>56</v>
      </c>
      <c r="C32" s="135">
        <v>16</v>
      </c>
      <c r="D32" s="135">
        <v>12</v>
      </c>
      <c r="E32" s="135">
        <v>0</v>
      </c>
      <c r="F32" s="135">
        <v>0</v>
      </c>
      <c r="G32" s="135">
        <v>0</v>
      </c>
      <c r="H32" s="135">
        <v>17</v>
      </c>
      <c r="I32" s="135">
        <v>11</v>
      </c>
    </row>
    <row r="33" spans="1:9">
      <c r="A33" s="41" t="s">
        <v>66</v>
      </c>
      <c r="B33" s="40">
        <v>42</v>
      </c>
      <c r="C33" s="40">
        <v>16</v>
      </c>
      <c r="D33" s="40">
        <v>8</v>
      </c>
      <c r="E33" s="40">
        <v>0</v>
      </c>
      <c r="F33" s="40">
        <v>0</v>
      </c>
      <c r="G33" s="40">
        <v>0</v>
      </c>
      <c r="H33" s="40">
        <v>9</v>
      </c>
      <c r="I33" s="40">
        <v>9</v>
      </c>
    </row>
    <row r="34" spans="1:9">
      <c r="A34" s="41" t="s">
        <v>86</v>
      </c>
      <c r="B34" s="40">
        <v>14</v>
      </c>
      <c r="C34" s="40">
        <v>0</v>
      </c>
      <c r="D34" s="40">
        <v>4</v>
      </c>
      <c r="E34" s="40">
        <v>0</v>
      </c>
      <c r="F34" s="40">
        <v>0</v>
      </c>
      <c r="G34" s="40">
        <v>0</v>
      </c>
      <c r="H34" s="40">
        <v>8</v>
      </c>
      <c r="I34" s="40">
        <v>2</v>
      </c>
    </row>
    <row r="35" spans="1:9">
      <c r="A35" s="48" t="s">
        <v>76</v>
      </c>
      <c r="B35" s="43"/>
      <c r="C35" s="43"/>
      <c r="D35" s="43"/>
      <c r="E35" s="43"/>
      <c r="F35" s="43"/>
      <c r="G35" s="43"/>
      <c r="H35" s="43"/>
      <c r="I35" s="43"/>
    </row>
    <row r="36" spans="1:9">
      <c r="A36" s="49" t="s">
        <v>270</v>
      </c>
      <c r="B36" s="135">
        <v>42</v>
      </c>
      <c r="C36" s="135">
        <v>8</v>
      </c>
      <c r="D36" s="135">
        <v>14</v>
      </c>
      <c r="E36" s="135">
        <v>0</v>
      </c>
      <c r="F36" s="135">
        <v>0</v>
      </c>
      <c r="G36" s="135">
        <v>0</v>
      </c>
      <c r="H36" s="135">
        <v>15</v>
      </c>
      <c r="I36" s="135">
        <v>5</v>
      </c>
    </row>
    <row r="37" spans="1:9">
      <c r="A37" s="41" t="s">
        <v>66</v>
      </c>
      <c r="B37" s="40">
        <v>29</v>
      </c>
      <c r="C37" s="40">
        <v>8</v>
      </c>
      <c r="D37" s="40">
        <v>12</v>
      </c>
      <c r="E37" s="40">
        <v>0</v>
      </c>
      <c r="F37" s="40">
        <v>0</v>
      </c>
      <c r="G37" s="40">
        <v>0</v>
      </c>
      <c r="H37" s="40">
        <v>7</v>
      </c>
      <c r="I37" s="40">
        <v>2</v>
      </c>
    </row>
    <row r="38" spans="1:9">
      <c r="A38" s="41" t="s">
        <v>86</v>
      </c>
      <c r="B38" s="40">
        <v>13</v>
      </c>
      <c r="C38" s="40">
        <v>0</v>
      </c>
      <c r="D38" s="40">
        <v>2</v>
      </c>
      <c r="E38" s="40">
        <v>0</v>
      </c>
      <c r="F38" s="40">
        <v>0</v>
      </c>
      <c r="G38" s="40">
        <v>0</v>
      </c>
      <c r="H38" s="40">
        <v>8</v>
      </c>
      <c r="I38" s="40">
        <v>3</v>
      </c>
    </row>
    <row r="39" spans="1:9">
      <c r="A39" s="48" t="s">
        <v>77</v>
      </c>
      <c r="B39" s="43"/>
      <c r="C39" s="43"/>
      <c r="D39" s="43"/>
      <c r="E39" s="43"/>
      <c r="F39" s="43"/>
      <c r="G39" s="43"/>
      <c r="H39" s="43"/>
      <c r="I39" s="43"/>
    </row>
    <row r="40" spans="1:9">
      <c r="A40" s="49" t="s">
        <v>270</v>
      </c>
      <c r="B40" s="135">
        <v>42</v>
      </c>
      <c r="C40" s="135">
        <v>8</v>
      </c>
      <c r="D40" s="135">
        <v>12</v>
      </c>
      <c r="E40" s="135">
        <v>0</v>
      </c>
      <c r="F40" s="135">
        <v>0</v>
      </c>
      <c r="G40" s="135">
        <v>0</v>
      </c>
      <c r="H40" s="135">
        <v>14</v>
      </c>
      <c r="I40" s="135">
        <v>8</v>
      </c>
    </row>
    <row r="41" spans="1:9">
      <c r="A41" s="41" t="s">
        <v>66</v>
      </c>
      <c r="B41" s="40">
        <v>33</v>
      </c>
      <c r="C41" s="40">
        <v>8</v>
      </c>
      <c r="D41" s="40">
        <v>12</v>
      </c>
      <c r="E41" s="40">
        <v>0</v>
      </c>
      <c r="F41" s="40">
        <v>0</v>
      </c>
      <c r="G41" s="40">
        <v>0</v>
      </c>
      <c r="H41" s="40">
        <v>9</v>
      </c>
      <c r="I41" s="40">
        <v>4</v>
      </c>
    </row>
    <row r="42" spans="1:9" s="606" customFormat="1">
      <c r="A42" s="41" t="s">
        <v>86</v>
      </c>
      <c r="B42" s="40">
        <v>9</v>
      </c>
      <c r="C42" s="40">
        <v>0</v>
      </c>
      <c r="D42" s="40">
        <v>0</v>
      </c>
      <c r="E42" s="40">
        <v>0</v>
      </c>
      <c r="F42" s="40">
        <v>0</v>
      </c>
      <c r="G42" s="40">
        <v>0</v>
      </c>
      <c r="H42" s="40">
        <v>5</v>
      </c>
      <c r="I42" s="40">
        <v>4</v>
      </c>
    </row>
    <row r="43" spans="1:9" s="606" customFormat="1">
      <c r="A43" s="48" t="s">
        <v>78</v>
      </c>
      <c r="B43" s="43"/>
      <c r="C43" s="43"/>
      <c r="D43" s="43"/>
      <c r="E43" s="43"/>
      <c r="F43" s="43"/>
      <c r="G43" s="43"/>
      <c r="H43" s="43"/>
      <c r="I43" s="43"/>
    </row>
    <row r="44" spans="1:9" s="606" customFormat="1">
      <c r="A44" s="49" t="s">
        <v>270</v>
      </c>
      <c r="B44" s="135">
        <v>29</v>
      </c>
      <c r="C44" s="135">
        <v>5</v>
      </c>
      <c r="D44" s="135">
        <v>10</v>
      </c>
      <c r="E44" s="135">
        <v>0</v>
      </c>
      <c r="F44" s="135">
        <v>0</v>
      </c>
      <c r="G44" s="135">
        <v>0</v>
      </c>
      <c r="H44" s="135">
        <v>8</v>
      </c>
      <c r="I44" s="135">
        <v>6</v>
      </c>
    </row>
    <row r="45" spans="1:9" s="606" customFormat="1">
      <c r="A45" s="41" t="s">
        <v>66</v>
      </c>
      <c r="B45" s="40">
        <v>23</v>
      </c>
      <c r="C45" s="40">
        <v>5</v>
      </c>
      <c r="D45" s="40">
        <v>10</v>
      </c>
      <c r="E45" s="40">
        <v>0</v>
      </c>
      <c r="F45" s="40">
        <v>0</v>
      </c>
      <c r="G45" s="40">
        <v>0</v>
      </c>
      <c r="H45" s="40">
        <v>4</v>
      </c>
      <c r="I45" s="40">
        <v>4</v>
      </c>
    </row>
    <row r="46" spans="1:9" s="606" customFormat="1">
      <c r="A46" s="41" t="s">
        <v>86</v>
      </c>
      <c r="B46" s="40">
        <v>6</v>
      </c>
      <c r="C46" s="40">
        <v>0</v>
      </c>
      <c r="D46" s="40">
        <v>0</v>
      </c>
      <c r="E46" s="40">
        <v>0</v>
      </c>
      <c r="F46" s="40">
        <v>0</v>
      </c>
      <c r="G46" s="40">
        <v>0</v>
      </c>
      <c r="H46" s="40">
        <v>4</v>
      </c>
      <c r="I46" s="40">
        <v>2</v>
      </c>
    </row>
    <row r="47" spans="1:9" s="606" customFormat="1">
      <c r="A47" s="48" t="s">
        <v>79</v>
      </c>
      <c r="B47" s="43"/>
      <c r="C47" s="43"/>
      <c r="D47" s="43"/>
      <c r="E47" s="43"/>
      <c r="F47" s="43"/>
      <c r="G47" s="43"/>
      <c r="H47" s="43"/>
      <c r="I47" s="43"/>
    </row>
    <row r="48" spans="1:9" s="606" customFormat="1">
      <c r="A48" s="49" t="s">
        <v>270</v>
      </c>
      <c r="B48" s="135">
        <v>10</v>
      </c>
      <c r="C48" s="135">
        <v>3</v>
      </c>
      <c r="D48" s="135">
        <v>2</v>
      </c>
      <c r="E48" s="135">
        <v>0</v>
      </c>
      <c r="F48" s="135">
        <v>0</v>
      </c>
      <c r="G48" s="135">
        <v>0</v>
      </c>
      <c r="H48" s="135">
        <v>3</v>
      </c>
      <c r="I48" s="135">
        <v>2</v>
      </c>
    </row>
    <row r="49" spans="1:9" s="606" customFormat="1">
      <c r="A49" s="41" t="s">
        <v>66</v>
      </c>
      <c r="B49" s="40">
        <v>10</v>
      </c>
      <c r="C49" s="40">
        <v>3</v>
      </c>
      <c r="D49" s="40">
        <v>2</v>
      </c>
      <c r="E49" s="40">
        <v>0</v>
      </c>
      <c r="F49" s="40">
        <v>0</v>
      </c>
      <c r="G49" s="40">
        <v>0</v>
      </c>
      <c r="H49" s="40">
        <v>3</v>
      </c>
      <c r="I49" s="40">
        <v>2</v>
      </c>
    </row>
    <row r="50" spans="1:9" s="606" customFormat="1">
      <c r="A50" s="41" t="s">
        <v>86</v>
      </c>
      <c r="B50" s="40">
        <v>0</v>
      </c>
      <c r="C50" s="40">
        <v>0</v>
      </c>
      <c r="D50" s="40">
        <v>0</v>
      </c>
      <c r="E50" s="40">
        <v>0</v>
      </c>
      <c r="F50" s="40">
        <v>0</v>
      </c>
      <c r="G50" s="40">
        <v>0</v>
      </c>
      <c r="H50" s="40">
        <v>0</v>
      </c>
      <c r="I50" s="40">
        <v>0</v>
      </c>
    </row>
    <row r="51" spans="1:9" s="606" customFormat="1">
      <c r="A51" s="48" t="s">
        <v>290</v>
      </c>
      <c r="B51" s="43"/>
      <c r="C51" s="43"/>
      <c r="D51" s="43"/>
      <c r="E51" s="43"/>
      <c r="F51" s="43"/>
      <c r="G51" s="43"/>
      <c r="H51" s="43"/>
      <c r="I51" s="43"/>
    </row>
    <row r="52" spans="1:9" s="606" customFormat="1">
      <c r="A52" s="49" t="s">
        <v>270</v>
      </c>
      <c r="B52" s="135">
        <v>13</v>
      </c>
      <c r="C52" s="135">
        <v>5</v>
      </c>
      <c r="D52" s="135">
        <v>0</v>
      </c>
      <c r="E52" s="135">
        <v>0</v>
      </c>
      <c r="F52" s="135">
        <v>0</v>
      </c>
      <c r="G52" s="135">
        <v>0</v>
      </c>
      <c r="H52" s="135">
        <v>5</v>
      </c>
      <c r="I52" s="135">
        <v>3</v>
      </c>
    </row>
    <row r="53" spans="1:9" s="606" customFormat="1">
      <c r="A53" s="41" t="s">
        <v>66</v>
      </c>
      <c r="B53" s="40">
        <v>12</v>
      </c>
      <c r="C53" s="40">
        <v>5</v>
      </c>
      <c r="D53" s="40">
        <v>0</v>
      </c>
      <c r="E53" s="40">
        <v>0</v>
      </c>
      <c r="F53" s="40">
        <v>0</v>
      </c>
      <c r="G53" s="40">
        <v>0</v>
      </c>
      <c r="H53" s="40">
        <v>4</v>
      </c>
      <c r="I53" s="40">
        <v>3</v>
      </c>
    </row>
    <row r="54" spans="1:9" s="606" customFormat="1">
      <c r="A54" s="41" t="s">
        <v>86</v>
      </c>
      <c r="B54" s="40">
        <v>1</v>
      </c>
      <c r="C54" s="40">
        <v>0</v>
      </c>
      <c r="D54" s="40">
        <v>0</v>
      </c>
      <c r="E54" s="40">
        <v>0</v>
      </c>
      <c r="F54" s="40">
        <v>0</v>
      </c>
      <c r="G54" s="40">
        <v>0</v>
      </c>
      <c r="H54" s="40">
        <v>1</v>
      </c>
      <c r="I54" s="40">
        <v>0</v>
      </c>
    </row>
    <row r="55" spans="1:9">
      <c r="A55" s="17"/>
      <c r="B55" s="17"/>
      <c r="C55" s="17"/>
      <c r="D55" s="17"/>
      <c r="E55" s="17"/>
      <c r="F55" s="17"/>
      <c r="G55" s="17"/>
      <c r="H55" s="17"/>
      <c r="I55" s="17"/>
    </row>
    <row r="56" spans="1:9">
      <c r="A56" s="561" t="s">
        <v>1229</v>
      </c>
      <c r="B56" s="560"/>
      <c r="C56" s="560"/>
    </row>
    <row r="57" spans="1:9">
      <c r="A57" s="559"/>
      <c r="B57" s="559"/>
      <c r="C57" s="559"/>
    </row>
    <row r="58" spans="1:9">
      <c r="A58" s="15" t="s">
        <v>1272</v>
      </c>
      <c r="B58" s="559"/>
      <c r="C58" s="559"/>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&amp;L_x000D_&amp;"calibri"&amp;12&amp;B12.2.10. Casos acumulados de SIDA en el periodo 2009-2015 según edad a la fecha del diagnóstico, sexo y categoría de transmisión.&amp;R&amp;"calibri"&amp;10&amp;P</oddHeader>
    <oddFooter>&amp;L&amp;"calibri"&amp;8&amp;I&amp;"-,Cursiva"&amp;8&amp;K000000ANUARIO ESTADÍSTICO DE LA REGIÓN DE MURCIA 2016. TOMO I. DATOS REGIONALES&amp;R&amp;"calibri"&amp;8&amp;I12.2. MORBILIDAD</oddFooter>
  </headerFooter>
</worksheet>
</file>

<file path=xl/worksheets/sheet22.xml><?xml version="1.0" encoding="utf-8"?>
<worksheet xmlns="http://schemas.openxmlformats.org/spreadsheetml/2006/main" xmlns:r="http://schemas.openxmlformats.org/officeDocument/2006/relationships">
  <dimension ref="A1:R47"/>
  <sheetViews>
    <sheetView workbookViewId="0">
      <selection activeCell="J1" sqref="J1"/>
    </sheetView>
  </sheetViews>
  <sheetFormatPr baseColWidth="10" defaultRowHeight="15"/>
  <cols>
    <col min="1" max="1" width="20.85546875" style="33" customWidth="1"/>
    <col min="2" max="2" width="9.85546875" style="33" customWidth="1"/>
    <col min="3" max="3" width="12.7109375" style="33" customWidth="1"/>
    <col min="4" max="4" width="13.42578125" style="33" bestFit="1" customWidth="1"/>
    <col min="5" max="5" width="14.85546875" style="33" customWidth="1"/>
    <col min="6" max="8" width="14.140625" style="33" customWidth="1"/>
    <col min="9" max="9" width="15.5703125" style="33" bestFit="1" customWidth="1"/>
    <col min="10" max="10" width="12.140625" style="8" customWidth="1"/>
    <col min="11" max="16384" width="11.42578125" style="33"/>
  </cols>
  <sheetData>
    <row r="1" spans="1:18">
      <c r="A1" s="7" t="s">
        <v>1230</v>
      </c>
      <c r="J1" s="362" t="s">
        <v>636</v>
      </c>
    </row>
    <row r="2" spans="1:18">
      <c r="A2" s="7"/>
    </row>
    <row r="3" spans="1:18" s="325" customFormat="1">
      <c r="A3" s="57"/>
      <c r="J3"/>
      <c r="K3"/>
      <c r="L3"/>
      <c r="M3"/>
      <c r="N3"/>
      <c r="O3"/>
      <c r="P3"/>
      <c r="Q3"/>
      <c r="R3"/>
    </row>
    <row r="4" spans="1:18" ht="13.5" customHeight="1">
      <c r="A4" s="51" t="s">
        <v>588</v>
      </c>
      <c r="B4" s="24"/>
      <c r="C4" s="24"/>
      <c r="J4"/>
      <c r="K4"/>
      <c r="L4"/>
      <c r="M4"/>
      <c r="N4"/>
      <c r="O4"/>
      <c r="P4"/>
      <c r="Q4"/>
      <c r="R4"/>
    </row>
    <row r="5" spans="1:18" ht="14.25" customHeight="1">
      <c r="A5" s="10"/>
      <c r="B5" s="10" t="s">
        <v>1228</v>
      </c>
      <c r="C5" s="10"/>
      <c r="D5" s="10"/>
      <c r="E5" s="10"/>
      <c r="F5" s="10"/>
      <c r="G5" s="10"/>
      <c r="H5" s="10"/>
      <c r="I5" s="10"/>
      <c r="J5"/>
      <c r="K5"/>
      <c r="L5"/>
      <c r="M5"/>
      <c r="N5"/>
      <c r="O5"/>
      <c r="P5"/>
      <c r="Q5"/>
      <c r="R5"/>
    </row>
    <row r="6" spans="1:18" s="384" customFormat="1" ht="13.5" customHeight="1">
      <c r="A6" s="10"/>
      <c r="B6" s="10" t="s">
        <v>238</v>
      </c>
      <c r="C6" s="10"/>
      <c r="D6" s="10"/>
      <c r="E6" s="10"/>
      <c r="F6" s="10"/>
      <c r="G6" s="10"/>
      <c r="H6" s="10"/>
      <c r="I6" s="10"/>
      <c r="J6"/>
      <c r="K6"/>
      <c r="L6"/>
      <c r="M6"/>
      <c r="N6"/>
      <c r="O6"/>
      <c r="P6"/>
      <c r="Q6"/>
      <c r="R6"/>
    </row>
    <row r="7" spans="1:18" s="285" customFormat="1" ht="39.75" customHeight="1">
      <c r="A7" s="278"/>
      <c r="B7" s="278" t="s">
        <v>270</v>
      </c>
      <c r="C7" s="366" t="s">
        <v>422</v>
      </c>
      <c r="D7" s="366" t="s">
        <v>585</v>
      </c>
      <c r="E7" s="366" t="s">
        <v>586</v>
      </c>
      <c r="F7" s="366" t="s">
        <v>587</v>
      </c>
      <c r="G7" s="366" t="s">
        <v>423</v>
      </c>
      <c r="H7" s="366" t="s">
        <v>424</v>
      </c>
      <c r="I7" s="366" t="s">
        <v>425</v>
      </c>
      <c r="J7"/>
      <c r="K7"/>
      <c r="L7"/>
      <c r="M7"/>
      <c r="N7"/>
      <c r="O7"/>
      <c r="P7"/>
      <c r="Q7"/>
      <c r="R7"/>
    </row>
    <row r="8" spans="1:18">
      <c r="A8" s="318" t="s">
        <v>270</v>
      </c>
      <c r="B8" s="562">
        <v>100</v>
      </c>
      <c r="C8" s="562">
        <v>100</v>
      </c>
      <c r="D8" s="562">
        <v>100</v>
      </c>
      <c r="E8" s="562">
        <v>0</v>
      </c>
      <c r="F8" s="562">
        <v>0</v>
      </c>
      <c r="G8" s="562">
        <v>100</v>
      </c>
      <c r="H8" s="562">
        <v>100</v>
      </c>
      <c r="I8" s="562">
        <v>100</v>
      </c>
      <c r="J8"/>
      <c r="K8"/>
      <c r="L8"/>
      <c r="M8"/>
      <c r="N8"/>
      <c r="O8"/>
      <c r="P8"/>
      <c r="Q8"/>
      <c r="R8"/>
    </row>
    <row r="9" spans="1:18">
      <c r="A9" s="607" t="s">
        <v>66</v>
      </c>
      <c r="B9" s="433">
        <v>100</v>
      </c>
      <c r="C9" s="433">
        <v>100</v>
      </c>
      <c r="D9" s="433">
        <v>100</v>
      </c>
      <c r="E9" s="433">
        <v>0</v>
      </c>
      <c r="F9" s="433">
        <v>0</v>
      </c>
      <c r="G9" s="433">
        <v>100</v>
      </c>
      <c r="H9" s="433">
        <v>100</v>
      </c>
      <c r="I9" s="433">
        <v>100</v>
      </c>
      <c r="J9"/>
      <c r="K9"/>
      <c r="L9"/>
      <c r="M9"/>
      <c r="N9"/>
      <c r="O9"/>
      <c r="P9"/>
      <c r="Q9"/>
      <c r="R9"/>
    </row>
    <row r="10" spans="1:18" s="325" customFormat="1" ht="13.5" customHeight="1">
      <c r="A10" s="607" t="s">
        <v>86</v>
      </c>
      <c r="B10" s="433">
        <v>100</v>
      </c>
      <c r="C10" s="433">
        <v>0</v>
      </c>
      <c r="D10" s="433">
        <v>100</v>
      </c>
      <c r="E10" s="433">
        <v>0</v>
      </c>
      <c r="F10" s="433">
        <v>0</v>
      </c>
      <c r="G10" s="433">
        <v>0</v>
      </c>
      <c r="H10" s="433">
        <v>100</v>
      </c>
      <c r="I10" s="433">
        <v>100</v>
      </c>
      <c r="J10"/>
      <c r="K10"/>
      <c r="L10"/>
      <c r="M10"/>
      <c r="N10"/>
      <c r="O10"/>
      <c r="P10"/>
      <c r="Q10"/>
      <c r="R10"/>
    </row>
    <row r="11" spans="1:18" s="325" customFormat="1" ht="12.75" customHeight="1">
      <c r="A11" s="60" t="s">
        <v>113</v>
      </c>
      <c r="B11" s="563">
        <v>0.38461538461538464</v>
      </c>
      <c r="C11" s="563">
        <v>0</v>
      </c>
      <c r="D11" s="563">
        <v>0</v>
      </c>
      <c r="E11" s="563">
        <v>0</v>
      </c>
      <c r="F11" s="563">
        <v>0</v>
      </c>
      <c r="G11" s="563">
        <v>100</v>
      </c>
      <c r="H11" s="563">
        <v>0</v>
      </c>
      <c r="I11" s="563">
        <v>0</v>
      </c>
      <c r="J11"/>
      <c r="K11"/>
      <c r="L11"/>
      <c r="M11"/>
      <c r="N11"/>
      <c r="O11"/>
      <c r="P11"/>
      <c r="Q11"/>
      <c r="R11"/>
    </row>
    <row r="12" spans="1:18" s="325" customFormat="1">
      <c r="A12" s="607" t="s">
        <v>66</v>
      </c>
      <c r="B12" s="433">
        <v>0.50761421319796951</v>
      </c>
      <c r="C12" s="433">
        <v>0</v>
      </c>
      <c r="D12" s="433">
        <v>0</v>
      </c>
      <c r="E12" s="433">
        <v>0</v>
      </c>
      <c r="F12" s="433">
        <v>0</v>
      </c>
      <c r="G12" s="433">
        <v>100</v>
      </c>
      <c r="H12" s="433">
        <v>0</v>
      </c>
      <c r="I12" s="433">
        <v>0</v>
      </c>
      <c r="J12" s="388"/>
      <c r="K12" s="388"/>
      <c r="L12" s="388"/>
      <c r="M12" s="388"/>
      <c r="N12" s="388"/>
      <c r="O12" s="388"/>
      <c r="P12" s="388"/>
      <c r="Q12"/>
      <c r="R12"/>
    </row>
    <row r="13" spans="1:18" s="325" customFormat="1">
      <c r="A13" s="607" t="s">
        <v>86</v>
      </c>
      <c r="B13" s="433">
        <v>0</v>
      </c>
      <c r="C13" s="433">
        <v>0</v>
      </c>
      <c r="D13" s="433">
        <v>0</v>
      </c>
      <c r="E13" s="433">
        <v>0</v>
      </c>
      <c r="F13" s="433">
        <v>0</v>
      </c>
      <c r="G13" s="433">
        <v>0</v>
      </c>
      <c r="H13" s="433">
        <v>0</v>
      </c>
      <c r="I13" s="433">
        <v>0</v>
      </c>
      <c r="J13" s="388"/>
      <c r="K13" s="388"/>
      <c r="L13" s="388"/>
      <c r="M13" s="388"/>
      <c r="N13" s="388"/>
      <c r="O13" s="388"/>
      <c r="P13" s="388"/>
      <c r="Q13"/>
      <c r="R13"/>
    </row>
    <row r="14" spans="1:18" s="325" customFormat="1">
      <c r="A14" s="60" t="s">
        <v>71</v>
      </c>
      <c r="B14" s="563">
        <v>0</v>
      </c>
      <c r="C14" s="563">
        <v>0</v>
      </c>
      <c r="D14" s="563">
        <v>0</v>
      </c>
      <c r="E14" s="563">
        <v>0</v>
      </c>
      <c r="F14" s="563">
        <v>0</v>
      </c>
      <c r="G14" s="563">
        <v>0</v>
      </c>
      <c r="H14" s="563">
        <v>0</v>
      </c>
      <c r="I14" s="563">
        <v>0</v>
      </c>
      <c r="J14"/>
      <c r="K14"/>
      <c r="L14"/>
      <c r="M14"/>
      <c r="N14"/>
      <c r="O14"/>
      <c r="P14"/>
      <c r="Q14"/>
      <c r="R14"/>
    </row>
    <row r="15" spans="1:18" s="325" customFormat="1">
      <c r="A15" s="607" t="s">
        <v>66</v>
      </c>
      <c r="B15" s="433">
        <v>0</v>
      </c>
      <c r="C15" s="433">
        <v>0</v>
      </c>
      <c r="D15" s="433">
        <v>0</v>
      </c>
      <c r="E15" s="433">
        <v>0</v>
      </c>
      <c r="F15" s="433">
        <v>0</v>
      </c>
      <c r="G15" s="433">
        <v>0</v>
      </c>
      <c r="H15" s="433">
        <v>0</v>
      </c>
      <c r="I15" s="433">
        <v>0</v>
      </c>
      <c r="J15"/>
      <c r="K15"/>
      <c r="L15"/>
      <c r="M15"/>
      <c r="N15"/>
      <c r="O15"/>
      <c r="P15"/>
      <c r="Q15"/>
      <c r="R15"/>
    </row>
    <row r="16" spans="1:18">
      <c r="A16" s="607" t="s">
        <v>86</v>
      </c>
      <c r="B16" s="433">
        <v>0</v>
      </c>
      <c r="C16" s="433">
        <v>0</v>
      </c>
      <c r="D16" s="433">
        <v>0</v>
      </c>
      <c r="E16" s="433">
        <v>0</v>
      </c>
      <c r="F16" s="433">
        <v>0</v>
      </c>
      <c r="G16" s="433">
        <v>0</v>
      </c>
      <c r="H16" s="433">
        <v>0</v>
      </c>
      <c r="I16" s="433">
        <v>0</v>
      </c>
      <c r="J16"/>
      <c r="K16"/>
      <c r="L16"/>
      <c r="M16"/>
      <c r="N16"/>
      <c r="O16"/>
      <c r="P16"/>
      <c r="Q16"/>
      <c r="R16"/>
    </row>
    <row r="17" spans="1:18" ht="12.75" customHeight="1">
      <c r="A17" s="60" t="s">
        <v>72</v>
      </c>
      <c r="B17" s="563">
        <v>3.0769230769230771</v>
      </c>
      <c r="C17" s="563">
        <v>5.8823529411764701</v>
      </c>
      <c r="D17" s="563">
        <v>0</v>
      </c>
      <c r="E17" s="563">
        <v>0</v>
      </c>
      <c r="F17" s="563">
        <v>0</v>
      </c>
      <c r="G17" s="563">
        <v>0</v>
      </c>
      <c r="H17" s="563">
        <v>1.2048192771084338</v>
      </c>
      <c r="I17" s="563">
        <v>5.6603773584905666</v>
      </c>
      <c r="J17"/>
      <c r="K17"/>
      <c r="L17"/>
      <c r="M17"/>
      <c r="N17"/>
      <c r="O17"/>
      <c r="P17"/>
      <c r="Q17"/>
      <c r="R17"/>
    </row>
    <row r="18" spans="1:18">
      <c r="A18" s="607" t="s">
        <v>66</v>
      </c>
      <c r="B18" s="433">
        <v>2.5380710659898478</v>
      </c>
      <c r="C18" s="433">
        <v>5.8823529411764701</v>
      </c>
      <c r="D18" s="433">
        <v>0</v>
      </c>
      <c r="E18" s="433">
        <v>0</v>
      </c>
      <c r="F18" s="433">
        <v>0</v>
      </c>
      <c r="G18" s="433">
        <v>0</v>
      </c>
      <c r="H18" s="433">
        <v>0</v>
      </c>
      <c r="I18" s="433">
        <v>3.225806451612903</v>
      </c>
      <c r="J18"/>
      <c r="K18"/>
      <c r="L18"/>
      <c r="M18"/>
      <c r="N18"/>
      <c r="O18"/>
      <c r="P18"/>
      <c r="Q18"/>
      <c r="R18"/>
    </row>
    <row r="19" spans="1:18">
      <c r="A19" s="607" t="s">
        <v>86</v>
      </c>
      <c r="B19" s="433">
        <v>4.7619047619047619</v>
      </c>
      <c r="C19" s="433">
        <v>0</v>
      </c>
      <c r="D19" s="433">
        <v>0</v>
      </c>
      <c r="E19" s="433">
        <v>0</v>
      </c>
      <c r="F19" s="433">
        <v>0</v>
      </c>
      <c r="G19" s="433">
        <v>0</v>
      </c>
      <c r="H19" s="433">
        <v>2.9411764705882351</v>
      </c>
      <c r="I19" s="433">
        <v>9.0909090909090917</v>
      </c>
      <c r="J19"/>
      <c r="K19"/>
      <c r="L19"/>
      <c r="M19"/>
      <c r="N19"/>
      <c r="O19"/>
      <c r="P19"/>
      <c r="Q19"/>
      <c r="R19"/>
    </row>
    <row r="20" spans="1:18">
      <c r="A20" s="60" t="s">
        <v>73</v>
      </c>
      <c r="B20" s="563">
        <v>8.4615384615384617</v>
      </c>
      <c r="C20" s="563">
        <v>14.705882352941178</v>
      </c>
      <c r="D20" s="563">
        <v>1.8181818181818181</v>
      </c>
      <c r="E20" s="563">
        <v>0</v>
      </c>
      <c r="F20" s="563">
        <v>0</v>
      </c>
      <c r="G20" s="563">
        <v>0</v>
      </c>
      <c r="H20" s="563">
        <v>7.2289156626506017</v>
      </c>
      <c r="I20" s="563">
        <v>9.433962264150944</v>
      </c>
      <c r="J20"/>
      <c r="K20"/>
      <c r="L20"/>
      <c r="M20"/>
      <c r="N20"/>
      <c r="O20"/>
      <c r="P20"/>
      <c r="Q20"/>
      <c r="R20"/>
    </row>
    <row r="21" spans="1:18">
      <c r="A21" s="607" t="s">
        <v>66</v>
      </c>
      <c r="B21" s="433">
        <v>9.6446700507614214</v>
      </c>
      <c r="C21" s="433">
        <v>14.705882352941178</v>
      </c>
      <c r="D21" s="433">
        <v>2.083333333333333</v>
      </c>
      <c r="E21" s="433">
        <v>0</v>
      </c>
      <c r="F21" s="433">
        <v>0</v>
      </c>
      <c r="G21" s="433">
        <v>0</v>
      </c>
      <c r="H21" s="433">
        <v>12.244897959183673</v>
      </c>
      <c r="I21" s="433">
        <v>6.4516129032258061</v>
      </c>
    </row>
    <row r="22" spans="1:18">
      <c r="A22" s="607" t="s">
        <v>86</v>
      </c>
      <c r="B22" s="433">
        <v>4.7619047619047619</v>
      </c>
      <c r="C22" s="433">
        <v>0</v>
      </c>
      <c r="D22" s="433">
        <v>0</v>
      </c>
      <c r="E22" s="433">
        <v>0</v>
      </c>
      <c r="F22" s="433">
        <v>0</v>
      </c>
      <c r="G22" s="433">
        <v>0</v>
      </c>
      <c r="H22" s="433">
        <v>0</v>
      </c>
      <c r="I22" s="433">
        <v>13.636363636363635</v>
      </c>
    </row>
    <row r="23" spans="1:18">
      <c r="A23" s="60" t="s">
        <v>74</v>
      </c>
      <c r="B23" s="563">
        <v>14.23076923076923</v>
      </c>
      <c r="C23" s="563">
        <v>13.23529411764706</v>
      </c>
      <c r="D23" s="563">
        <v>7.2727272727272725</v>
      </c>
      <c r="E23" s="563">
        <v>0</v>
      </c>
      <c r="F23" s="563">
        <v>0</v>
      </c>
      <c r="G23" s="563">
        <v>0</v>
      </c>
      <c r="H23" s="563">
        <v>16.867469879518072</v>
      </c>
      <c r="I23" s="563">
        <v>18.867924528301888</v>
      </c>
    </row>
    <row r="24" spans="1:18">
      <c r="A24" s="607" t="s">
        <v>66</v>
      </c>
      <c r="B24" s="433">
        <v>11.6751269035533</v>
      </c>
      <c r="C24" s="433">
        <v>13.23529411764706</v>
      </c>
      <c r="D24" s="433">
        <v>6.25</v>
      </c>
      <c r="E24" s="433">
        <v>0</v>
      </c>
      <c r="F24" s="433">
        <v>0</v>
      </c>
      <c r="G24" s="433">
        <v>0</v>
      </c>
      <c r="H24" s="433">
        <v>14.285714285714285</v>
      </c>
      <c r="I24" s="433">
        <v>12.903225806451612</v>
      </c>
    </row>
    <row r="25" spans="1:18">
      <c r="A25" s="607" t="s">
        <v>86</v>
      </c>
      <c r="B25" s="433">
        <v>22.222222222222221</v>
      </c>
      <c r="C25" s="433">
        <v>0</v>
      </c>
      <c r="D25" s="433">
        <v>14.285714285714285</v>
      </c>
      <c r="E25" s="433">
        <v>0</v>
      </c>
      <c r="F25" s="433">
        <v>0</v>
      </c>
      <c r="G25" s="433">
        <v>0</v>
      </c>
      <c r="H25" s="433">
        <v>20.588235294117645</v>
      </c>
      <c r="I25" s="433">
        <v>27.27272727272727</v>
      </c>
    </row>
    <row r="26" spans="1:18">
      <c r="A26" s="60" t="s">
        <v>75</v>
      </c>
      <c r="B26" s="563">
        <v>21.53846153846154</v>
      </c>
      <c r="C26" s="563">
        <v>23.52941176470588</v>
      </c>
      <c r="D26" s="563">
        <v>21.818181818181817</v>
      </c>
      <c r="E26" s="563">
        <v>0</v>
      </c>
      <c r="F26" s="563">
        <v>0</v>
      </c>
      <c r="G26" s="563">
        <v>0</v>
      </c>
      <c r="H26" s="563">
        <v>20.481927710843372</v>
      </c>
      <c r="I26" s="563">
        <v>20.754716981132077</v>
      </c>
    </row>
    <row r="27" spans="1:18">
      <c r="A27" s="607" t="s">
        <v>66</v>
      </c>
      <c r="B27" s="433">
        <v>21.319796954314722</v>
      </c>
      <c r="C27" s="433">
        <v>23.52941176470588</v>
      </c>
      <c r="D27" s="433">
        <v>16.666666666666664</v>
      </c>
      <c r="E27" s="433">
        <v>0</v>
      </c>
      <c r="F27" s="433">
        <v>0</v>
      </c>
      <c r="G27" s="433">
        <v>0</v>
      </c>
      <c r="H27" s="433">
        <v>18.367346938775512</v>
      </c>
      <c r="I27" s="433">
        <v>29.032258064516132</v>
      </c>
    </row>
    <row r="28" spans="1:18">
      <c r="A28" s="607" t="s">
        <v>86</v>
      </c>
      <c r="B28" s="433">
        <v>22.222222222222221</v>
      </c>
      <c r="C28" s="433">
        <v>0</v>
      </c>
      <c r="D28" s="433">
        <v>57.142857142857139</v>
      </c>
      <c r="E28" s="433">
        <v>0</v>
      </c>
      <c r="F28" s="433">
        <v>0</v>
      </c>
      <c r="G28" s="433">
        <v>0</v>
      </c>
      <c r="H28" s="433">
        <v>23.52941176470588</v>
      </c>
      <c r="I28" s="433">
        <v>9.0909090909090917</v>
      </c>
    </row>
    <row r="29" spans="1:18">
      <c r="A29" s="60" t="s">
        <v>76</v>
      </c>
      <c r="B29" s="563">
        <v>16.153846153846153</v>
      </c>
      <c r="C29" s="563">
        <v>11.76470588235294</v>
      </c>
      <c r="D29" s="563">
        <v>25.454545454545453</v>
      </c>
      <c r="E29" s="563">
        <v>0</v>
      </c>
      <c r="F29" s="563">
        <v>0</v>
      </c>
      <c r="G29" s="563">
        <v>0</v>
      </c>
      <c r="H29" s="563">
        <v>18.072289156626507</v>
      </c>
      <c r="I29" s="563">
        <v>9.433962264150944</v>
      </c>
    </row>
    <row r="30" spans="1:18">
      <c r="A30" s="607" t="s">
        <v>66</v>
      </c>
      <c r="B30" s="433">
        <v>14.720812182741117</v>
      </c>
      <c r="C30" s="433">
        <v>11.76470588235294</v>
      </c>
      <c r="D30" s="433">
        <v>25</v>
      </c>
      <c r="E30" s="433">
        <v>0</v>
      </c>
      <c r="F30" s="433">
        <v>0</v>
      </c>
      <c r="G30" s="433">
        <v>0</v>
      </c>
      <c r="H30" s="433">
        <v>14.285714285714285</v>
      </c>
      <c r="I30" s="433">
        <v>6.4516129032258061</v>
      </c>
    </row>
    <row r="31" spans="1:18">
      <c r="A31" s="607" t="s">
        <v>86</v>
      </c>
      <c r="B31" s="433">
        <v>20.634920634920633</v>
      </c>
      <c r="C31" s="433">
        <v>0</v>
      </c>
      <c r="D31" s="433">
        <v>28.571428571428569</v>
      </c>
      <c r="E31" s="433">
        <v>0</v>
      </c>
      <c r="F31" s="433">
        <v>0</v>
      </c>
      <c r="G31" s="433">
        <v>0</v>
      </c>
      <c r="H31" s="433">
        <v>23.52941176470588</v>
      </c>
      <c r="I31" s="433">
        <v>13.636363636363635</v>
      </c>
    </row>
    <row r="32" spans="1:18">
      <c r="A32" s="60" t="s">
        <v>77</v>
      </c>
      <c r="B32" s="563">
        <v>16.153846153846153</v>
      </c>
      <c r="C32" s="563">
        <v>11.76470588235294</v>
      </c>
      <c r="D32" s="563">
        <v>21.818181818181817</v>
      </c>
      <c r="E32" s="563">
        <v>0</v>
      </c>
      <c r="F32" s="563">
        <v>0</v>
      </c>
      <c r="G32" s="563">
        <v>0</v>
      </c>
      <c r="H32" s="563">
        <v>16.867469879518072</v>
      </c>
      <c r="I32" s="563">
        <v>15.09433962264151</v>
      </c>
    </row>
    <row r="33" spans="1:9">
      <c r="A33" s="607" t="s">
        <v>66</v>
      </c>
      <c r="B33" s="433">
        <v>16.751269035532996</v>
      </c>
      <c r="C33" s="433">
        <v>11.76470588235294</v>
      </c>
      <c r="D33" s="433">
        <v>25</v>
      </c>
      <c r="E33" s="433">
        <v>0</v>
      </c>
      <c r="F33" s="433">
        <v>0</v>
      </c>
      <c r="G33" s="433">
        <v>0</v>
      </c>
      <c r="H33" s="433">
        <v>18.367346938775512</v>
      </c>
      <c r="I33" s="433">
        <v>12.903225806451612</v>
      </c>
    </row>
    <row r="34" spans="1:9">
      <c r="A34" s="607" t="s">
        <v>86</v>
      </c>
      <c r="B34" s="433">
        <v>14.285714285714285</v>
      </c>
      <c r="C34" s="433">
        <v>0</v>
      </c>
      <c r="D34" s="433">
        <v>0</v>
      </c>
      <c r="E34" s="433">
        <v>0</v>
      </c>
      <c r="F34" s="433">
        <v>0</v>
      </c>
      <c r="G34" s="433">
        <v>0</v>
      </c>
      <c r="H34" s="433">
        <v>14.705882352941178</v>
      </c>
      <c r="I34" s="433">
        <v>18.181818181818183</v>
      </c>
    </row>
    <row r="35" spans="1:9">
      <c r="A35" s="60" t="s">
        <v>78</v>
      </c>
      <c r="B35" s="563">
        <v>11.153846153846155</v>
      </c>
      <c r="C35" s="563">
        <v>7.3529411764705888</v>
      </c>
      <c r="D35" s="563">
        <v>18.181818181818183</v>
      </c>
      <c r="E35" s="563">
        <v>0</v>
      </c>
      <c r="F35" s="563">
        <v>0</v>
      </c>
      <c r="G35" s="563">
        <v>0</v>
      </c>
      <c r="H35" s="563">
        <v>9.6385542168674707</v>
      </c>
      <c r="I35" s="563">
        <v>11.320754716981133</v>
      </c>
    </row>
    <row r="36" spans="1:9">
      <c r="A36" s="607" t="s">
        <v>66</v>
      </c>
      <c r="B36" s="433">
        <v>11.6751269035533</v>
      </c>
      <c r="C36" s="433">
        <v>7.3529411764705888</v>
      </c>
      <c r="D36" s="433">
        <v>20.833333333333336</v>
      </c>
      <c r="E36" s="433">
        <v>0</v>
      </c>
      <c r="F36" s="433">
        <v>0</v>
      </c>
      <c r="G36" s="433">
        <v>0</v>
      </c>
      <c r="H36" s="433">
        <v>8.1632653061224492</v>
      </c>
      <c r="I36" s="433">
        <v>12.903225806451612</v>
      </c>
    </row>
    <row r="37" spans="1:9">
      <c r="A37" s="607" t="s">
        <v>86</v>
      </c>
      <c r="B37" s="433">
        <v>9.5238095238095237</v>
      </c>
      <c r="C37" s="433">
        <v>0</v>
      </c>
      <c r="D37" s="433">
        <v>0</v>
      </c>
      <c r="E37" s="433">
        <v>0</v>
      </c>
      <c r="F37" s="433">
        <v>0</v>
      </c>
      <c r="G37" s="433">
        <v>0</v>
      </c>
      <c r="H37" s="433">
        <v>11.76470588235294</v>
      </c>
      <c r="I37" s="433">
        <v>9.0909090909090917</v>
      </c>
    </row>
    <row r="38" spans="1:9">
      <c r="A38" s="60" t="s">
        <v>79</v>
      </c>
      <c r="B38" s="563">
        <v>3.8461538461538463</v>
      </c>
      <c r="C38" s="563">
        <v>4.4117647058823533</v>
      </c>
      <c r="D38" s="563">
        <v>3.6363636363636362</v>
      </c>
      <c r="E38" s="563">
        <v>0</v>
      </c>
      <c r="F38" s="563">
        <v>0</v>
      </c>
      <c r="G38" s="563">
        <v>0</v>
      </c>
      <c r="H38" s="563">
        <v>3.6144578313253009</v>
      </c>
      <c r="I38" s="563">
        <v>3.7735849056603774</v>
      </c>
    </row>
    <row r="39" spans="1:9">
      <c r="A39" s="607" t="s">
        <v>66</v>
      </c>
      <c r="B39" s="433">
        <v>5.0761421319796955</v>
      </c>
      <c r="C39" s="433">
        <v>4.4117647058823533</v>
      </c>
      <c r="D39" s="433">
        <v>4.1666666666666661</v>
      </c>
      <c r="E39" s="433">
        <v>0</v>
      </c>
      <c r="F39" s="433">
        <v>0</v>
      </c>
      <c r="G39" s="433">
        <v>0</v>
      </c>
      <c r="H39" s="433">
        <v>6.1224489795918364</v>
      </c>
      <c r="I39" s="433">
        <v>6.4516129032258061</v>
      </c>
    </row>
    <row r="40" spans="1:9">
      <c r="A40" s="607" t="s">
        <v>86</v>
      </c>
      <c r="B40" s="433">
        <v>0</v>
      </c>
      <c r="C40" s="433">
        <v>0</v>
      </c>
      <c r="D40" s="433">
        <v>0</v>
      </c>
      <c r="E40" s="433">
        <v>0</v>
      </c>
      <c r="F40" s="433">
        <v>0</v>
      </c>
      <c r="G40" s="433">
        <v>0</v>
      </c>
      <c r="H40" s="433">
        <v>0</v>
      </c>
      <c r="I40" s="433">
        <v>0</v>
      </c>
    </row>
    <row r="41" spans="1:9">
      <c r="A41" s="60" t="s">
        <v>290</v>
      </c>
      <c r="B41" s="563">
        <v>5</v>
      </c>
      <c r="C41" s="563">
        <v>7.3529411764705888</v>
      </c>
      <c r="D41" s="563">
        <v>0</v>
      </c>
      <c r="E41" s="563">
        <v>0</v>
      </c>
      <c r="F41" s="563">
        <v>0</v>
      </c>
      <c r="G41" s="563">
        <v>0</v>
      </c>
      <c r="H41" s="563">
        <v>6.024096385542169</v>
      </c>
      <c r="I41" s="563">
        <v>5.6603773584905666</v>
      </c>
    </row>
    <row r="42" spans="1:9">
      <c r="A42" s="607" t="s">
        <v>66</v>
      </c>
      <c r="B42" s="433">
        <v>6.091370558375635</v>
      </c>
      <c r="C42" s="433">
        <v>7.3529411764705888</v>
      </c>
      <c r="D42" s="433">
        <v>0</v>
      </c>
      <c r="E42" s="433">
        <v>0</v>
      </c>
      <c r="F42" s="433">
        <v>0</v>
      </c>
      <c r="G42" s="433">
        <v>0</v>
      </c>
      <c r="H42" s="433">
        <v>8.1632653061224492</v>
      </c>
      <c r="I42" s="433">
        <v>9.67741935483871</v>
      </c>
    </row>
    <row r="43" spans="1:9">
      <c r="A43" s="607" t="s">
        <v>86</v>
      </c>
      <c r="B43" s="433">
        <v>1.5873015873015872</v>
      </c>
      <c r="C43" s="433">
        <v>0</v>
      </c>
      <c r="D43" s="433">
        <v>0</v>
      </c>
      <c r="E43" s="433">
        <v>0</v>
      </c>
      <c r="F43" s="433">
        <v>0</v>
      </c>
      <c r="G43" s="433">
        <v>0</v>
      </c>
      <c r="H43" s="433">
        <v>2.9411764705882351</v>
      </c>
      <c r="I43" s="433">
        <v>0</v>
      </c>
    </row>
    <row r="44" spans="1:9">
      <c r="A44" s="17"/>
      <c r="B44" s="17"/>
      <c r="C44" s="17"/>
      <c r="D44" s="17"/>
      <c r="E44" s="17"/>
      <c r="F44" s="17"/>
      <c r="G44" s="17"/>
      <c r="H44" s="17"/>
      <c r="I44" s="17"/>
    </row>
    <row r="45" spans="1:9">
      <c r="A45" s="561" t="s">
        <v>1229</v>
      </c>
    </row>
    <row r="46" spans="1:9">
      <c r="A46" s="606"/>
    </row>
    <row r="47" spans="1:9">
      <c r="A47" s="15" t="s">
        <v>1272</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&amp;L_x000D_&amp;"calibri"&amp;12&amp;B12.2.11. Distribución porcentual de casos acumulados de SIDA en el periodo 2009-2015 según edad a la fecha del diagnóstico, sexo y categoría de transmisión.&amp;R&amp;"calibri"&amp;10&amp;P</oddHeader>
    <oddFooter>&amp;L&amp;"calibri"&amp;8&amp;I&amp;"-,Cursiva"&amp;8&amp;K000000ANUARIO ESTADÍSTICO DE LA REGIÓN DE MURCIA 2016. TOMO I. DATOS REGIONALES&amp;R&amp;"calibri"&amp;8&amp;I12.2. MORBILIDAD</oddFooter>
  </headerFooter>
</worksheet>
</file>

<file path=xl/worksheets/sheet23.xml><?xml version="1.0" encoding="utf-8"?>
<worksheet xmlns="http://schemas.openxmlformats.org/spreadsheetml/2006/main" xmlns:r="http://schemas.openxmlformats.org/officeDocument/2006/relationships">
  <dimension ref="A1:H51"/>
  <sheetViews>
    <sheetView workbookViewId="0">
      <selection activeCell="H1" sqref="H1"/>
    </sheetView>
  </sheetViews>
  <sheetFormatPr baseColWidth="10" defaultRowHeight="15"/>
  <cols>
    <col min="1" max="1" width="26.140625" style="33" customWidth="1"/>
    <col min="2" max="7" width="13.42578125" style="33" customWidth="1"/>
    <col min="8" max="8" width="12.140625" style="33" customWidth="1"/>
    <col min="9" max="16384" width="11.42578125" style="33"/>
  </cols>
  <sheetData>
    <row r="1" spans="1:8">
      <c r="A1" s="7" t="s">
        <v>461</v>
      </c>
      <c r="H1" s="362" t="s">
        <v>636</v>
      </c>
    </row>
    <row r="2" spans="1:8">
      <c r="A2" s="57"/>
    </row>
    <row r="3" spans="1:8">
      <c r="A3" s="24"/>
      <c r="B3" s="24"/>
      <c r="C3" s="24"/>
    </row>
    <row r="4" spans="1:8">
      <c r="A4" s="10"/>
      <c r="B4" s="10" t="s">
        <v>238</v>
      </c>
      <c r="C4" s="10"/>
      <c r="D4" s="10"/>
      <c r="E4" s="10" t="s">
        <v>89</v>
      </c>
      <c r="F4" s="10"/>
      <c r="G4" s="10"/>
    </row>
    <row r="5" spans="1:8" s="30" customFormat="1">
      <c r="A5" s="277"/>
      <c r="B5" s="277" t="s">
        <v>270</v>
      </c>
      <c r="C5" s="277" t="s">
        <v>66</v>
      </c>
      <c r="D5" s="277" t="s">
        <v>86</v>
      </c>
      <c r="E5" s="277" t="s">
        <v>270</v>
      </c>
      <c r="F5" s="277" t="s">
        <v>66</v>
      </c>
      <c r="G5" s="277" t="s">
        <v>86</v>
      </c>
    </row>
    <row r="6" spans="1:8" s="64" customFormat="1">
      <c r="A6" s="48" t="s">
        <v>270</v>
      </c>
      <c r="B6" s="46">
        <v>1906</v>
      </c>
      <c r="C6" s="46">
        <v>1558</v>
      </c>
      <c r="D6" s="46">
        <v>348</v>
      </c>
      <c r="E6" s="46">
        <v>85720</v>
      </c>
      <c r="F6" s="46">
        <v>68303</v>
      </c>
      <c r="G6" s="46">
        <v>17417</v>
      </c>
    </row>
    <row r="7" spans="1:8" s="64" customFormat="1">
      <c r="A7" s="607" t="s">
        <v>1234</v>
      </c>
      <c r="B7" s="45">
        <v>7</v>
      </c>
      <c r="C7" s="45">
        <v>6</v>
      </c>
      <c r="D7" s="45">
        <v>1</v>
      </c>
      <c r="E7" s="45">
        <v>73</v>
      </c>
      <c r="F7" s="45">
        <v>59</v>
      </c>
      <c r="G7" s="45">
        <v>14</v>
      </c>
    </row>
    <row r="8" spans="1:8" s="64" customFormat="1">
      <c r="A8" s="607" t="s">
        <v>1159</v>
      </c>
      <c r="B8" s="45">
        <v>31</v>
      </c>
      <c r="C8" s="45">
        <v>24</v>
      </c>
      <c r="D8" s="45">
        <v>7</v>
      </c>
      <c r="E8" s="45">
        <v>497</v>
      </c>
      <c r="F8" s="45">
        <v>401</v>
      </c>
      <c r="G8" s="45">
        <v>96</v>
      </c>
    </row>
    <row r="9" spans="1:8" s="64" customFormat="1">
      <c r="A9" s="607" t="s">
        <v>1119</v>
      </c>
      <c r="B9" s="45">
        <v>25</v>
      </c>
      <c r="C9" s="45">
        <v>18</v>
      </c>
      <c r="D9" s="45">
        <v>7</v>
      </c>
      <c r="E9" s="45">
        <v>630</v>
      </c>
      <c r="F9" s="45">
        <v>505</v>
      </c>
      <c r="G9" s="45">
        <v>125</v>
      </c>
    </row>
    <row r="10" spans="1:8" s="64" customFormat="1">
      <c r="A10" s="607" t="s">
        <v>1095</v>
      </c>
      <c r="B10" s="45">
        <v>33</v>
      </c>
      <c r="C10" s="45">
        <v>32</v>
      </c>
      <c r="D10" s="45">
        <v>1</v>
      </c>
      <c r="E10" s="45">
        <v>818</v>
      </c>
      <c r="F10" s="45">
        <v>638</v>
      </c>
      <c r="G10" s="45">
        <v>180</v>
      </c>
    </row>
    <row r="11" spans="1:8" s="64" customFormat="1">
      <c r="A11" s="607" t="s">
        <v>860</v>
      </c>
      <c r="B11" s="45">
        <v>40</v>
      </c>
      <c r="C11" s="45">
        <v>32</v>
      </c>
      <c r="D11" s="45">
        <v>8</v>
      </c>
      <c r="E11" s="45">
        <v>1052</v>
      </c>
      <c r="F11" s="45">
        <v>805</v>
      </c>
      <c r="G11" s="45">
        <v>247</v>
      </c>
    </row>
    <row r="12" spans="1:8" s="64" customFormat="1">
      <c r="A12" s="607" t="s">
        <v>637</v>
      </c>
      <c r="B12" s="45">
        <v>50</v>
      </c>
      <c r="C12" s="45">
        <v>32</v>
      </c>
      <c r="D12" s="45">
        <v>18</v>
      </c>
      <c r="E12" s="45">
        <v>1130</v>
      </c>
      <c r="F12" s="45">
        <v>875</v>
      </c>
      <c r="G12" s="45">
        <v>255</v>
      </c>
    </row>
    <row r="13" spans="1:8" s="64" customFormat="1">
      <c r="A13" s="607" t="s">
        <v>510</v>
      </c>
      <c r="B13" s="45">
        <v>34</v>
      </c>
      <c r="C13" s="45">
        <v>27</v>
      </c>
      <c r="D13" s="45">
        <v>7</v>
      </c>
      <c r="E13" s="45">
        <v>1273</v>
      </c>
      <c r="F13" s="45">
        <v>990</v>
      </c>
      <c r="G13" s="45">
        <v>283</v>
      </c>
    </row>
    <row r="14" spans="1:8" s="64" customFormat="1">
      <c r="A14" s="607" t="s">
        <v>240</v>
      </c>
      <c r="B14" s="45">
        <v>47</v>
      </c>
      <c r="C14" s="45">
        <v>32</v>
      </c>
      <c r="D14" s="45">
        <v>15</v>
      </c>
      <c r="E14" s="45">
        <v>1424</v>
      </c>
      <c r="F14" s="45">
        <v>1091</v>
      </c>
      <c r="G14" s="45">
        <v>333</v>
      </c>
    </row>
    <row r="15" spans="1:8" s="64" customFormat="1">
      <c r="A15" s="607" t="s">
        <v>55</v>
      </c>
      <c r="B15" s="45">
        <v>63</v>
      </c>
      <c r="C15" s="45">
        <v>53</v>
      </c>
      <c r="D15" s="45">
        <v>10</v>
      </c>
      <c r="E15" s="45">
        <v>1549</v>
      </c>
      <c r="F15" s="45">
        <v>1177</v>
      </c>
      <c r="G15" s="45">
        <v>372</v>
      </c>
    </row>
    <row r="16" spans="1:8" s="64" customFormat="1">
      <c r="A16" s="607" t="s">
        <v>54</v>
      </c>
      <c r="B16" s="45">
        <v>60</v>
      </c>
      <c r="C16" s="45">
        <v>48</v>
      </c>
      <c r="D16" s="45">
        <v>12</v>
      </c>
      <c r="E16" s="45">
        <v>1646</v>
      </c>
      <c r="F16" s="45">
        <v>1285</v>
      </c>
      <c r="G16" s="45">
        <v>361</v>
      </c>
    </row>
    <row r="17" spans="1:7" s="64" customFormat="1">
      <c r="A17" s="607" t="s">
        <v>53</v>
      </c>
      <c r="B17" s="45">
        <v>51</v>
      </c>
      <c r="C17" s="45">
        <v>45</v>
      </c>
      <c r="D17" s="45">
        <v>6</v>
      </c>
      <c r="E17" s="45">
        <v>1753</v>
      </c>
      <c r="F17" s="45">
        <v>1355</v>
      </c>
      <c r="G17" s="45">
        <v>398</v>
      </c>
    </row>
    <row r="18" spans="1:7" s="64" customFormat="1">
      <c r="A18" s="607" t="s">
        <v>52</v>
      </c>
      <c r="B18" s="45">
        <v>56</v>
      </c>
      <c r="C18" s="45">
        <v>46</v>
      </c>
      <c r="D18" s="45">
        <v>10</v>
      </c>
      <c r="E18" s="45">
        <v>1876</v>
      </c>
      <c r="F18" s="45">
        <v>1450</v>
      </c>
      <c r="G18" s="45">
        <v>426</v>
      </c>
    </row>
    <row r="19" spans="1:7" s="64" customFormat="1">
      <c r="A19" s="607" t="s">
        <v>51</v>
      </c>
      <c r="B19" s="45">
        <v>60</v>
      </c>
      <c r="C19" s="45">
        <v>44</v>
      </c>
      <c r="D19" s="45">
        <v>16</v>
      </c>
      <c r="E19" s="45">
        <v>2092</v>
      </c>
      <c r="F19" s="45">
        <v>1606</v>
      </c>
      <c r="G19" s="45">
        <v>486</v>
      </c>
    </row>
    <row r="20" spans="1:7" s="64" customFormat="1">
      <c r="A20" s="607" t="s">
        <v>50</v>
      </c>
      <c r="B20" s="45">
        <v>73</v>
      </c>
      <c r="C20" s="45">
        <v>57</v>
      </c>
      <c r="D20" s="45">
        <v>16</v>
      </c>
      <c r="E20" s="45">
        <v>2313</v>
      </c>
      <c r="F20" s="45">
        <v>1841</v>
      </c>
      <c r="G20" s="45">
        <v>472</v>
      </c>
    </row>
    <row r="21" spans="1:7" s="64" customFormat="1">
      <c r="A21" s="607" t="s">
        <v>49</v>
      </c>
      <c r="B21" s="45">
        <v>66</v>
      </c>
      <c r="C21" s="45">
        <v>54</v>
      </c>
      <c r="D21" s="45">
        <v>12</v>
      </c>
      <c r="E21" s="45">
        <v>2371</v>
      </c>
      <c r="F21" s="45">
        <v>1857</v>
      </c>
      <c r="G21" s="45">
        <v>514</v>
      </c>
    </row>
    <row r="22" spans="1:7" s="64" customFormat="1">
      <c r="A22" s="607" t="s">
        <v>48</v>
      </c>
      <c r="B22" s="45">
        <v>82</v>
      </c>
      <c r="C22" s="45">
        <v>63</v>
      </c>
      <c r="D22" s="45">
        <v>19</v>
      </c>
      <c r="E22" s="45">
        <v>2525</v>
      </c>
      <c r="F22" s="45">
        <v>2015</v>
      </c>
      <c r="G22" s="45">
        <v>510</v>
      </c>
    </row>
    <row r="23" spans="1:7" s="64" customFormat="1">
      <c r="A23" s="607" t="s">
        <v>109</v>
      </c>
      <c r="B23" s="45">
        <v>76</v>
      </c>
      <c r="C23" s="45">
        <v>59</v>
      </c>
      <c r="D23" s="45">
        <v>17</v>
      </c>
      <c r="E23" s="45">
        <v>2929</v>
      </c>
      <c r="F23" s="45">
        <v>2269</v>
      </c>
      <c r="G23" s="45">
        <v>660</v>
      </c>
    </row>
    <row r="24" spans="1:7" s="64" customFormat="1">
      <c r="A24" s="607" t="s">
        <v>108</v>
      </c>
      <c r="B24" s="45">
        <v>88</v>
      </c>
      <c r="C24" s="45">
        <v>77</v>
      </c>
      <c r="D24" s="45">
        <v>11</v>
      </c>
      <c r="E24" s="45">
        <v>3166</v>
      </c>
      <c r="F24" s="45">
        <v>2506</v>
      </c>
      <c r="G24" s="45">
        <v>660</v>
      </c>
    </row>
    <row r="25" spans="1:7" s="64" customFormat="1">
      <c r="A25" s="607" t="s">
        <v>107</v>
      </c>
      <c r="B25" s="45">
        <v>82</v>
      </c>
      <c r="C25" s="45">
        <v>64</v>
      </c>
      <c r="D25" s="45">
        <v>18</v>
      </c>
      <c r="E25" s="45">
        <v>3737</v>
      </c>
      <c r="F25" s="45">
        <v>2931</v>
      </c>
      <c r="G25" s="45">
        <v>806</v>
      </c>
    </row>
    <row r="26" spans="1:7" s="64" customFormat="1">
      <c r="A26" s="607" t="s">
        <v>106</v>
      </c>
      <c r="B26" s="45">
        <v>105</v>
      </c>
      <c r="C26" s="45">
        <v>84</v>
      </c>
      <c r="D26" s="45">
        <v>21</v>
      </c>
      <c r="E26" s="45">
        <v>4971</v>
      </c>
      <c r="F26" s="45">
        <v>3929</v>
      </c>
      <c r="G26" s="45">
        <v>1042</v>
      </c>
    </row>
    <row r="27" spans="1:7" s="64" customFormat="1">
      <c r="A27" s="607" t="s">
        <v>105</v>
      </c>
      <c r="B27" s="45">
        <v>139</v>
      </c>
      <c r="C27" s="45">
        <v>117</v>
      </c>
      <c r="D27" s="45">
        <v>22</v>
      </c>
      <c r="E27" s="45">
        <v>6758</v>
      </c>
      <c r="F27" s="45">
        <v>5330</v>
      </c>
      <c r="G27" s="45">
        <v>1428</v>
      </c>
    </row>
    <row r="28" spans="1:7" s="64" customFormat="1">
      <c r="A28" s="607" t="s">
        <v>104</v>
      </c>
      <c r="B28" s="45">
        <v>125</v>
      </c>
      <c r="C28" s="45">
        <v>106</v>
      </c>
      <c r="D28" s="45">
        <v>19</v>
      </c>
      <c r="E28" s="45">
        <v>7195</v>
      </c>
      <c r="F28" s="45">
        <v>5740</v>
      </c>
      <c r="G28" s="45">
        <v>1455</v>
      </c>
    </row>
    <row r="29" spans="1:7" s="64" customFormat="1">
      <c r="A29" s="607" t="s">
        <v>103</v>
      </c>
      <c r="B29" s="45">
        <v>125</v>
      </c>
      <c r="C29" s="45">
        <v>97</v>
      </c>
      <c r="D29" s="45">
        <v>28</v>
      </c>
      <c r="E29" s="45">
        <v>7494</v>
      </c>
      <c r="F29" s="45">
        <v>6011</v>
      </c>
      <c r="G29" s="45">
        <v>1483</v>
      </c>
    </row>
    <row r="30" spans="1:7" s="64" customFormat="1">
      <c r="A30" s="607" t="s">
        <v>102</v>
      </c>
      <c r="B30" s="45">
        <v>92</v>
      </c>
      <c r="C30" s="45">
        <v>77</v>
      </c>
      <c r="D30" s="45">
        <v>15</v>
      </c>
      <c r="E30" s="45">
        <v>5525</v>
      </c>
      <c r="F30" s="45">
        <v>4456</v>
      </c>
      <c r="G30" s="45">
        <v>1069</v>
      </c>
    </row>
    <row r="31" spans="1:7" s="64" customFormat="1">
      <c r="A31" s="607" t="s">
        <v>101</v>
      </c>
      <c r="B31" s="45">
        <v>97</v>
      </c>
      <c r="C31" s="45">
        <v>88</v>
      </c>
      <c r="D31" s="45">
        <v>9</v>
      </c>
      <c r="E31" s="45">
        <v>5093</v>
      </c>
      <c r="F31" s="45">
        <v>4125</v>
      </c>
      <c r="G31" s="45">
        <v>968</v>
      </c>
    </row>
    <row r="32" spans="1:7" s="64" customFormat="1">
      <c r="A32" s="607" t="s">
        <v>100</v>
      </c>
      <c r="B32" s="45">
        <v>65</v>
      </c>
      <c r="C32" s="45">
        <v>57</v>
      </c>
      <c r="D32" s="45">
        <v>8</v>
      </c>
      <c r="E32" s="45">
        <v>4576</v>
      </c>
      <c r="F32" s="45">
        <v>3740</v>
      </c>
      <c r="G32" s="45">
        <v>836</v>
      </c>
    </row>
    <row r="33" spans="1:7" s="64" customFormat="1">
      <c r="A33" s="607" t="s">
        <v>99</v>
      </c>
      <c r="B33" s="45">
        <v>50</v>
      </c>
      <c r="C33" s="45">
        <v>45</v>
      </c>
      <c r="D33" s="45">
        <v>5</v>
      </c>
      <c r="E33" s="45">
        <v>3937</v>
      </c>
      <c r="F33" s="45">
        <v>3243</v>
      </c>
      <c r="G33" s="45">
        <v>694</v>
      </c>
    </row>
    <row r="34" spans="1:7" s="64" customFormat="1">
      <c r="A34" s="607" t="s">
        <v>98</v>
      </c>
      <c r="B34" s="45">
        <v>35</v>
      </c>
      <c r="C34" s="45">
        <v>31</v>
      </c>
      <c r="D34" s="45">
        <v>4</v>
      </c>
      <c r="E34" s="45">
        <v>3167</v>
      </c>
      <c r="F34" s="45">
        <v>2642</v>
      </c>
      <c r="G34" s="45">
        <v>525</v>
      </c>
    </row>
    <row r="35" spans="1:7" s="64" customFormat="1">
      <c r="A35" s="607" t="s">
        <v>97</v>
      </c>
      <c r="B35" s="45">
        <v>25</v>
      </c>
      <c r="C35" s="45">
        <v>22</v>
      </c>
      <c r="D35" s="45">
        <v>3</v>
      </c>
      <c r="E35" s="45">
        <v>2273</v>
      </c>
      <c r="F35" s="45">
        <v>1868</v>
      </c>
      <c r="G35" s="45">
        <v>405</v>
      </c>
    </row>
    <row r="36" spans="1:7" s="64" customFormat="1">
      <c r="A36" s="607" t="s">
        <v>96</v>
      </c>
      <c r="B36" s="45">
        <v>17</v>
      </c>
      <c r="C36" s="45">
        <v>15</v>
      </c>
      <c r="D36" s="45">
        <v>2</v>
      </c>
      <c r="E36" s="45">
        <v>1094</v>
      </c>
      <c r="F36" s="45">
        <v>903</v>
      </c>
      <c r="G36" s="45">
        <v>191</v>
      </c>
    </row>
    <row r="37" spans="1:7" s="64" customFormat="1">
      <c r="A37" s="607" t="s">
        <v>95</v>
      </c>
      <c r="B37" s="45">
        <v>3</v>
      </c>
      <c r="C37" s="45">
        <v>3</v>
      </c>
      <c r="D37" s="45">
        <v>0</v>
      </c>
      <c r="E37" s="45">
        <v>499</v>
      </c>
      <c r="F37" s="45">
        <v>407</v>
      </c>
      <c r="G37" s="45">
        <v>92</v>
      </c>
    </row>
    <row r="38" spans="1:7" s="64" customFormat="1">
      <c r="A38" s="607" t="s">
        <v>94</v>
      </c>
      <c r="B38" s="45">
        <v>3</v>
      </c>
      <c r="C38" s="45">
        <v>2</v>
      </c>
      <c r="D38" s="45">
        <v>1</v>
      </c>
      <c r="E38" s="45">
        <v>178</v>
      </c>
      <c r="F38" s="45">
        <v>159</v>
      </c>
      <c r="G38" s="45">
        <v>19</v>
      </c>
    </row>
    <row r="39" spans="1:7" s="64" customFormat="1">
      <c r="A39" s="607" t="s">
        <v>93</v>
      </c>
      <c r="B39" s="45">
        <v>1</v>
      </c>
      <c r="C39" s="45">
        <v>1</v>
      </c>
      <c r="D39" s="45">
        <v>0</v>
      </c>
      <c r="E39" s="45">
        <v>52</v>
      </c>
      <c r="F39" s="45">
        <v>49</v>
      </c>
      <c r="G39" s="45">
        <v>3</v>
      </c>
    </row>
    <row r="40" spans="1:7" s="64" customFormat="1">
      <c r="A40" s="607" t="s">
        <v>92</v>
      </c>
      <c r="B40" s="45"/>
      <c r="C40" s="45"/>
      <c r="D40" s="45"/>
      <c r="E40" s="45">
        <v>14</v>
      </c>
      <c r="F40" s="45">
        <v>13</v>
      </c>
      <c r="G40" s="45">
        <v>1</v>
      </c>
    </row>
    <row r="41" spans="1:7" s="64" customFormat="1">
      <c r="A41" s="607" t="s">
        <v>91</v>
      </c>
      <c r="B41" s="45"/>
      <c r="C41" s="45"/>
      <c r="D41" s="45"/>
      <c r="E41" s="45">
        <v>4</v>
      </c>
      <c r="F41" s="45">
        <v>3</v>
      </c>
      <c r="G41" s="45">
        <v>1</v>
      </c>
    </row>
    <row r="42" spans="1:7" s="64" customFormat="1">
      <c r="A42" s="607" t="s">
        <v>90</v>
      </c>
      <c r="B42" s="45"/>
      <c r="C42" s="45"/>
      <c r="D42" s="45"/>
      <c r="E42" s="45">
        <v>1</v>
      </c>
      <c r="F42" s="45">
        <v>1</v>
      </c>
      <c r="G42" s="45">
        <v>0</v>
      </c>
    </row>
    <row r="43" spans="1:7" s="64" customFormat="1">
      <c r="A43" s="607" t="s">
        <v>291</v>
      </c>
      <c r="B43" s="45"/>
      <c r="C43" s="45"/>
      <c r="D43" s="45"/>
      <c r="E43" s="45">
        <v>35</v>
      </c>
      <c r="F43" s="45">
        <v>28</v>
      </c>
      <c r="G43" s="45">
        <v>7</v>
      </c>
    </row>
    <row r="44" spans="1:7">
      <c r="A44" s="60"/>
      <c r="B44" s="61"/>
      <c r="C44" s="61"/>
      <c r="D44" s="61"/>
      <c r="E44" s="61"/>
      <c r="F44" s="61"/>
      <c r="G44" s="61"/>
    </row>
    <row r="45" spans="1:7" ht="28.5" customHeight="1">
      <c r="A45" s="695" t="s">
        <v>1227</v>
      </c>
      <c r="B45" s="695"/>
      <c r="C45" s="695"/>
      <c r="D45" s="695"/>
      <c r="E45" s="695"/>
      <c r="F45" s="695"/>
      <c r="G45" s="695"/>
    </row>
    <row r="47" spans="1:7">
      <c r="A47" s="20" t="s">
        <v>1272</v>
      </c>
    </row>
    <row r="48" spans="1:7">
      <c r="A48" s="15" t="s">
        <v>889</v>
      </c>
    </row>
    <row r="49" spans="1:1">
      <c r="A49" s="329"/>
    </row>
    <row r="50" spans="1:1">
      <c r="A50" s="55"/>
    </row>
    <row r="51" spans="1:1">
      <c r="A51" s="55"/>
    </row>
  </sheetData>
  <mergeCells count="1">
    <mergeCell ref="A45:G45"/>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&amp;L_x000D_&amp;"calibri"&amp;12&amp;B12.2.12. Evolución del número de casos de SIDA registrados según año de diagnóstico en la Región de Murcia y España.&amp;R&amp;"calibri"&amp;10&amp;P</oddHeader>
    <oddFooter>&amp;L&amp;"calibri"&amp;8&amp;I&amp;"-,Cursiva"&amp;8&amp;K000000ANUARIO ESTADÍSTICO DE LA REGIÓN DE MURCIA 2016. TOMO I. DATOS REGIONALES&amp;R&amp;"calibri"&amp;8&amp;I12.2. MORBILIDAD</oddFooter>
  </headerFooter>
</worksheet>
</file>

<file path=xl/worksheets/sheet24.xml><?xml version="1.0" encoding="utf-8"?>
<worksheet xmlns="http://schemas.openxmlformats.org/spreadsheetml/2006/main" xmlns:r="http://schemas.openxmlformats.org/officeDocument/2006/relationships">
  <dimension ref="A1:N34"/>
  <sheetViews>
    <sheetView workbookViewId="0">
      <selection activeCell="H1" sqref="H1"/>
    </sheetView>
  </sheetViews>
  <sheetFormatPr baseColWidth="10" defaultRowHeight="15"/>
  <cols>
    <col min="1" max="1" width="49.5703125" style="257" customWidth="1"/>
    <col min="2" max="4" width="13" style="257" customWidth="1"/>
    <col min="5" max="6" width="13" style="50" customWidth="1"/>
    <col min="7" max="7" width="13" style="257" customWidth="1"/>
    <col min="8" max="8" width="12.140625" style="8" customWidth="1"/>
    <col min="9" max="14" width="11.42578125" style="8" customWidth="1"/>
    <col min="15" max="16384" width="11.42578125" style="257"/>
  </cols>
  <sheetData>
    <row r="1" spans="1:14">
      <c r="A1" s="7" t="s">
        <v>462</v>
      </c>
      <c r="H1" s="362" t="s">
        <v>636</v>
      </c>
    </row>
    <row r="3" spans="1:14">
      <c r="A3" s="24"/>
    </row>
    <row r="4" spans="1:14">
      <c r="A4" s="10"/>
      <c r="B4" s="10" t="s">
        <v>238</v>
      </c>
      <c r="C4" s="10"/>
      <c r="D4" s="10"/>
      <c r="E4" s="10" t="s">
        <v>89</v>
      </c>
      <c r="F4" s="10"/>
      <c r="G4" s="10"/>
    </row>
    <row r="5" spans="1:14" s="357" customFormat="1">
      <c r="A5" s="179"/>
      <c r="B5" s="179" t="s">
        <v>112</v>
      </c>
      <c r="C5" s="179" t="s">
        <v>66</v>
      </c>
      <c r="D5" s="179" t="s">
        <v>86</v>
      </c>
      <c r="E5" s="179" t="s">
        <v>112</v>
      </c>
      <c r="F5" s="179" t="s">
        <v>66</v>
      </c>
      <c r="G5" s="179" t="s">
        <v>86</v>
      </c>
      <c r="H5" s="266"/>
      <c r="I5" s="266"/>
      <c r="J5" s="266"/>
      <c r="K5" s="266"/>
      <c r="L5" s="266"/>
      <c r="M5" s="266"/>
      <c r="N5" s="266"/>
    </row>
    <row r="6" spans="1:14" s="8" customFormat="1">
      <c r="A6" s="62" t="s">
        <v>294</v>
      </c>
      <c r="B6" s="63"/>
      <c r="C6" s="63"/>
      <c r="D6" s="63"/>
      <c r="E6" s="63"/>
      <c r="F6" s="63"/>
      <c r="G6" s="63"/>
      <c r="H6" s="9"/>
      <c r="I6" s="9"/>
      <c r="J6" s="9"/>
      <c r="K6" s="9"/>
      <c r="L6" s="9"/>
      <c r="M6" s="9"/>
      <c r="N6" s="9"/>
    </row>
    <row r="7" spans="1:14" s="8" customFormat="1">
      <c r="A7" s="158" t="s">
        <v>292</v>
      </c>
      <c r="B7" s="9"/>
      <c r="C7" s="9"/>
      <c r="D7" s="9"/>
      <c r="E7" s="9"/>
      <c r="F7" s="9"/>
      <c r="G7" s="9"/>
      <c r="H7" s="9"/>
      <c r="I7" s="9"/>
      <c r="J7" s="9"/>
      <c r="K7" s="9"/>
      <c r="L7" s="9"/>
      <c r="M7" s="9"/>
      <c r="N7" s="9"/>
    </row>
    <row r="8" spans="1:14" ht="12.75" customHeight="1">
      <c r="A8" s="190">
        <v>1987</v>
      </c>
      <c r="B8" s="155">
        <v>40.383322662090372</v>
      </c>
      <c r="C8" s="155">
        <v>23.793369941020941</v>
      </c>
      <c r="D8" s="154">
        <v>59.50211255281382</v>
      </c>
      <c r="E8" s="155">
        <v>38.354237565269457</v>
      </c>
      <c r="F8" s="155">
        <v>22.932581843696042</v>
      </c>
      <c r="G8" s="155">
        <v>55.123163904267329</v>
      </c>
      <c r="H8" s="257"/>
      <c r="I8" s="9"/>
      <c r="J8" s="9"/>
      <c r="K8" s="9"/>
      <c r="L8" s="9"/>
      <c r="M8" s="9"/>
      <c r="N8" s="9"/>
    </row>
    <row r="9" spans="1:14" s="64" customFormat="1">
      <c r="A9" s="191">
        <v>1993</v>
      </c>
      <c r="B9" s="155">
        <v>40.353089533417403</v>
      </c>
      <c r="C9" s="155">
        <v>26.108374384236456</v>
      </c>
      <c r="D9" s="154">
        <v>55.297157622739022</v>
      </c>
      <c r="E9" s="155">
        <v>36.259785861729618</v>
      </c>
      <c r="F9" s="156">
        <v>24.439159814223686</v>
      </c>
      <c r="G9" s="155">
        <v>48.832516247511485</v>
      </c>
      <c r="I9" s="9"/>
      <c r="J9" s="9"/>
      <c r="K9" s="9"/>
      <c r="L9" s="9"/>
      <c r="M9" s="9"/>
      <c r="N9" s="9"/>
    </row>
    <row r="10" spans="1:14" s="70" customFormat="1">
      <c r="A10" s="161">
        <v>2001</v>
      </c>
      <c r="B10" s="155">
        <v>38.087195186319015</v>
      </c>
      <c r="C10" s="155">
        <v>31.029116813057627</v>
      </c>
      <c r="D10" s="154">
        <v>45.397564469914045</v>
      </c>
      <c r="E10" s="155">
        <v>34.478443294270932</v>
      </c>
      <c r="F10" s="156">
        <v>27.282295054470566</v>
      </c>
      <c r="G10" s="155">
        <v>42.172270547013881</v>
      </c>
      <c r="I10" s="148"/>
      <c r="J10" s="148"/>
      <c r="K10" s="148"/>
      <c r="L10" s="148"/>
      <c r="M10" s="148"/>
      <c r="N10" s="148"/>
    </row>
    <row r="11" spans="1:14" s="64" customFormat="1">
      <c r="A11" s="161">
        <v>2003</v>
      </c>
      <c r="B11" s="155">
        <v>32.326987636968141</v>
      </c>
      <c r="C11" s="155">
        <v>23.103936707431505</v>
      </c>
      <c r="D11" s="154">
        <v>41.679986417683864</v>
      </c>
      <c r="E11" s="155">
        <v>30.970945818803131</v>
      </c>
      <c r="F11" s="155">
        <v>24.692257409971248</v>
      </c>
      <c r="G11" s="155">
        <v>37.563305896697862</v>
      </c>
      <c r="I11" s="150"/>
      <c r="J11" s="149"/>
      <c r="K11" s="149"/>
      <c r="L11" s="150"/>
      <c r="M11" s="150"/>
      <c r="N11" s="150"/>
    </row>
    <row r="12" spans="1:14" s="64" customFormat="1">
      <c r="A12" s="159" t="s">
        <v>144</v>
      </c>
      <c r="B12" s="155">
        <v>33.895672482795376</v>
      </c>
      <c r="C12" s="155">
        <v>26.980101889292484</v>
      </c>
      <c r="D12" s="154">
        <v>40.711231150123787</v>
      </c>
      <c r="E12" s="155">
        <v>29.498134201777592</v>
      </c>
      <c r="F12" s="155">
        <v>23.881062099630267</v>
      </c>
      <c r="G12" s="155">
        <v>35.332770364898984</v>
      </c>
      <c r="I12" s="150"/>
      <c r="J12" s="149"/>
      <c r="K12" s="149"/>
      <c r="L12" s="150"/>
      <c r="M12" s="150"/>
      <c r="N12" s="150"/>
    </row>
    <row r="13" spans="1:14" s="64" customFormat="1">
      <c r="A13" s="160" t="s">
        <v>293</v>
      </c>
      <c r="B13" s="69"/>
      <c r="C13" s="153"/>
      <c r="D13" s="153"/>
      <c r="E13" s="69"/>
      <c r="F13" s="153"/>
      <c r="G13" s="153"/>
      <c r="I13" s="150"/>
      <c r="J13" s="149"/>
      <c r="K13" s="149"/>
      <c r="L13" s="150"/>
      <c r="M13" s="150"/>
      <c r="N13" s="150"/>
    </row>
    <row r="14" spans="1:14" s="70" customFormat="1">
      <c r="A14" s="191">
        <v>1987</v>
      </c>
      <c r="B14" s="155">
        <v>39.871503694492588</v>
      </c>
      <c r="C14" s="157">
        <v>24.036208425380437</v>
      </c>
      <c r="D14" s="154">
        <v>58.371558325830073</v>
      </c>
      <c r="E14" s="155">
        <v>38.365291841049569</v>
      </c>
      <c r="F14" s="156">
        <v>23.803270110835797</v>
      </c>
      <c r="G14" s="155">
        <v>54.613436241806333</v>
      </c>
      <c r="I14" s="151"/>
      <c r="J14" s="151"/>
      <c r="K14" s="151"/>
      <c r="L14" s="151"/>
      <c r="M14" s="151"/>
      <c r="N14" s="151"/>
    </row>
    <row r="15" spans="1:14" s="64" customFormat="1">
      <c r="A15" s="191">
        <v>1993</v>
      </c>
      <c r="B15" s="155">
        <v>40.230517542128005</v>
      </c>
      <c r="C15" s="155">
        <v>26.647758684923645</v>
      </c>
      <c r="D15" s="154">
        <v>54.500540007722527</v>
      </c>
      <c r="E15" s="155">
        <v>36.516144926254483</v>
      </c>
      <c r="F15" s="156">
        <v>25.663846632375339</v>
      </c>
      <c r="G15" s="155">
        <v>48.289408091020185</v>
      </c>
      <c r="I15" s="150"/>
      <c r="J15" s="149"/>
      <c r="K15" s="149"/>
      <c r="L15" s="150"/>
      <c r="M15" s="150"/>
      <c r="N15" s="150"/>
    </row>
    <row r="16" spans="1:14" s="64" customFormat="1">
      <c r="A16" s="161">
        <v>2001</v>
      </c>
      <c r="B16" s="154">
        <v>37.401611313604164</v>
      </c>
      <c r="C16" s="154">
        <v>30.452602933243</v>
      </c>
      <c r="D16" s="154">
        <v>44.853759466701653</v>
      </c>
      <c r="E16" s="154">
        <v>34.905785285935323</v>
      </c>
      <c r="F16" s="154">
        <v>28.047064120513852</v>
      </c>
      <c r="G16" s="154">
        <v>42.430566076035845</v>
      </c>
      <c r="I16" s="150"/>
      <c r="J16" s="149"/>
      <c r="K16" s="149"/>
      <c r="L16" s="150"/>
      <c r="M16" s="150"/>
      <c r="N16" s="150"/>
    </row>
    <row r="17" spans="1:14" s="70" customFormat="1">
      <c r="A17" s="161">
        <v>2003</v>
      </c>
      <c r="B17" s="154">
        <v>31.232427050634904</v>
      </c>
      <c r="C17" s="154">
        <v>22.439767861451791</v>
      </c>
      <c r="D17" s="154">
        <v>40.541364912977777</v>
      </c>
      <c r="E17" s="154">
        <v>31.331990820122808</v>
      </c>
      <c r="F17" s="154">
        <v>25.629084660609617</v>
      </c>
      <c r="G17" s="154">
        <v>37.456840197553518</v>
      </c>
      <c r="I17" s="151"/>
      <c r="J17" s="151"/>
      <c r="K17" s="151"/>
      <c r="L17" s="151"/>
      <c r="M17" s="151"/>
      <c r="N17" s="151"/>
    </row>
    <row r="18" spans="1:14" s="64" customFormat="1">
      <c r="A18" s="161" t="s">
        <v>144</v>
      </c>
      <c r="B18" s="154">
        <v>33.052056292583444</v>
      </c>
      <c r="C18" s="154">
        <v>27.029706512843408</v>
      </c>
      <c r="D18" s="154">
        <v>39.298292698997422</v>
      </c>
      <c r="E18" s="154">
        <v>29.95226906872081</v>
      </c>
      <c r="F18" s="154">
        <v>24.979960897555294</v>
      </c>
      <c r="G18" s="154">
        <v>35.203236236289044</v>
      </c>
      <c r="I18" s="150"/>
      <c r="J18" s="149"/>
      <c r="K18" s="149"/>
      <c r="L18" s="103"/>
      <c r="M18" s="150"/>
      <c r="N18" s="150"/>
    </row>
    <row r="19" spans="1:14" s="64" customFormat="1">
      <c r="A19" s="62" t="s">
        <v>417</v>
      </c>
      <c r="B19" s="63"/>
      <c r="C19" s="63"/>
      <c r="D19" s="63"/>
      <c r="E19" s="63"/>
      <c r="F19" s="63"/>
      <c r="G19" s="63"/>
      <c r="I19" s="150"/>
      <c r="J19" s="149"/>
      <c r="K19" s="149"/>
      <c r="L19" s="103"/>
      <c r="M19" s="150"/>
      <c r="N19" s="150"/>
    </row>
    <row r="20" spans="1:14" s="64" customFormat="1">
      <c r="A20" s="49" t="s">
        <v>292</v>
      </c>
      <c r="B20" s="152"/>
      <c r="C20" s="154"/>
      <c r="D20" s="154"/>
      <c r="E20" s="152"/>
      <c r="F20" s="154"/>
      <c r="G20" s="154"/>
      <c r="I20" s="150"/>
      <c r="J20" s="149"/>
      <c r="K20" s="149"/>
      <c r="L20" s="103"/>
      <c r="M20" s="150"/>
      <c r="N20" s="150"/>
    </row>
    <row r="21" spans="1:14" s="64" customFormat="1">
      <c r="A21" s="192">
        <v>1987</v>
      </c>
      <c r="B21" s="154">
        <v>12.739797852927934</v>
      </c>
      <c r="C21" s="154">
        <v>3.203500165871751</v>
      </c>
      <c r="D21" s="154">
        <v>24.148498038373706</v>
      </c>
      <c r="E21" s="154">
        <v>17.354738462732527</v>
      </c>
      <c r="F21" s="154">
        <v>6.0785442678630695</v>
      </c>
      <c r="G21" s="154">
        <v>29.694427503744731</v>
      </c>
      <c r="I21" s="150"/>
      <c r="J21" s="149"/>
      <c r="K21" s="149"/>
      <c r="L21" s="150"/>
      <c r="M21" s="150"/>
      <c r="N21" s="150"/>
    </row>
    <row r="22" spans="1:14" s="16" customFormat="1">
      <c r="A22" s="192">
        <v>1993</v>
      </c>
      <c r="B22" s="154">
        <v>17.150063051702396</v>
      </c>
      <c r="C22" s="154">
        <v>7.1428571428571423</v>
      </c>
      <c r="D22" s="154">
        <v>27.648578811369507</v>
      </c>
      <c r="E22" s="154">
        <v>15.992159073597453</v>
      </c>
      <c r="F22" s="154">
        <v>7.6529611562474162</v>
      </c>
      <c r="G22" s="154">
        <v>24.902773571198093</v>
      </c>
      <c r="I22" s="8"/>
      <c r="J22" s="8"/>
      <c r="K22" s="8"/>
      <c r="L22" s="8"/>
      <c r="M22" s="8"/>
      <c r="N22" s="8"/>
    </row>
    <row r="23" spans="1:14">
      <c r="A23" s="161">
        <v>2001</v>
      </c>
      <c r="B23" s="154">
        <v>14.436471855543992</v>
      </c>
      <c r="C23" s="154">
        <v>7.6381694115965848</v>
      </c>
      <c r="D23" s="154">
        <v>21.54219566840926</v>
      </c>
      <c r="E23" s="154">
        <v>15.479436870614036</v>
      </c>
      <c r="F23" s="154">
        <v>9.4097249809881607</v>
      </c>
      <c r="G23" s="154">
        <v>22.016470128028558</v>
      </c>
      <c r="H23" s="257"/>
    </row>
    <row r="24" spans="1:14">
      <c r="A24" s="161">
        <v>2003</v>
      </c>
      <c r="B24" s="154">
        <v>14.65741767208805</v>
      </c>
      <c r="C24" s="154">
        <v>6.4242385307527279</v>
      </c>
      <c r="D24" s="154">
        <v>23.006601637379802</v>
      </c>
      <c r="E24" s="154">
        <v>12.767255646286676</v>
      </c>
      <c r="F24" s="154">
        <v>7.468661836422287</v>
      </c>
      <c r="G24" s="154">
        <v>18.330557611456175</v>
      </c>
      <c r="H24" s="257"/>
    </row>
    <row r="25" spans="1:14">
      <c r="A25" s="161" t="s">
        <v>144</v>
      </c>
      <c r="B25" s="154">
        <v>12.44855617155879</v>
      </c>
      <c r="C25" s="154">
        <v>7.7102323350010273</v>
      </c>
      <c r="D25" s="154">
        <v>17.116812964213366</v>
      </c>
      <c r="E25" s="154">
        <v>10.935243055378749</v>
      </c>
      <c r="F25" s="154">
        <v>6.7789112088418726</v>
      </c>
      <c r="G25" s="154">
        <v>15.253041901413326</v>
      </c>
      <c r="H25" s="257"/>
    </row>
    <row r="26" spans="1:14">
      <c r="A26" s="49" t="s">
        <v>293</v>
      </c>
      <c r="B26" s="154"/>
      <c r="C26" s="154"/>
      <c r="D26" s="154"/>
      <c r="E26" s="154"/>
      <c r="F26" s="154"/>
      <c r="G26" s="154"/>
      <c r="H26" s="257"/>
    </row>
    <row r="27" spans="1:14">
      <c r="A27" s="192">
        <v>1987</v>
      </c>
      <c r="B27" s="154">
        <v>12.664500259504035</v>
      </c>
      <c r="C27" s="154">
        <v>3.2460529963477494</v>
      </c>
      <c r="D27" s="154">
        <v>23.614315035403937</v>
      </c>
      <c r="E27" s="154">
        <v>17.364739146840545</v>
      </c>
      <c r="F27" s="154">
        <v>6.3126438301111101</v>
      </c>
      <c r="G27" s="154">
        <v>29.354401405182276</v>
      </c>
      <c r="H27" s="257"/>
    </row>
    <row r="28" spans="1:14">
      <c r="A28" s="192">
        <v>1993</v>
      </c>
      <c r="B28" s="154">
        <v>17.253520069819142</v>
      </c>
      <c r="C28" s="154">
        <v>7.4724744773290483</v>
      </c>
      <c r="D28" s="154">
        <v>27.33285562632166</v>
      </c>
      <c r="E28" s="154">
        <v>16.012043147871186</v>
      </c>
      <c r="F28" s="154">
        <v>7.9542985943097069</v>
      </c>
      <c r="G28" s="154">
        <v>24.451862338400577</v>
      </c>
      <c r="H28" s="257"/>
    </row>
    <row r="29" spans="1:14">
      <c r="A29" s="161">
        <v>2001</v>
      </c>
      <c r="B29" s="154">
        <v>14.85618773135673</v>
      </c>
      <c r="C29" s="154">
        <v>7.7446228721700985</v>
      </c>
      <c r="D29" s="154">
        <v>22.232479881932946</v>
      </c>
      <c r="E29" s="154">
        <v>16.199294332450147</v>
      </c>
      <c r="F29" s="154">
        <v>10.046382348199664</v>
      </c>
      <c r="G29" s="154">
        <v>22.759391527582029</v>
      </c>
      <c r="H29" s="257"/>
    </row>
    <row r="30" spans="1:14">
      <c r="A30" s="161">
        <v>2003</v>
      </c>
      <c r="B30" s="154">
        <v>14.413538735475827</v>
      </c>
      <c r="C30" s="154">
        <v>6.471285625944895</v>
      </c>
      <c r="D30" s="154">
        <v>22.33787240849135</v>
      </c>
      <c r="E30" s="154">
        <v>13.179173791373515</v>
      </c>
      <c r="F30" s="154">
        <v>7.8867315270841543</v>
      </c>
      <c r="G30" s="154">
        <v>18.552202731666871</v>
      </c>
      <c r="H30" s="257"/>
    </row>
    <row r="31" spans="1:14">
      <c r="A31" s="161" t="s">
        <v>144</v>
      </c>
      <c r="B31" s="154">
        <v>12.464333692779817</v>
      </c>
      <c r="C31" s="154">
        <v>7.9199407722937245</v>
      </c>
      <c r="D31" s="154">
        <v>17.019365548441396</v>
      </c>
      <c r="E31" s="154">
        <v>11.231532522727685</v>
      </c>
      <c r="F31" s="154">
        <v>7.1262630603625503</v>
      </c>
      <c r="G31" s="154">
        <v>15.392357706009319</v>
      </c>
      <c r="H31" s="257"/>
    </row>
    <row r="32" spans="1:14">
      <c r="A32" s="17"/>
      <c r="B32" s="17"/>
      <c r="C32" s="17"/>
      <c r="D32" s="17"/>
      <c r="E32" s="18"/>
      <c r="F32" s="18"/>
      <c r="G32" s="17"/>
      <c r="H32" s="257"/>
    </row>
    <row r="34" spans="1:1">
      <c r="A34" s="15" t="s">
        <v>844</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&amp;L_x000D_&amp;"calibri"&amp;12&amp;B12.2.13. Porcentajes de población fumadora. Población de 16 y más años.&amp;R&amp;"calibri"&amp;10&amp;P</oddHeader>
    <oddFooter>&amp;L&amp;"calibri"&amp;8&amp;I&amp;"-,Cursiva"&amp;8&amp;K000000ANUARIO ESTADÍSTICO DE LA REGIÓN DE MURCIA 2016. TOMO I. DATOS REGIONALES&amp;R&amp;"calibri"&amp;8&amp;I12.2. MORBILIDAD</oddFooter>
  </headerFooter>
</worksheet>
</file>

<file path=xl/worksheets/sheet25.xml><?xml version="1.0" encoding="utf-8"?>
<worksheet xmlns="http://schemas.openxmlformats.org/spreadsheetml/2006/main" xmlns:r="http://schemas.openxmlformats.org/officeDocument/2006/relationships">
  <dimension ref="A1:N37"/>
  <sheetViews>
    <sheetView workbookViewId="0">
      <selection activeCell="N1" sqref="N1"/>
    </sheetView>
  </sheetViews>
  <sheetFormatPr baseColWidth="10" defaultRowHeight="15"/>
  <cols>
    <col min="1" max="1" width="28.28515625" style="36" customWidth="1"/>
    <col min="2" max="12" width="9.28515625" style="36" customWidth="1"/>
    <col min="13" max="13" width="3.85546875" style="36" customWidth="1"/>
    <col min="14" max="16384" width="11.42578125" style="36"/>
  </cols>
  <sheetData>
    <row r="1" spans="1:14">
      <c r="A1" s="7" t="s">
        <v>851</v>
      </c>
      <c r="N1" s="362" t="s">
        <v>636</v>
      </c>
    </row>
    <row r="3" spans="1:14">
      <c r="A3" s="24"/>
      <c r="B3" s="24"/>
      <c r="C3" s="24"/>
    </row>
    <row r="4" spans="1:14" s="357" customFormat="1">
      <c r="A4" s="179"/>
      <c r="B4" s="179">
        <v>1996</v>
      </c>
      <c r="C4" s="179">
        <v>1997</v>
      </c>
      <c r="D4" s="179">
        <v>1998</v>
      </c>
      <c r="E4" s="179">
        <v>1999</v>
      </c>
      <c r="F4" s="179">
        <v>2000</v>
      </c>
      <c r="G4" s="179">
        <v>2001</v>
      </c>
      <c r="H4" s="179">
        <v>2002</v>
      </c>
      <c r="I4" s="179">
        <v>2003</v>
      </c>
      <c r="J4" s="179">
        <v>2004</v>
      </c>
      <c r="K4" s="179">
        <v>2005</v>
      </c>
      <c r="L4" s="179">
        <v>2006</v>
      </c>
    </row>
    <row r="5" spans="1:14">
      <c r="A5" s="52" t="s">
        <v>147</v>
      </c>
      <c r="B5" s="162"/>
      <c r="C5" s="162"/>
      <c r="D5" s="162"/>
      <c r="E5" s="162"/>
      <c r="F5" s="162"/>
      <c r="G5" s="162"/>
      <c r="H5" s="162"/>
      <c r="I5" s="162"/>
      <c r="J5" s="162"/>
      <c r="K5" s="162"/>
      <c r="L5" s="162"/>
    </row>
    <row r="6" spans="1:14" s="244" customFormat="1">
      <c r="A6" s="73" t="s">
        <v>238</v>
      </c>
      <c r="B6" s="81">
        <v>178.88279068111061</v>
      </c>
      <c r="C6" s="81">
        <v>152.50707244764354</v>
      </c>
      <c r="D6" s="81">
        <v>151.73099666702504</v>
      </c>
      <c r="E6" s="81">
        <v>154.20548944955289</v>
      </c>
      <c r="F6" s="81">
        <v>168.67428824561702</v>
      </c>
      <c r="G6" s="81">
        <v>157.65940399576129</v>
      </c>
      <c r="H6" s="81">
        <v>206.08862194045281</v>
      </c>
      <c r="I6" s="82">
        <v>51.233219826738569</v>
      </c>
      <c r="J6" s="82">
        <v>70.250983008359356</v>
      </c>
      <c r="K6" s="82">
        <v>216.3654607305032</v>
      </c>
      <c r="L6" s="82">
        <v>22.223188447806912</v>
      </c>
    </row>
    <row r="7" spans="1:14" s="64" customFormat="1">
      <c r="A7" s="73" t="s">
        <v>89</v>
      </c>
      <c r="B7" s="81">
        <v>197.28339018581343</v>
      </c>
      <c r="C7" s="81">
        <v>195.03336599138038</v>
      </c>
      <c r="D7" s="81">
        <v>201.45264044470397</v>
      </c>
      <c r="E7" s="81">
        <v>188.96308798708446</v>
      </c>
      <c r="F7" s="81">
        <v>181.25570533163253</v>
      </c>
      <c r="G7" s="81">
        <v>179.33353200362254</v>
      </c>
      <c r="H7" s="81">
        <v>168.72753650433103</v>
      </c>
      <c r="I7" s="81">
        <v>175.66399410496487</v>
      </c>
      <c r="J7" s="82">
        <v>177.85215275551082</v>
      </c>
      <c r="K7" s="82">
        <v>170.78204278260515</v>
      </c>
      <c r="L7" s="82">
        <v>162.55133058866551</v>
      </c>
    </row>
    <row r="8" spans="1:14" s="70" customFormat="1">
      <c r="A8" s="164" t="s">
        <v>567</v>
      </c>
      <c r="B8" s="163"/>
      <c r="C8" s="163"/>
      <c r="D8" s="163"/>
      <c r="E8" s="163"/>
      <c r="F8" s="163"/>
      <c r="G8" s="163"/>
      <c r="H8" s="163"/>
      <c r="I8" s="163"/>
      <c r="J8" s="163"/>
      <c r="K8" s="163"/>
      <c r="L8" s="163"/>
    </row>
    <row r="9" spans="1:14" s="70" customFormat="1">
      <c r="A9" s="73" t="s">
        <v>238</v>
      </c>
      <c r="B9" s="81">
        <v>170.11671211787086</v>
      </c>
      <c r="C9" s="81">
        <v>145.45158511020807</v>
      </c>
      <c r="D9" s="81">
        <v>143.66734759703257</v>
      </c>
      <c r="E9" s="81">
        <v>142.24127044053583</v>
      </c>
      <c r="F9" s="81">
        <v>160.54856495794937</v>
      </c>
      <c r="G9" s="81">
        <v>146.93339536326278</v>
      </c>
      <c r="H9" s="81">
        <v>191.5231520698938</v>
      </c>
      <c r="I9" s="82">
        <v>47.093161658921311</v>
      </c>
      <c r="J9" s="81">
        <v>62.164538921066196</v>
      </c>
      <c r="K9" s="81">
        <v>45.99165074647987</v>
      </c>
      <c r="L9" s="82">
        <v>21.740075655463279</v>
      </c>
    </row>
    <row r="10" spans="1:14" s="64" customFormat="1">
      <c r="A10" s="73" t="s">
        <v>89</v>
      </c>
      <c r="B10" s="81">
        <v>187.99924652590627</v>
      </c>
      <c r="C10" s="81">
        <v>182.87167440496134</v>
      </c>
      <c r="D10" s="81">
        <v>186.66753370368517</v>
      </c>
      <c r="E10" s="81">
        <v>174.22728194218513</v>
      </c>
      <c r="F10" s="81">
        <v>165.71123479538161</v>
      </c>
      <c r="G10" s="81">
        <v>160.73407037468237</v>
      </c>
      <c r="H10" s="81">
        <v>145.35893152125215</v>
      </c>
      <c r="I10" s="82">
        <v>149.0384556979468</v>
      </c>
      <c r="J10" s="82">
        <v>149.83074908414397</v>
      </c>
      <c r="K10" s="82">
        <v>148.89931803552798</v>
      </c>
      <c r="L10" s="82">
        <v>139.01778466511931</v>
      </c>
    </row>
    <row r="11" spans="1:14">
      <c r="A11" s="60"/>
      <c r="B11" s="61"/>
      <c r="C11" s="61"/>
      <c r="D11" s="61"/>
      <c r="E11" s="61"/>
      <c r="F11" s="61"/>
      <c r="G11" s="61"/>
      <c r="H11" s="17"/>
      <c r="I11" s="17"/>
      <c r="J11" s="17"/>
      <c r="K11" s="17"/>
      <c r="L11" s="17"/>
    </row>
    <row r="12" spans="1:14">
      <c r="A12" s="14"/>
    </row>
    <row r="13" spans="1:14">
      <c r="A13" s="15" t="s">
        <v>844</v>
      </c>
    </row>
    <row r="14" spans="1:14">
      <c r="B14" s="65"/>
      <c r="C14" s="65"/>
      <c r="D14" s="66"/>
      <c r="E14" s="66"/>
      <c r="F14" s="66"/>
      <c r="G14" s="65"/>
      <c r="H14" s="65"/>
      <c r="I14" s="66"/>
      <c r="J14" s="66"/>
      <c r="K14" s="66"/>
    </row>
    <row r="15" spans="1:14" s="16" customFormat="1" ht="17.25">
      <c r="A15" s="312"/>
      <c r="B15" s="65"/>
      <c r="C15" s="65"/>
      <c r="D15" s="66"/>
      <c r="E15" s="66"/>
      <c r="F15" s="66"/>
      <c r="G15" s="65"/>
      <c r="H15" s="65"/>
      <c r="I15" s="66"/>
      <c r="J15" s="66"/>
      <c r="K15" s="66"/>
    </row>
    <row r="16" spans="1:14" s="16" customFormat="1">
      <c r="B16" s="47"/>
      <c r="C16" s="47"/>
      <c r="D16" s="47"/>
      <c r="E16" s="47"/>
      <c r="F16" s="47"/>
      <c r="G16" s="66"/>
      <c r="H16" s="66"/>
      <c r="I16" s="66"/>
      <c r="J16" s="66"/>
      <c r="K16" s="66"/>
    </row>
    <row r="17" spans="1:12" s="16" customFormat="1">
      <c r="A17" s="313"/>
      <c r="B17" s="69"/>
      <c r="C17" s="69"/>
      <c r="D17" s="69"/>
      <c r="E17" s="69"/>
      <c r="F17" s="68"/>
      <c r="G17" s="69"/>
      <c r="H17" s="69"/>
      <c r="I17" s="69"/>
      <c r="J17" s="69"/>
      <c r="K17" s="69"/>
    </row>
    <row r="18" spans="1:12" s="16" customFormat="1">
      <c r="A18" s="313"/>
      <c r="B18" s="65"/>
      <c r="C18" s="65"/>
      <c r="D18" s="66"/>
      <c r="E18" s="66"/>
      <c r="F18" s="66"/>
      <c r="G18" s="65"/>
      <c r="H18" s="65"/>
      <c r="I18" s="66"/>
      <c r="J18" s="66"/>
      <c r="K18" s="66"/>
    </row>
    <row r="19" spans="1:12" s="16" customFormat="1">
      <c r="A19" s="301"/>
      <c r="B19" s="189"/>
      <c r="C19" s="189"/>
      <c r="D19" s="189"/>
      <c r="E19" s="189"/>
      <c r="F19" s="189"/>
      <c r="G19" s="189"/>
      <c r="H19" s="189"/>
      <c r="I19" s="189"/>
      <c r="J19" s="189"/>
      <c r="K19" s="189"/>
      <c r="L19" s="189"/>
    </row>
    <row r="20" spans="1:12" s="16" customFormat="1">
      <c r="A20" s="314"/>
      <c r="B20" s="315"/>
      <c r="C20" s="315"/>
      <c r="D20" s="315"/>
      <c r="E20" s="315"/>
      <c r="F20" s="315"/>
      <c r="G20" s="315"/>
      <c r="H20" s="315"/>
      <c r="I20" s="315"/>
      <c r="J20" s="315"/>
      <c r="K20" s="315"/>
      <c r="L20" s="315"/>
    </row>
    <row r="21" spans="1:12" s="16" customFormat="1">
      <c r="A21" s="314"/>
      <c r="B21" s="315"/>
      <c r="C21" s="315"/>
      <c r="D21" s="315"/>
      <c r="E21" s="315"/>
      <c r="F21" s="315"/>
      <c r="G21" s="315"/>
      <c r="H21" s="315"/>
      <c r="I21" s="315"/>
      <c r="J21" s="315"/>
      <c r="K21" s="315"/>
      <c r="L21" s="315"/>
    </row>
    <row r="22" spans="1:12" s="16" customFormat="1">
      <c r="A22" s="301"/>
      <c r="B22" s="316"/>
      <c r="C22" s="316"/>
      <c r="D22" s="316"/>
      <c r="E22" s="316"/>
      <c r="F22" s="316"/>
      <c r="G22" s="316"/>
      <c r="H22" s="316"/>
      <c r="I22" s="316"/>
      <c r="J22" s="316"/>
      <c r="K22" s="316"/>
      <c r="L22" s="316"/>
    </row>
    <row r="23" spans="1:12" s="16" customFormat="1">
      <c r="A23" s="314"/>
      <c r="B23" s="315"/>
      <c r="C23" s="315"/>
      <c r="D23" s="315"/>
      <c r="E23" s="315"/>
      <c r="F23" s="315"/>
      <c r="G23" s="315"/>
      <c r="H23" s="315"/>
      <c r="I23" s="315"/>
      <c r="J23" s="315"/>
      <c r="K23" s="315"/>
      <c r="L23" s="315"/>
    </row>
    <row r="24" spans="1:12" s="16" customFormat="1">
      <c r="A24" s="314"/>
      <c r="B24" s="315"/>
      <c r="C24" s="315"/>
      <c r="D24" s="315"/>
      <c r="E24" s="315"/>
      <c r="F24" s="315"/>
      <c r="G24" s="315"/>
      <c r="H24" s="315"/>
      <c r="I24" s="315"/>
      <c r="J24" s="315"/>
      <c r="K24" s="315"/>
      <c r="L24" s="315"/>
    </row>
    <row r="25" spans="1:12" s="16" customFormat="1"/>
    <row r="26" spans="1:12" s="16" customFormat="1"/>
    <row r="27" spans="1:12" s="16" customFormat="1"/>
    <row r="28" spans="1:12" s="16" customFormat="1"/>
    <row r="29" spans="1:12" s="16" customFormat="1"/>
    <row r="30" spans="1:12" s="16" customFormat="1"/>
    <row r="31" spans="1:12" s="16" customFormat="1"/>
    <row r="32" spans="1:12" s="16" customFormat="1"/>
    <row r="33" s="16" customFormat="1"/>
    <row r="34" s="16" customFormat="1"/>
    <row r="35" s="16" customFormat="1"/>
    <row r="36" s="16" customFormat="1"/>
    <row r="37" s="16" customFormat="1"/>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&amp;L_x000D_&amp;"calibri"&amp;12&amp;B12.2.14. Evolución de los casos de admisiones a tratamiento ambulatorio debido a consumo de drogas por 100.000 habitantes de 15 a 64 años de edad.&amp;R&amp;"calibri"&amp;10&amp;P</oddHeader>
    <oddFooter>&amp;L&amp;"calibri"&amp;8&amp;I&amp;"-,Cursiva"&amp;8&amp;K000000ANUARIO ESTADÍSTICO DE LA REGIÓN DE MURCIA 2016. TOMO I. DATOS REGIONALES&amp;R&amp;"calibri"&amp;8&amp;I12.2. MORBILIDAD</oddFooter>
  </headerFooter>
</worksheet>
</file>

<file path=xl/worksheets/sheet26.xml><?xml version="1.0" encoding="utf-8"?>
<worksheet xmlns="http://schemas.openxmlformats.org/spreadsheetml/2006/main" xmlns:r="http://schemas.openxmlformats.org/officeDocument/2006/relationships">
  <dimension ref="A1:L23"/>
  <sheetViews>
    <sheetView workbookViewId="0">
      <selection activeCell="L1" sqref="L1"/>
    </sheetView>
  </sheetViews>
  <sheetFormatPr baseColWidth="10" defaultRowHeight="15"/>
  <cols>
    <col min="1" max="1" width="24.7109375" style="257" customWidth="1"/>
    <col min="2" max="11" width="10.28515625" style="257" customWidth="1"/>
    <col min="12" max="16384" width="11.42578125" style="257"/>
  </cols>
  <sheetData>
    <row r="1" spans="1:12">
      <c r="A1" s="7" t="s">
        <v>463</v>
      </c>
      <c r="L1" s="362" t="s">
        <v>636</v>
      </c>
    </row>
    <row r="3" spans="1:12">
      <c r="B3" s="24"/>
      <c r="C3" s="24"/>
    </row>
    <row r="4" spans="1:12">
      <c r="A4" s="75"/>
      <c r="B4" s="75" t="s">
        <v>142</v>
      </c>
      <c r="C4" s="75"/>
      <c r="D4" s="75"/>
      <c r="E4" s="75"/>
      <c r="F4" s="75"/>
      <c r="G4" s="75" t="s">
        <v>143</v>
      </c>
      <c r="H4" s="75"/>
      <c r="I4" s="75"/>
      <c r="J4" s="75"/>
      <c r="K4" s="75"/>
    </row>
    <row r="5" spans="1:12" s="30" customFormat="1">
      <c r="A5" s="179"/>
      <c r="B5" s="300">
        <v>1987</v>
      </c>
      <c r="C5" s="300">
        <v>1993</v>
      </c>
      <c r="D5" s="179">
        <v>2001</v>
      </c>
      <c r="E5" s="179">
        <v>2003</v>
      </c>
      <c r="F5" s="179" t="s">
        <v>144</v>
      </c>
      <c r="G5" s="300">
        <v>1987</v>
      </c>
      <c r="H5" s="300">
        <v>1993</v>
      </c>
      <c r="I5" s="179">
        <v>2001</v>
      </c>
      <c r="J5" s="179">
        <v>2003</v>
      </c>
      <c r="K5" s="179" t="s">
        <v>144</v>
      </c>
    </row>
    <row r="6" spans="1:12" s="64" customFormat="1">
      <c r="A6" s="169" t="s">
        <v>88</v>
      </c>
      <c r="B6" s="165"/>
      <c r="C6" s="165"/>
      <c r="D6" s="165"/>
      <c r="E6" s="165"/>
      <c r="F6" s="165"/>
      <c r="G6" s="166"/>
      <c r="H6" s="166"/>
      <c r="I6" s="166"/>
      <c r="J6" s="167"/>
      <c r="K6" s="167"/>
    </row>
    <row r="7" spans="1:12" s="64" customFormat="1">
      <c r="A7" s="76" t="s">
        <v>238</v>
      </c>
      <c r="B7" s="77">
        <v>36.82503319568675</v>
      </c>
      <c r="C7" s="77">
        <v>38.63049095607235</v>
      </c>
      <c r="D7" s="78">
        <v>27.358793898038652</v>
      </c>
      <c r="E7" s="78">
        <v>43.9962645275181</v>
      </c>
      <c r="F7" s="78">
        <v>34.6575513304536</v>
      </c>
      <c r="G7" s="77">
        <v>37.118797698285739</v>
      </c>
      <c r="H7" s="77">
        <v>38.529167164457355</v>
      </c>
      <c r="I7" s="78">
        <v>26.880109228034229</v>
      </c>
      <c r="J7" s="78">
        <v>43.71181021726521</v>
      </c>
      <c r="K7" s="78">
        <v>35.10876232651966</v>
      </c>
    </row>
    <row r="8" spans="1:12" s="72" customFormat="1">
      <c r="A8" s="76" t="s">
        <v>89</v>
      </c>
      <c r="B8" s="77">
        <v>30.717634663719007</v>
      </c>
      <c r="C8" s="77">
        <v>37.593503036257836</v>
      </c>
      <c r="D8" s="78">
        <v>31.539336548183865</v>
      </c>
      <c r="E8" s="78">
        <v>43.901619880127981</v>
      </c>
      <c r="F8" s="78">
        <v>41.914996608181951</v>
      </c>
      <c r="G8" s="77">
        <v>30.760825358965523</v>
      </c>
      <c r="H8" s="77">
        <v>37.233255415677995</v>
      </c>
      <c r="I8" s="78">
        <v>30.887374767105733</v>
      </c>
      <c r="J8" s="78">
        <v>43.210366617211001</v>
      </c>
      <c r="K8" s="78">
        <v>41.558947370847562</v>
      </c>
    </row>
    <row r="9" spans="1:12" s="70" customFormat="1">
      <c r="A9" s="170" t="s">
        <v>146</v>
      </c>
      <c r="B9" s="168"/>
      <c r="C9" s="168"/>
      <c r="D9" s="168"/>
      <c r="E9" s="168"/>
      <c r="F9" s="168"/>
      <c r="G9" s="168"/>
      <c r="H9" s="168"/>
      <c r="I9" s="168"/>
      <c r="J9" s="168"/>
      <c r="K9" s="168"/>
    </row>
    <row r="10" spans="1:12" s="70" customFormat="1">
      <c r="A10" s="76" t="s">
        <v>238</v>
      </c>
      <c r="B10" s="77">
        <v>21.022366237255987</v>
      </c>
      <c r="C10" s="77">
        <v>26.455026455026456</v>
      </c>
      <c r="D10" s="78">
        <v>15.144072146051766</v>
      </c>
      <c r="E10" s="78">
        <v>32.272406379740239</v>
      </c>
      <c r="F10" s="78">
        <v>21.406707179833447</v>
      </c>
      <c r="G10" s="77">
        <v>21.708175275321985</v>
      </c>
      <c r="H10" s="77">
        <v>27.196101379222675</v>
      </c>
      <c r="I10" s="78">
        <v>14.615161035460787</v>
      </c>
      <c r="J10" s="78">
        <v>31.864670979081414</v>
      </c>
      <c r="K10" s="78">
        <v>22.02331399457173</v>
      </c>
    </row>
    <row r="11" spans="1:12" s="70" customFormat="1">
      <c r="A11" s="76" t="s">
        <v>89</v>
      </c>
      <c r="B11" s="77">
        <v>18.219983822083488</v>
      </c>
      <c r="C11" s="77">
        <v>23.739873018369458</v>
      </c>
      <c r="D11" s="78">
        <v>19.577073089373879</v>
      </c>
      <c r="E11" s="78">
        <v>31.296857756147645</v>
      </c>
      <c r="F11" s="78">
        <v>27.717281234480893</v>
      </c>
      <c r="G11" s="77">
        <v>18.710551022078231</v>
      </c>
      <c r="H11" s="77">
        <v>23.919156711244156</v>
      </c>
      <c r="I11" s="78">
        <v>19.182049392401819</v>
      </c>
      <c r="J11" s="78">
        <v>30.795342814255012</v>
      </c>
      <c r="K11" s="78">
        <v>27.666292719145751</v>
      </c>
    </row>
    <row r="12" spans="1:12" s="64" customFormat="1">
      <c r="A12" s="170" t="s">
        <v>145</v>
      </c>
      <c r="B12" s="168"/>
      <c r="C12" s="168"/>
      <c r="D12" s="168"/>
      <c r="E12" s="168"/>
      <c r="F12" s="168"/>
      <c r="G12" s="168"/>
      <c r="H12" s="168"/>
      <c r="I12" s="168"/>
      <c r="J12" s="168"/>
      <c r="K12" s="168"/>
    </row>
    <row r="13" spans="1:12" s="64" customFormat="1">
      <c r="A13" s="76" t="s">
        <v>238</v>
      </c>
      <c r="B13" s="77">
        <v>50.371538674167901</v>
      </c>
      <c r="C13" s="77">
        <v>50.252525252525253</v>
      </c>
      <c r="D13" s="78">
        <v>38.966694537346712</v>
      </c>
      <c r="E13" s="78">
        <v>55.557232351784592</v>
      </c>
      <c r="F13" s="78">
        <v>48.107280743837521</v>
      </c>
      <c r="G13" s="77">
        <v>50.063202535708406</v>
      </c>
      <c r="H13" s="77">
        <v>49.281979826463292</v>
      </c>
      <c r="I13" s="78">
        <v>38.050264842921905</v>
      </c>
      <c r="J13" s="78">
        <v>55.000082980722645</v>
      </c>
      <c r="K13" s="78">
        <v>47.95123656198804</v>
      </c>
    </row>
    <row r="14" spans="1:12" s="64" customFormat="1">
      <c r="A14" s="76" t="s">
        <v>89</v>
      </c>
      <c r="B14" s="77">
        <v>42.36163773218172</v>
      </c>
      <c r="C14" s="77">
        <v>50.268452985176751</v>
      </c>
      <c r="D14" s="78">
        <v>42.75224190963047</v>
      </c>
      <c r="E14" s="78">
        <v>55.906633575489714</v>
      </c>
      <c r="F14" s="78">
        <v>55.636943550457616</v>
      </c>
      <c r="G14" s="77">
        <v>41.662643577383982</v>
      </c>
      <c r="H14" s="77">
        <v>49.159627098293264</v>
      </c>
      <c r="I14" s="78">
        <v>41.582896487292153</v>
      </c>
      <c r="J14" s="78">
        <v>54.779177883730767</v>
      </c>
      <c r="K14" s="78">
        <v>54.693324849594866</v>
      </c>
    </row>
    <row r="15" spans="1:12">
      <c r="A15" s="17"/>
      <c r="B15" s="79"/>
      <c r="C15" s="79"/>
      <c r="D15" s="80"/>
      <c r="E15" s="80"/>
      <c r="F15" s="80"/>
      <c r="G15" s="79"/>
      <c r="H15" s="79"/>
      <c r="I15" s="80"/>
      <c r="J15" s="80"/>
      <c r="K15" s="80"/>
    </row>
    <row r="16" spans="1:12">
      <c r="B16" s="47"/>
      <c r="C16" s="47"/>
      <c r="D16" s="47"/>
      <c r="E16" s="47"/>
      <c r="F16" s="47"/>
      <c r="G16" s="66"/>
      <c r="H16" s="66"/>
      <c r="I16" s="66"/>
      <c r="J16" s="66"/>
      <c r="K16" s="66"/>
    </row>
    <row r="17" spans="1:11">
      <c r="A17" s="15" t="s">
        <v>844</v>
      </c>
      <c r="B17" s="69"/>
      <c r="C17" s="69"/>
      <c r="D17" s="69"/>
      <c r="E17" s="69"/>
      <c r="F17" s="68"/>
      <c r="G17" s="69"/>
      <c r="H17" s="69"/>
      <c r="I17" s="69"/>
      <c r="J17" s="69"/>
      <c r="K17" s="69"/>
    </row>
    <row r="18" spans="1:11">
      <c r="A18" s="55"/>
      <c r="B18" s="65"/>
      <c r="C18" s="65"/>
      <c r="D18" s="66"/>
      <c r="E18" s="66"/>
      <c r="F18" s="66"/>
      <c r="G18" s="65"/>
      <c r="H18" s="65"/>
      <c r="I18" s="66"/>
      <c r="J18" s="66"/>
      <c r="K18" s="66"/>
    </row>
    <row r="19" spans="1:11">
      <c r="B19" s="65"/>
      <c r="C19" s="65"/>
      <c r="D19" s="66"/>
      <c r="E19" s="66"/>
      <c r="F19" s="66"/>
      <c r="G19" s="65"/>
      <c r="H19" s="65"/>
      <c r="I19" s="66"/>
      <c r="J19" s="66"/>
      <c r="K19" s="66"/>
    </row>
    <row r="20" spans="1:11">
      <c r="B20" s="47"/>
      <c r="C20" s="47"/>
      <c r="D20" s="47"/>
      <c r="E20" s="47"/>
      <c r="F20" s="47"/>
      <c r="G20" s="47"/>
      <c r="H20" s="47"/>
      <c r="I20" s="47"/>
      <c r="J20" s="47"/>
      <c r="K20" s="47"/>
    </row>
    <row r="21" spans="1:11">
      <c r="B21" s="69"/>
      <c r="C21" s="69"/>
      <c r="D21" s="69"/>
      <c r="E21" s="69"/>
      <c r="F21" s="69"/>
      <c r="G21" s="69"/>
      <c r="H21" s="69"/>
      <c r="I21" s="69"/>
      <c r="J21" s="69"/>
      <c r="K21" s="69"/>
    </row>
    <row r="22" spans="1:11">
      <c r="B22" s="65"/>
      <c r="C22" s="65"/>
      <c r="D22" s="66"/>
      <c r="E22" s="66"/>
      <c r="F22" s="66"/>
      <c r="G22" s="65"/>
      <c r="H22" s="65"/>
      <c r="I22" s="67"/>
      <c r="J22" s="66"/>
      <c r="K22" s="66"/>
    </row>
    <row r="23" spans="1:11">
      <c r="B23" s="65"/>
      <c r="C23" s="65"/>
      <c r="D23" s="66"/>
      <c r="E23" s="66"/>
      <c r="F23" s="66"/>
      <c r="G23" s="65"/>
      <c r="H23" s="65"/>
      <c r="I23" s="66"/>
      <c r="J23" s="66"/>
      <c r="K23" s="66"/>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&amp;L_x000D_&amp;"calibri"&amp;12&amp;B12.2.15. Porcentajes de población no consumidora de alcohol. Población de 16 y más años.&amp;R&amp;"calibri"&amp;10&amp;P</oddHeader>
    <oddFooter>&amp;L&amp;"calibri"&amp;8&amp;I&amp;"-,Cursiva"&amp;8&amp;K000000ANUARIO ESTADÍSTICO DE LA REGIÓN DE MURCIA 2016. TOMO I. DATOS REGIONALES&amp;R&amp;"calibri"&amp;8&amp;I12.2. MORBILIDAD</oddFooter>
  </headerFooter>
</worksheet>
</file>

<file path=xl/worksheets/sheet27.xml><?xml version="1.0" encoding="utf-8"?>
<worksheet xmlns="http://schemas.openxmlformats.org/spreadsheetml/2006/main" xmlns:r="http://schemas.openxmlformats.org/officeDocument/2006/relationships">
  <dimension ref="A1:K21"/>
  <sheetViews>
    <sheetView workbookViewId="0">
      <selection activeCell="K1" sqref="K1"/>
    </sheetView>
  </sheetViews>
  <sheetFormatPr baseColWidth="10" defaultRowHeight="15"/>
  <cols>
    <col min="1" max="1" width="24.7109375" style="257" customWidth="1"/>
    <col min="2" max="7" width="10.28515625" style="257" customWidth="1"/>
    <col min="8" max="8" width="10.28515625" style="8" customWidth="1"/>
    <col min="9" max="10" width="10.28515625" style="257" customWidth="1"/>
    <col min="11" max="16384" width="11.42578125" style="257"/>
  </cols>
  <sheetData>
    <row r="1" spans="1:11">
      <c r="A1" s="7" t="s">
        <v>464</v>
      </c>
      <c r="K1" s="362" t="s">
        <v>636</v>
      </c>
    </row>
    <row r="3" spans="1:11">
      <c r="B3" s="24"/>
      <c r="C3" s="24"/>
    </row>
    <row r="4" spans="1:11">
      <c r="A4" s="75"/>
      <c r="B4" s="75" t="s">
        <v>88</v>
      </c>
      <c r="C4" s="75"/>
      <c r="D4" s="75"/>
      <c r="E4" s="75" t="s">
        <v>146</v>
      </c>
      <c r="F4" s="75"/>
      <c r="G4" s="75"/>
      <c r="H4" s="75" t="s">
        <v>145</v>
      </c>
      <c r="I4" s="75"/>
      <c r="J4" s="75"/>
    </row>
    <row r="5" spans="1:11" s="30" customFormat="1">
      <c r="A5" s="179"/>
      <c r="B5" s="179">
        <v>2001</v>
      </c>
      <c r="C5" s="179">
        <v>2003</v>
      </c>
      <c r="D5" s="179" t="s">
        <v>144</v>
      </c>
      <c r="E5" s="179">
        <v>2001</v>
      </c>
      <c r="F5" s="179">
        <v>2003</v>
      </c>
      <c r="G5" s="179" t="s">
        <v>144</v>
      </c>
      <c r="H5" s="179">
        <v>2001</v>
      </c>
      <c r="I5" s="179">
        <v>2003</v>
      </c>
      <c r="J5" s="179" t="s">
        <v>144</v>
      </c>
    </row>
    <row r="6" spans="1:11" s="64" customFormat="1">
      <c r="A6" s="175" t="s">
        <v>142</v>
      </c>
      <c r="B6" s="171"/>
      <c r="C6" s="171"/>
      <c r="D6" s="171"/>
      <c r="E6" s="172"/>
      <c r="F6" s="172"/>
      <c r="G6" s="173"/>
      <c r="H6" s="171"/>
      <c r="I6" s="171"/>
      <c r="J6" s="171"/>
    </row>
    <row r="7" spans="1:11" s="64" customFormat="1">
      <c r="A7" s="86" t="s">
        <v>238</v>
      </c>
      <c r="B7" s="87">
        <v>5.9786006466248676</v>
      </c>
      <c r="C7" s="87">
        <v>7.9942131825649163</v>
      </c>
      <c r="D7" s="87">
        <v>1.8355384737480587</v>
      </c>
      <c r="E7" s="88">
        <v>11.225163135127209</v>
      </c>
      <c r="F7" s="88">
        <v>14.78257204126106</v>
      </c>
      <c r="G7" s="88">
        <v>2.5185685347738014</v>
      </c>
      <c r="H7" s="87">
        <v>0.99285838704058527</v>
      </c>
      <c r="I7" s="87">
        <v>1.3463644917662225</v>
      </c>
      <c r="J7" s="87">
        <v>1.1422566422223743</v>
      </c>
    </row>
    <row r="8" spans="1:11" s="72" customFormat="1">
      <c r="A8" s="86" t="s">
        <v>89</v>
      </c>
      <c r="B8" s="87">
        <v>6.7388387648751653</v>
      </c>
      <c r="C8" s="87">
        <v>2.3951296190865619</v>
      </c>
      <c r="D8" s="87">
        <v>2.4200536554935521</v>
      </c>
      <c r="E8" s="88">
        <v>12.989826203504057</v>
      </c>
      <c r="F8" s="88">
        <v>4.3248460940382971</v>
      </c>
      <c r="G8" s="88">
        <v>4.3316141525844589</v>
      </c>
      <c r="H8" s="87">
        <v>0.87943508209504839</v>
      </c>
      <c r="I8" s="87">
        <v>0.52417381045175804</v>
      </c>
      <c r="J8" s="87">
        <v>0.57261336799492146</v>
      </c>
    </row>
    <row r="9" spans="1:11" s="64" customFormat="1">
      <c r="A9" s="175" t="s">
        <v>143</v>
      </c>
      <c r="B9" s="174"/>
      <c r="C9" s="174"/>
      <c r="D9" s="174"/>
      <c r="E9" s="174"/>
      <c r="F9" s="174"/>
      <c r="G9" s="174"/>
      <c r="H9" s="174"/>
      <c r="I9" s="174"/>
      <c r="J9" s="174"/>
    </row>
    <row r="10" spans="1:11" s="64" customFormat="1">
      <c r="A10" s="86" t="s">
        <v>238</v>
      </c>
      <c r="B10" s="88">
        <v>6.3695731976917607</v>
      </c>
      <c r="C10" s="88">
        <v>8.1575536753642783</v>
      </c>
      <c r="D10" s="88">
        <v>1.9508751726396392</v>
      </c>
      <c r="E10" s="87">
        <v>12.149448771368975</v>
      </c>
      <c r="F10" s="87">
        <v>15.032425746456157</v>
      </c>
      <c r="G10" s="87">
        <v>2.7409950161433403</v>
      </c>
      <c r="H10" s="87">
        <v>0.99588303732023165</v>
      </c>
      <c r="I10" s="87">
        <v>1.4874538077497612</v>
      </c>
      <c r="J10" s="87">
        <v>1.1735235808257134</v>
      </c>
    </row>
    <row r="11" spans="1:11" s="64" customFormat="1">
      <c r="A11" s="86" t="s">
        <v>89</v>
      </c>
      <c r="B11" s="88">
        <v>7.1071836927802252</v>
      </c>
      <c r="C11" s="88">
        <v>2.503532849040794</v>
      </c>
      <c r="D11" s="88">
        <v>2.4758990432972832</v>
      </c>
      <c r="E11" s="87">
        <v>13.605189877626552</v>
      </c>
      <c r="F11" s="87">
        <v>4.4694243754673311</v>
      </c>
      <c r="G11" s="87">
        <v>4.4598059882868988</v>
      </c>
      <c r="H11" s="87">
        <v>0.95049754027054933</v>
      </c>
      <c r="I11" s="87">
        <v>0.56515521608312491</v>
      </c>
      <c r="J11" s="87">
        <v>0.58298053710619191</v>
      </c>
    </row>
    <row r="12" spans="1:11">
      <c r="A12" s="17"/>
      <c r="B12" s="79"/>
      <c r="C12" s="79"/>
      <c r="D12" s="80"/>
      <c r="E12" s="79"/>
      <c r="F12" s="80"/>
      <c r="G12" s="80"/>
      <c r="H12" s="193"/>
      <c r="I12" s="17"/>
      <c r="J12" s="17"/>
    </row>
    <row r="13" spans="1:11">
      <c r="A13" s="89" t="s">
        <v>297</v>
      </c>
      <c r="B13" s="65"/>
      <c r="C13" s="65"/>
      <c r="D13" s="66"/>
      <c r="E13" s="65"/>
      <c r="F13" s="66"/>
      <c r="G13" s="66"/>
      <c r="H13" s="83"/>
    </row>
    <row r="14" spans="1:11">
      <c r="B14" s="47"/>
      <c r="C14" s="47"/>
      <c r="D14" s="47"/>
      <c r="E14" s="66"/>
      <c r="F14" s="66"/>
      <c r="G14" s="66"/>
      <c r="H14" s="83"/>
    </row>
    <row r="15" spans="1:11">
      <c r="A15" s="15" t="s">
        <v>844</v>
      </c>
      <c r="B15" s="69"/>
      <c r="C15" s="69"/>
      <c r="D15" s="69"/>
      <c r="E15" s="69"/>
      <c r="F15" s="69"/>
      <c r="G15" s="69"/>
      <c r="H15" s="84"/>
    </row>
    <row r="16" spans="1:11">
      <c r="A16" s="55"/>
      <c r="B16" s="65"/>
      <c r="C16" s="65"/>
      <c r="D16" s="66"/>
      <c r="E16" s="65"/>
      <c r="F16" s="66"/>
      <c r="G16" s="66"/>
      <c r="H16" s="83"/>
    </row>
    <row r="17" spans="2:8">
      <c r="B17" s="65"/>
      <c r="C17" s="65"/>
      <c r="D17" s="66"/>
      <c r="E17" s="65"/>
      <c r="F17" s="66"/>
      <c r="G17" s="66"/>
      <c r="H17" s="83"/>
    </row>
    <row r="18" spans="2:8">
      <c r="B18" s="47"/>
      <c r="C18" s="47"/>
      <c r="D18" s="47"/>
      <c r="E18" s="47"/>
      <c r="F18" s="47"/>
      <c r="G18" s="47"/>
      <c r="H18" s="85"/>
    </row>
    <row r="19" spans="2:8">
      <c r="B19" s="69"/>
      <c r="C19" s="69"/>
      <c r="D19" s="69"/>
      <c r="E19" s="69"/>
      <c r="F19" s="69"/>
      <c r="G19" s="69"/>
      <c r="H19" s="84"/>
    </row>
    <row r="20" spans="2:8">
      <c r="B20" s="65"/>
      <c r="C20" s="65"/>
      <c r="D20" s="66"/>
      <c r="E20" s="65"/>
      <c r="F20" s="67"/>
      <c r="G20" s="66"/>
      <c r="H20" s="83"/>
    </row>
    <row r="21" spans="2:8">
      <c r="B21" s="65"/>
      <c r="C21" s="65"/>
      <c r="D21" s="66"/>
      <c r="E21" s="65"/>
      <c r="F21" s="66"/>
      <c r="G21" s="66"/>
      <c r="H21" s="83"/>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&amp;L_x000D_&amp;"calibri"&amp;12&amp;B12.2.16. Porcentaje bruto de bebedores excesivos. Población de 16  y más años.&amp;R&amp;"calibri"&amp;10&amp;P</oddHeader>
    <oddFooter>&amp;L&amp;"calibri"&amp;8&amp;I&amp;"-,Cursiva"&amp;8&amp;K000000ANUARIO ESTADÍSTICO DE LA REGIÓN DE MURCIA 2016. TOMO I. DATOS REGIONALES&amp;R&amp;"calibri"&amp;8&amp;I12.2. MORBILIDAD</oddFooter>
  </headerFooter>
</worksheet>
</file>

<file path=xl/worksheets/sheet28.xml><?xml version="1.0" encoding="utf-8"?>
<worksheet xmlns="http://schemas.openxmlformats.org/spreadsheetml/2006/main" xmlns:r="http://schemas.openxmlformats.org/officeDocument/2006/relationships">
  <dimension ref="A1:E36"/>
  <sheetViews>
    <sheetView workbookViewId="0">
      <selection activeCell="D1" sqref="D1"/>
    </sheetView>
  </sheetViews>
  <sheetFormatPr baseColWidth="10" defaultRowHeight="15"/>
  <cols>
    <col min="1" max="1" width="59.140625" style="263" customWidth="1"/>
    <col min="2" max="3" width="19.85546875" style="263" customWidth="1"/>
    <col min="4" max="4" width="12.140625" style="263" customWidth="1"/>
    <col min="5" max="16384" width="11.42578125" style="263"/>
  </cols>
  <sheetData>
    <row r="1" spans="1:4">
      <c r="A1" s="91" t="s">
        <v>299</v>
      </c>
      <c r="D1" s="362" t="s">
        <v>636</v>
      </c>
    </row>
    <row r="3" spans="1:4">
      <c r="B3" s="24"/>
      <c r="C3" s="24"/>
    </row>
    <row r="4" spans="1:4" s="357" customFormat="1">
      <c r="A4" s="277"/>
      <c r="B4" s="277" t="s">
        <v>238</v>
      </c>
      <c r="C4" s="277" t="s">
        <v>89</v>
      </c>
    </row>
    <row r="5" spans="1:4">
      <c r="A5" s="145" t="s">
        <v>99</v>
      </c>
      <c r="B5" s="59">
        <v>2.76</v>
      </c>
      <c r="C5" s="59">
        <v>4.29</v>
      </c>
    </row>
    <row r="6" spans="1:4" s="64" customFormat="1">
      <c r="A6" s="145" t="s">
        <v>100</v>
      </c>
      <c r="B6" s="59">
        <v>3.43</v>
      </c>
      <c r="C6" s="59">
        <v>4.79</v>
      </c>
    </row>
    <row r="7" spans="1:4" s="72" customFormat="1">
      <c r="A7" s="145" t="s">
        <v>101</v>
      </c>
      <c r="B7" s="59">
        <v>3.86</v>
      </c>
      <c r="C7" s="59">
        <v>5.0999999999999996</v>
      </c>
    </row>
    <row r="8" spans="1:4" s="70" customFormat="1">
      <c r="A8" s="145" t="s">
        <v>102</v>
      </c>
      <c r="B8" s="59">
        <v>4.21</v>
      </c>
      <c r="C8" s="59">
        <v>5.15</v>
      </c>
    </row>
    <row r="9" spans="1:4" s="64" customFormat="1">
      <c r="A9" s="145" t="s">
        <v>103</v>
      </c>
      <c r="B9" s="59">
        <v>3.86</v>
      </c>
      <c r="C9" s="59">
        <v>5.38</v>
      </c>
    </row>
    <row r="10" spans="1:4" s="64" customFormat="1">
      <c r="A10" s="145" t="s">
        <v>104</v>
      </c>
      <c r="B10" s="59">
        <v>4.0199999999999996</v>
      </c>
      <c r="C10" s="59">
        <v>5.53</v>
      </c>
    </row>
    <row r="11" spans="1:4">
      <c r="A11" s="145" t="s">
        <v>105</v>
      </c>
      <c r="B11" s="59">
        <v>4.33</v>
      </c>
      <c r="C11" s="59">
        <v>5.69</v>
      </c>
    </row>
    <row r="12" spans="1:4">
      <c r="A12" s="145" t="s">
        <v>106</v>
      </c>
      <c r="B12" s="59">
        <v>4.6100000000000003</v>
      </c>
      <c r="C12" s="59">
        <v>5.52</v>
      </c>
    </row>
    <row r="13" spans="1:4">
      <c r="A13" s="145" t="s">
        <v>107</v>
      </c>
      <c r="B13" s="59">
        <v>4.88</v>
      </c>
      <c r="C13" s="59">
        <v>6</v>
      </c>
    </row>
    <row r="14" spans="1:4">
      <c r="A14" s="739">
        <v>1999</v>
      </c>
      <c r="B14" s="59">
        <v>5.64</v>
      </c>
      <c r="C14" s="59">
        <v>6.52</v>
      </c>
    </row>
    <row r="15" spans="1:4">
      <c r="A15" s="145" t="s">
        <v>109</v>
      </c>
      <c r="B15" s="59">
        <v>7.96</v>
      </c>
      <c r="C15" s="59">
        <v>7.14</v>
      </c>
    </row>
    <row r="16" spans="1:4">
      <c r="A16" s="145" t="s">
        <v>48</v>
      </c>
      <c r="B16" s="59">
        <v>9.68</v>
      </c>
      <c r="C16" s="59">
        <v>7.66</v>
      </c>
    </row>
    <row r="17" spans="1:5">
      <c r="A17" s="145" t="s">
        <v>49</v>
      </c>
      <c r="B17" s="59">
        <v>11.54</v>
      </c>
      <c r="C17" s="59">
        <v>8.4600000000000009</v>
      </c>
    </row>
    <row r="18" spans="1:5">
      <c r="A18" s="145" t="s">
        <v>50</v>
      </c>
      <c r="B18" s="59">
        <v>11.69</v>
      </c>
      <c r="C18" s="59">
        <v>8.77</v>
      </c>
    </row>
    <row r="19" spans="1:5">
      <c r="A19" s="145" t="s">
        <v>51</v>
      </c>
      <c r="B19" s="59">
        <v>10.48</v>
      </c>
      <c r="C19" s="59">
        <v>8.94</v>
      </c>
    </row>
    <row r="20" spans="1:5">
      <c r="A20" s="145" t="s">
        <v>52</v>
      </c>
      <c r="B20" s="59">
        <v>11.7</v>
      </c>
      <c r="C20" s="59">
        <v>9.6</v>
      </c>
    </row>
    <row r="21" spans="1:5">
      <c r="A21" s="145" t="s">
        <v>53</v>
      </c>
      <c r="B21" s="59">
        <v>13.1</v>
      </c>
      <c r="C21" s="59">
        <v>10.62</v>
      </c>
    </row>
    <row r="22" spans="1:5">
      <c r="A22" s="145" t="s">
        <v>54</v>
      </c>
      <c r="B22" s="59">
        <v>14.8</v>
      </c>
      <c r="C22" s="59">
        <v>11.49</v>
      </c>
    </row>
    <row r="23" spans="1:5">
      <c r="A23" s="145" t="s">
        <v>55</v>
      </c>
      <c r="B23" s="59">
        <v>16.59</v>
      </c>
      <c r="C23" s="59">
        <v>11.78</v>
      </c>
    </row>
    <row r="24" spans="1:5">
      <c r="A24" s="145" t="s">
        <v>240</v>
      </c>
      <c r="B24" s="59">
        <v>14.99</v>
      </c>
      <c r="C24" s="59">
        <v>11.41</v>
      </c>
    </row>
    <row r="25" spans="1:5">
      <c r="A25" s="145" t="s">
        <v>510</v>
      </c>
      <c r="B25" s="59">
        <v>14.72</v>
      </c>
      <c r="C25" s="40">
        <v>11.71</v>
      </c>
      <c r="E25" s="40"/>
    </row>
    <row r="26" spans="1:5" s="430" customFormat="1">
      <c r="A26" s="145" t="s">
        <v>637</v>
      </c>
      <c r="B26" s="59">
        <v>14.39</v>
      </c>
      <c r="C26" s="59">
        <v>12.47</v>
      </c>
    </row>
    <row r="27" spans="1:5" s="483" customFormat="1">
      <c r="A27" s="145" t="s">
        <v>860</v>
      </c>
      <c r="B27" s="59">
        <v>13.32</v>
      </c>
      <c r="C27" s="59">
        <v>12.12</v>
      </c>
    </row>
    <row r="28" spans="1:5" s="557" customFormat="1">
      <c r="A28" s="145" t="s">
        <v>1095</v>
      </c>
      <c r="B28" s="59">
        <v>12.56</v>
      </c>
      <c r="C28" s="59">
        <v>11.74</v>
      </c>
    </row>
    <row r="29" spans="1:5" s="598" customFormat="1">
      <c r="A29" s="145" t="s">
        <v>1119</v>
      </c>
      <c r="B29" s="59">
        <v>11.32</v>
      </c>
      <c r="C29" s="59">
        <v>10.46</v>
      </c>
    </row>
    <row r="30" spans="1:5" s="519" customFormat="1">
      <c r="A30" s="145" t="s">
        <v>1159</v>
      </c>
      <c r="B30" s="59">
        <v>11.07</v>
      </c>
      <c r="C30" s="59">
        <v>10.4</v>
      </c>
    </row>
    <row r="31" spans="1:5" s="348" customFormat="1">
      <c r="A31" s="145" t="s">
        <v>1225</v>
      </c>
      <c r="B31" s="59">
        <v>10.82</v>
      </c>
      <c r="C31" s="59">
        <v>10.36</v>
      </c>
    </row>
    <row r="32" spans="1:5" ht="15" customHeight="1">
      <c r="A32" s="17"/>
      <c r="B32" s="17"/>
      <c r="C32" s="17"/>
    </row>
    <row r="33" spans="1:3" s="675" customFormat="1" ht="8.25" customHeight="1">
      <c r="A33" s="16"/>
      <c r="B33" s="16"/>
      <c r="C33" s="16"/>
    </row>
    <row r="34" spans="1:3">
      <c r="A34" s="37" t="s">
        <v>845</v>
      </c>
    </row>
    <row r="36" spans="1:3">
      <c r="A36" s="145"/>
      <c r="B36" s="59"/>
      <c r="C36" s="59"/>
    </row>
  </sheetData>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&amp;L_x000D_&amp;"calibri"&amp;12&amp;B12.3.1. Evolución de las tasas por 1.000 mujeres entre 15 y 44 años.&amp;R&amp;"calibri"&amp;10&amp;P</oddHeader>
    <oddFooter>&amp;L&amp;"calibri"&amp;8&amp;I&amp;"-,Cursiva"&amp;8&amp;K000000ANUARIO ESTADÍSTICO DE LA REGIÓN DE MURCIA 2016. TOMO I. DATOS REGIONALES&amp;R&amp;"calibri"&amp;8&amp;I12.3. INTERRUPCIÓN VOLUNTARIA DEL EMBARAZO</oddFooter>
  </headerFooter>
</worksheet>
</file>

<file path=xl/worksheets/sheet29.xml><?xml version="1.0" encoding="utf-8"?>
<worksheet xmlns="http://schemas.openxmlformats.org/spreadsheetml/2006/main" xmlns:r="http://schemas.openxmlformats.org/officeDocument/2006/relationships">
  <dimension ref="A1:K28"/>
  <sheetViews>
    <sheetView workbookViewId="0">
      <selection activeCell="K1" sqref="K1"/>
    </sheetView>
  </sheetViews>
  <sheetFormatPr baseColWidth="10" defaultRowHeight="15"/>
  <cols>
    <col min="10" max="10" width="12.140625" customWidth="1"/>
  </cols>
  <sheetData>
    <row r="1" spans="1:11">
      <c r="A1" s="7" t="s">
        <v>448</v>
      </c>
      <c r="K1" s="362" t="s">
        <v>636</v>
      </c>
    </row>
    <row r="28" spans="2:2">
      <c r="B28" s="37" t="s">
        <v>845</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&amp;L_x000D_&amp;"calibri"&amp;12&amp;BG-12.3. Gráfico de la evolución de las tasas de interrupciones del embarazo por mil mujeres entre 15 y 44 años.&amp;R&amp;"calibri"&amp;10&amp;P</oddHeader>
    <oddFooter>&amp;L&amp;"calibri"&amp;8&amp;I&amp;"-,Cursiva"&amp;8&amp;K000000ANUARIO ESTADÍSTICO DE LA REGIÓN DE MURCIA 2016. TOMO I. DATOS REGIONALES&amp;R&amp;"calibri"&amp;8&amp;I12.3. INTERRUPCIÓN VOLUNTARIA DEL EMBARAZO</oddFooter>
  </headerFooter>
  <drawing r:id="rId2"/>
</worksheet>
</file>

<file path=xl/worksheets/sheet3.xml><?xml version="1.0" encoding="utf-8"?>
<worksheet xmlns="http://schemas.openxmlformats.org/spreadsheetml/2006/main" xmlns:r="http://schemas.openxmlformats.org/officeDocument/2006/relationships">
  <dimension ref="A1:S28"/>
  <sheetViews>
    <sheetView workbookViewId="0">
      <selection activeCell="K1" sqref="K1"/>
    </sheetView>
  </sheetViews>
  <sheetFormatPr baseColWidth="10" defaultRowHeight="15"/>
  <cols>
    <col min="1" max="16384" width="11.42578125" style="257"/>
  </cols>
  <sheetData>
    <row r="1" spans="1:19">
      <c r="A1" s="7" t="s">
        <v>1258</v>
      </c>
      <c r="K1" s="362" t="s">
        <v>636</v>
      </c>
      <c r="M1"/>
      <c r="N1"/>
      <c r="O1"/>
      <c r="P1"/>
      <c r="Q1"/>
      <c r="R1"/>
      <c r="S1"/>
    </row>
    <row r="2" spans="1:19" ht="15.75">
      <c r="A2" s="6"/>
      <c r="M2"/>
      <c r="N2"/>
      <c r="O2"/>
      <c r="P2"/>
      <c r="Q2"/>
      <c r="R2"/>
      <c r="S2"/>
    </row>
    <row r="3" spans="1:19">
      <c r="M3"/>
      <c r="N3"/>
      <c r="O3"/>
      <c r="P3"/>
      <c r="Q3"/>
      <c r="R3"/>
      <c r="S3"/>
    </row>
    <row r="4" spans="1:19">
      <c r="M4"/>
      <c r="N4"/>
      <c r="O4"/>
      <c r="P4"/>
      <c r="Q4"/>
      <c r="R4"/>
      <c r="S4"/>
    </row>
    <row r="5" spans="1:19">
      <c r="M5"/>
      <c r="N5"/>
      <c r="O5"/>
      <c r="P5"/>
      <c r="Q5"/>
      <c r="R5"/>
      <c r="S5"/>
    </row>
    <row r="28" spans="2:2">
      <c r="B28" s="20" t="s">
        <v>421</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&amp;L_x000D_&amp;"calibri"&amp;12&amp;BG-12.1. Gráfico de las defunciones según la causa de muerte y sexo.&amp;R&amp;"calibri"&amp;10&amp;P</oddHeader>
    <oddFooter>&amp;L&amp;"calibri"&amp;8&amp;I&amp;"-,Cursiva"&amp;8&amp;K000000ANUARIO ESTADÍSTICO DE LA REGIÓN DE MURCIA 2016. TOMO I. DATOS REGIONALES&amp;R&amp;"calibri"&amp;8&amp;I12.1. MORTALIDAD</oddFooter>
  </headerFooter>
  <drawing r:id="rId2"/>
</worksheet>
</file>

<file path=xl/worksheets/sheet30.xml><?xml version="1.0" encoding="utf-8"?>
<worksheet xmlns="http://schemas.openxmlformats.org/spreadsheetml/2006/main" xmlns:r="http://schemas.openxmlformats.org/officeDocument/2006/relationships">
  <dimension ref="A1:M31"/>
  <sheetViews>
    <sheetView workbookViewId="0">
      <selection activeCell="M1" sqref="M1"/>
    </sheetView>
  </sheetViews>
  <sheetFormatPr baseColWidth="10" defaultRowHeight="15"/>
  <cols>
    <col min="1" max="1" width="34.28515625" style="71" customWidth="1"/>
    <col min="2" max="3" width="8.7109375" style="71" customWidth="1"/>
    <col min="4" max="4" width="8.7109375" style="8" customWidth="1"/>
    <col min="5" max="11" width="8.7109375" style="71" customWidth="1"/>
    <col min="12" max="12" width="9.42578125" style="430" customWidth="1"/>
    <col min="13" max="16384" width="11.42578125" style="71"/>
  </cols>
  <sheetData>
    <row r="1" spans="1:13">
      <c r="A1" s="93" t="s">
        <v>308</v>
      </c>
      <c r="M1" s="362" t="s">
        <v>636</v>
      </c>
    </row>
    <row r="3" spans="1:13">
      <c r="B3" s="24"/>
      <c r="C3" s="24"/>
    </row>
    <row r="4" spans="1:13" s="30" customFormat="1">
      <c r="A4" s="277"/>
      <c r="B4" s="669">
        <v>2006</v>
      </c>
      <c r="C4" s="669">
        <v>2007</v>
      </c>
      <c r="D4" s="669">
        <v>2008</v>
      </c>
      <c r="E4" s="669">
        <v>2009</v>
      </c>
      <c r="F4" s="669">
        <v>2010</v>
      </c>
      <c r="G4" s="669">
        <v>2011</v>
      </c>
      <c r="H4" s="669">
        <v>2012</v>
      </c>
      <c r="I4" s="669">
        <v>2013</v>
      </c>
      <c r="J4" s="669">
        <v>2014</v>
      </c>
      <c r="K4" s="669">
        <v>2015</v>
      </c>
      <c r="L4" s="669">
        <v>2016</v>
      </c>
    </row>
    <row r="5" spans="1:13">
      <c r="A5" s="48" t="s">
        <v>238</v>
      </c>
      <c r="B5" s="43"/>
      <c r="C5" s="43"/>
      <c r="D5" s="43"/>
      <c r="E5" s="43"/>
      <c r="F5" s="43"/>
      <c r="G5" s="43"/>
      <c r="H5" s="43"/>
      <c r="I5" s="43"/>
      <c r="J5" s="43"/>
      <c r="K5" s="43"/>
      <c r="L5" s="43"/>
    </row>
    <row r="6" spans="1:13" s="64" customFormat="1">
      <c r="A6" s="49" t="s">
        <v>47</v>
      </c>
      <c r="B6" s="44">
        <v>4030</v>
      </c>
      <c r="C6" s="44">
        <v>4675</v>
      </c>
      <c r="D6" s="44">
        <v>5350</v>
      </c>
      <c r="E6" s="44">
        <v>4854</v>
      </c>
      <c r="F6" s="44">
        <v>4729</v>
      </c>
      <c r="G6" s="44">
        <v>4561</v>
      </c>
      <c r="H6" s="44">
        <v>4170</v>
      </c>
      <c r="I6" s="44">
        <v>3823</v>
      </c>
      <c r="J6" s="44">
        <v>3394</v>
      </c>
      <c r="K6" s="44">
        <v>3456</v>
      </c>
      <c r="L6" s="44">
        <v>3374</v>
      </c>
      <c r="M6" s="352"/>
    </row>
    <row r="7" spans="1:13" s="64" customFormat="1">
      <c r="A7" s="41" t="s">
        <v>864</v>
      </c>
      <c r="B7" s="45"/>
      <c r="C7" s="45"/>
      <c r="D7" s="45"/>
      <c r="E7" s="45"/>
      <c r="F7" s="45"/>
      <c r="G7" s="45">
        <v>49</v>
      </c>
      <c r="H7" s="45">
        <v>35</v>
      </c>
      <c r="I7" s="45">
        <v>33</v>
      </c>
      <c r="J7" s="45">
        <v>46</v>
      </c>
      <c r="K7" s="45">
        <v>53</v>
      </c>
      <c r="L7" s="45">
        <v>36</v>
      </c>
      <c r="M7" s="352"/>
    </row>
    <row r="8" spans="1:13" s="72" customFormat="1">
      <c r="A8" s="41" t="s">
        <v>861</v>
      </c>
      <c r="B8" s="45">
        <v>2650</v>
      </c>
      <c r="C8" s="45">
        <v>3126</v>
      </c>
      <c r="D8" s="45">
        <v>3521</v>
      </c>
      <c r="E8" s="45">
        <v>2815</v>
      </c>
      <c r="F8" s="45">
        <v>2577</v>
      </c>
      <c r="G8" s="45">
        <v>2329</v>
      </c>
      <c r="H8" s="45">
        <v>2091</v>
      </c>
      <c r="I8" s="45">
        <v>1913</v>
      </c>
      <c r="J8" s="45">
        <v>1664</v>
      </c>
      <c r="K8" s="45">
        <v>1757</v>
      </c>
      <c r="L8" s="45">
        <v>1765</v>
      </c>
    </row>
    <row r="9" spans="1:13" s="70" customFormat="1">
      <c r="A9" s="41" t="s">
        <v>302</v>
      </c>
      <c r="B9" s="45">
        <v>13</v>
      </c>
      <c r="C9" s="45">
        <v>18</v>
      </c>
      <c r="D9" s="45">
        <v>15</v>
      </c>
      <c r="E9" s="45">
        <v>8</v>
      </c>
      <c r="F9" s="45">
        <v>10</v>
      </c>
      <c r="G9" s="45"/>
      <c r="H9" s="45"/>
      <c r="I9" s="45"/>
      <c r="J9" s="45"/>
      <c r="K9" s="45"/>
      <c r="L9" s="45"/>
    </row>
    <row r="10" spans="1:13" s="64" customFormat="1">
      <c r="A10" s="41" t="s">
        <v>303</v>
      </c>
      <c r="B10" s="45">
        <v>11</v>
      </c>
      <c r="C10" s="45">
        <v>19</v>
      </c>
      <c r="D10" s="45">
        <v>18</v>
      </c>
      <c r="E10" s="45">
        <v>21</v>
      </c>
      <c r="F10" s="45">
        <v>32</v>
      </c>
      <c r="G10" s="45"/>
      <c r="H10" s="45"/>
      <c r="I10" s="45"/>
      <c r="J10" s="45"/>
      <c r="K10" s="45"/>
      <c r="L10" s="45"/>
    </row>
    <row r="11" spans="1:13" s="64" customFormat="1">
      <c r="A11" s="41" t="s">
        <v>304</v>
      </c>
      <c r="B11" s="45">
        <v>5</v>
      </c>
      <c r="C11" s="45">
        <v>6</v>
      </c>
      <c r="D11" s="45">
        <v>8</v>
      </c>
      <c r="E11" s="45">
        <v>5</v>
      </c>
      <c r="F11" s="45">
        <v>16</v>
      </c>
      <c r="G11" s="45">
        <v>28</v>
      </c>
      <c r="H11" s="45">
        <v>11</v>
      </c>
      <c r="I11" s="45">
        <v>13</v>
      </c>
      <c r="J11" s="45">
        <v>15</v>
      </c>
      <c r="K11" s="45">
        <v>14</v>
      </c>
      <c r="L11" s="45">
        <v>9</v>
      </c>
    </row>
    <row r="12" spans="1:13">
      <c r="A12" s="41" t="s">
        <v>305</v>
      </c>
      <c r="B12" s="45">
        <v>318</v>
      </c>
      <c r="C12" s="45">
        <v>344</v>
      </c>
      <c r="D12" s="45">
        <v>429</v>
      </c>
      <c r="E12" s="45">
        <v>426</v>
      </c>
      <c r="F12" s="45">
        <v>456</v>
      </c>
      <c r="G12" s="45">
        <v>482</v>
      </c>
      <c r="H12" s="45">
        <v>473</v>
      </c>
      <c r="I12" s="45">
        <v>470</v>
      </c>
      <c r="J12" s="45">
        <v>405</v>
      </c>
      <c r="K12" s="45">
        <v>379</v>
      </c>
      <c r="L12" s="45">
        <v>407</v>
      </c>
    </row>
    <row r="13" spans="1:13">
      <c r="A13" s="41" t="s">
        <v>862</v>
      </c>
      <c r="B13" s="45">
        <v>275</v>
      </c>
      <c r="C13" s="45">
        <v>391</v>
      </c>
      <c r="D13" s="45">
        <v>509</v>
      </c>
      <c r="E13" s="45">
        <v>720</v>
      </c>
      <c r="F13" s="45">
        <v>817</v>
      </c>
      <c r="G13" s="45">
        <v>1107</v>
      </c>
      <c r="H13" s="45">
        <v>1179</v>
      </c>
      <c r="I13" s="45">
        <v>1089</v>
      </c>
      <c r="J13" s="45">
        <v>966</v>
      </c>
      <c r="K13" s="45">
        <v>986</v>
      </c>
      <c r="L13" s="45">
        <v>846</v>
      </c>
    </row>
    <row r="14" spans="1:13">
      <c r="A14" s="41" t="s">
        <v>863</v>
      </c>
      <c r="B14" s="45">
        <v>720</v>
      </c>
      <c r="C14" s="45">
        <v>754</v>
      </c>
      <c r="D14" s="45">
        <v>820</v>
      </c>
      <c r="E14" s="45">
        <v>823</v>
      </c>
      <c r="F14" s="45">
        <v>764</v>
      </c>
      <c r="G14" s="45">
        <v>466</v>
      </c>
      <c r="H14" s="45">
        <v>305</v>
      </c>
      <c r="I14" s="45">
        <v>225</v>
      </c>
      <c r="J14" s="45">
        <v>227</v>
      </c>
      <c r="K14" s="45">
        <v>184</v>
      </c>
      <c r="L14" s="45">
        <v>211</v>
      </c>
    </row>
    <row r="15" spans="1:13">
      <c r="A15" s="41" t="s">
        <v>418</v>
      </c>
      <c r="B15" s="45">
        <v>38</v>
      </c>
      <c r="C15" s="45">
        <v>17</v>
      </c>
      <c r="D15" s="45">
        <v>30</v>
      </c>
      <c r="E15" s="45">
        <v>36</v>
      </c>
      <c r="F15" s="45">
        <v>56</v>
      </c>
      <c r="G15" s="45">
        <v>86</v>
      </c>
      <c r="H15" s="45">
        <v>60</v>
      </c>
      <c r="I15" s="45">
        <v>42</v>
      </c>
      <c r="J15" s="45">
        <v>27</v>
      </c>
      <c r="K15" s="45">
        <v>49</v>
      </c>
      <c r="L15" s="45">
        <v>52</v>
      </c>
    </row>
    <row r="16" spans="1:13">
      <c r="A16" s="41" t="s">
        <v>192</v>
      </c>
      <c r="B16" s="45">
        <v>0</v>
      </c>
      <c r="C16" s="45">
        <v>0</v>
      </c>
      <c r="D16" s="45">
        <v>0</v>
      </c>
      <c r="E16" s="45">
        <v>0</v>
      </c>
      <c r="F16" s="45">
        <v>1</v>
      </c>
      <c r="G16" s="45">
        <v>14</v>
      </c>
      <c r="H16" s="45">
        <v>16</v>
      </c>
      <c r="I16" s="45">
        <v>38</v>
      </c>
      <c r="J16" s="45">
        <v>44</v>
      </c>
      <c r="K16" s="45">
        <v>34</v>
      </c>
      <c r="L16" s="45">
        <v>48</v>
      </c>
    </row>
    <row r="17" spans="1:13">
      <c r="A17" s="48" t="s">
        <v>89</v>
      </c>
      <c r="B17" s="46"/>
      <c r="C17" s="46"/>
      <c r="D17" s="46"/>
      <c r="E17" s="46"/>
      <c r="F17" s="46"/>
      <c r="G17" s="46"/>
      <c r="H17" s="46"/>
      <c r="I17" s="46"/>
      <c r="J17" s="46"/>
      <c r="K17" s="46"/>
      <c r="L17" s="46"/>
    </row>
    <row r="18" spans="1:13">
      <c r="A18" s="49" t="s">
        <v>47</v>
      </c>
      <c r="B18" s="44">
        <v>101592</v>
      </c>
      <c r="C18" s="44">
        <v>112138</v>
      </c>
      <c r="D18" s="44">
        <v>115812</v>
      </c>
      <c r="E18" s="44">
        <v>111482</v>
      </c>
      <c r="F18" s="44">
        <v>113031</v>
      </c>
      <c r="G18" s="44">
        <v>118359</v>
      </c>
      <c r="H18" s="44">
        <v>112390</v>
      </c>
      <c r="I18" s="44">
        <v>108690</v>
      </c>
      <c r="J18" s="44">
        <v>94796</v>
      </c>
      <c r="K18" s="44">
        <v>94188</v>
      </c>
      <c r="L18" s="44">
        <v>93131</v>
      </c>
      <c r="M18" s="45"/>
    </row>
    <row r="19" spans="1:13" s="434" customFormat="1">
      <c r="A19" s="41" t="s">
        <v>864</v>
      </c>
      <c r="B19" s="45"/>
      <c r="C19" s="45"/>
      <c r="D19" s="45"/>
      <c r="E19" s="45"/>
      <c r="F19" s="45"/>
      <c r="G19" s="45">
        <v>3673</v>
      </c>
      <c r="H19" s="45">
        <v>3733</v>
      </c>
      <c r="I19" s="45">
        <v>3679</v>
      </c>
      <c r="J19" s="45">
        <v>3559</v>
      </c>
      <c r="K19" s="45">
        <v>3491</v>
      </c>
      <c r="L19" s="45">
        <v>3387</v>
      </c>
      <c r="M19" s="45"/>
    </row>
    <row r="20" spans="1:13">
      <c r="A20" s="41" t="s">
        <v>861</v>
      </c>
      <c r="B20" s="45">
        <v>62211</v>
      </c>
      <c r="C20" s="45">
        <v>70563</v>
      </c>
      <c r="D20" s="45">
        <v>71296</v>
      </c>
      <c r="E20" s="45">
        <v>62453</v>
      </c>
      <c r="F20" s="45">
        <v>60800</v>
      </c>
      <c r="G20" s="45">
        <v>58361</v>
      </c>
      <c r="H20" s="45">
        <v>52625</v>
      </c>
      <c r="I20" s="45">
        <v>49785</v>
      </c>
      <c r="J20" s="45">
        <v>44619</v>
      </c>
      <c r="K20" s="45">
        <v>46820</v>
      </c>
      <c r="L20" s="45">
        <v>48234</v>
      </c>
    </row>
    <row r="21" spans="1:13">
      <c r="A21" s="41" t="s">
        <v>302</v>
      </c>
      <c r="B21" s="45">
        <v>583</v>
      </c>
      <c r="C21" s="45">
        <v>614</v>
      </c>
      <c r="D21" s="45">
        <v>702</v>
      </c>
      <c r="E21" s="45">
        <v>644</v>
      </c>
      <c r="F21" s="45">
        <v>598</v>
      </c>
      <c r="G21" s="45"/>
      <c r="H21" s="45"/>
      <c r="I21" s="45"/>
      <c r="J21" s="45"/>
      <c r="K21" s="45"/>
      <c r="L21" s="45"/>
    </row>
    <row r="22" spans="1:13">
      <c r="A22" s="41" t="s">
        <v>303</v>
      </c>
      <c r="B22" s="45">
        <v>1524</v>
      </c>
      <c r="C22" s="45">
        <v>1552</v>
      </c>
      <c r="D22" s="45">
        <v>1659</v>
      </c>
      <c r="E22" s="45">
        <v>1593</v>
      </c>
      <c r="F22" s="45">
        <v>1641</v>
      </c>
      <c r="G22" s="45"/>
      <c r="H22" s="45"/>
      <c r="I22" s="45"/>
      <c r="J22" s="45"/>
      <c r="K22" s="45"/>
      <c r="L22" s="45"/>
    </row>
    <row r="23" spans="1:13">
      <c r="A23" s="41" t="s">
        <v>304</v>
      </c>
      <c r="B23" s="45">
        <v>302</v>
      </c>
      <c r="C23" s="45">
        <v>312</v>
      </c>
      <c r="D23" s="45">
        <v>346</v>
      </c>
      <c r="E23" s="45">
        <v>322</v>
      </c>
      <c r="F23" s="45">
        <v>307</v>
      </c>
      <c r="G23" s="45">
        <v>1514</v>
      </c>
      <c r="H23" s="45">
        <v>405</v>
      </c>
      <c r="I23" s="45">
        <v>316</v>
      </c>
      <c r="J23" s="45">
        <v>362</v>
      </c>
      <c r="K23" s="45">
        <v>338</v>
      </c>
      <c r="L23" s="45">
        <v>332</v>
      </c>
    </row>
    <row r="24" spans="1:13">
      <c r="A24" s="41" t="s">
        <v>305</v>
      </c>
      <c r="B24" s="45">
        <v>10925</v>
      </c>
      <c r="C24" s="45">
        <v>11487</v>
      </c>
      <c r="D24" s="45">
        <v>11615</v>
      </c>
      <c r="E24" s="45">
        <v>12052</v>
      </c>
      <c r="F24" s="45">
        <v>13467</v>
      </c>
      <c r="G24" s="45">
        <v>14593</v>
      </c>
      <c r="H24" s="45">
        <v>14748</v>
      </c>
      <c r="I24" s="45">
        <v>14908</v>
      </c>
      <c r="J24" s="45">
        <v>12600</v>
      </c>
      <c r="K24" s="45">
        <v>12232</v>
      </c>
      <c r="L24" s="45">
        <v>11771</v>
      </c>
    </row>
    <row r="25" spans="1:13">
      <c r="A25" s="41" t="s">
        <v>862</v>
      </c>
      <c r="B25" s="45">
        <v>12978</v>
      </c>
      <c r="C25" s="45">
        <v>14043</v>
      </c>
      <c r="D25" s="45">
        <v>17415</v>
      </c>
      <c r="E25" s="45">
        <v>22751</v>
      </c>
      <c r="F25" s="45">
        <v>24826</v>
      </c>
      <c r="G25" s="45">
        <v>27382</v>
      </c>
      <c r="H25" s="45">
        <v>30134</v>
      </c>
      <c r="I25" s="45">
        <v>30532</v>
      </c>
      <c r="J25" s="45">
        <v>25027</v>
      </c>
      <c r="K25" s="45">
        <v>22982</v>
      </c>
      <c r="L25" s="45">
        <v>21558</v>
      </c>
    </row>
    <row r="26" spans="1:13">
      <c r="A26" s="41" t="s">
        <v>863</v>
      </c>
      <c r="B26" s="45">
        <v>11166</v>
      </c>
      <c r="C26" s="45">
        <v>11662</v>
      </c>
      <c r="D26" s="45">
        <v>11089</v>
      </c>
      <c r="E26" s="45">
        <v>9747</v>
      </c>
      <c r="F26" s="45">
        <v>9276</v>
      </c>
      <c r="G26" s="45">
        <v>9450</v>
      </c>
      <c r="H26" s="45">
        <v>7480</v>
      </c>
      <c r="I26" s="45">
        <v>6911</v>
      </c>
      <c r="J26" s="45">
        <v>6557</v>
      </c>
      <c r="K26" s="45">
        <v>6089</v>
      </c>
      <c r="L26" s="45">
        <v>5484</v>
      </c>
    </row>
    <row r="27" spans="1:13">
      <c r="A27" s="41" t="s">
        <v>418</v>
      </c>
      <c r="B27" s="45">
        <v>1470</v>
      </c>
      <c r="C27" s="45">
        <v>1517</v>
      </c>
      <c r="D27" s="45">
        <v>1264</v>
      </c>
      <c r="E27" s="45">
        <v>1422</v>
      </c>
      <c r="F27" s="45">
        <v>1523</v>
      </c>
      <c r="G27" s="45">
        <v>1666</v>
      </c>
      <c r="H27" s="45">
        <v>1340</v>
      </c>
      <c r="I27" s="45">
        <v>1306</v>
      </c>
      <c r="J27" s="45">
        <v>1081</v>
      </c>
      <c r="K27" s="45">
        <v>1143</v>
      </c>
      <c r="L27" s="45">
        <v>1011</v>
      </c>
    </row>
    <row r="28" spans="1:13">
      <c r="A28" s="41" t="s">
        <v>192</v>
      </c>
      <c r="B28" s="45">
        <v>433</v>
      </c>
      <c r="C28" s="45">
        <v>388</v>
      </c>
      <c r="D28" s="45">
        <v>426</v>
      </c>
      <c r="E28" s="45">
        <v>498</v>
      </c>
      <c r="F28" s="45">
        <v>593</v>
      </c>
      <c r="G28" s="45">
        <v>1720</v>
      </c>
      <c r="H28" s="45">
        <v>1925</v>
      </c>
      <c r="I28" s="45">
        <v>1253</v>
      </c>
      <c r="J28" s="45">
        <v>991</v>
      </c>
      <c r="K28" s="45">
        <v>1093</v>
      </c>
      <c r="L28" s="45">
        <v>1354</v>
      </c>
    </row>
    <row r="29" spans="1:13">
      <c r="A29" s="94"/>
      <c r="B29" s="95"/>
      <c r="C29" s="95"/>
      <c r="D29" s="95"/>
      <c r="E29" s="95"/>
      <c r="F29" s="95"/>
      <c r="G29" s="95"/>
      <c r="H29" s="95"/>
      <c r="I29" s="95"/>
      <c r="J29" s="95"/>
      <c r="K29" s="95"/>
      <c r="L29" s="95"/>
    </row>
    <row r="31" spans="1:13">
      <c r="A31" s="37" t="s">
        <v>845</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&amp;L_x000D_&amp;"calibri"&amp;12&amp;B12.3.2. Evolución de las interrupciones voluntarias del embarazo según situación laboral de la mujer.&amp;R&amp;"calibri"&amp;10&amp;P</oddHeader>
    <oddFooter>&amp;L&amp;"calibri"&amp;8&amp;I&amp;"-,Cursiva"&amp;8&amp;K000000ANUARIO ESTADÍSTICO DE LA REGIÓN DE MURCIA 2016. TOMO I. DATOS REGIONALES&amp;R&amp;"calibri"&amp;8&amp;I12.3. INTERRUPCIÓN VOLUNTARIA DEL EMBARAZO</oddFooter>
  </headerFooter>
</worksheet>
</file>

<file path=xl/worksheets/sheet31.xml><?xml version="1.0" encoding="utf-8"?>
<worksheet xmlns="http://schemas.openxmlformats.org/spreadsheetml/2006/main" xmlns:r="http://schemas.openxmlformats.org/officeDocument/2006/relationships">
  <dimension ref="A1:P47"/>
  <sheetViews>
    <sheetView zoomScaleNormal="100" workbookViewId="0">
      <selection activeCell="K1" sqref="K1"/>
    </sheetView>
  </sheetViews>
  <sheetFormatPr baseColWidth="10" defaultRowHeight="15"/>
  <cols>
    <col min="1" max="1" width="28.42578125" style="257" customWidth="1"/>
    <col min="2" max="2" width="9.42578125" style="257" customWidth="1"/>
    <col min="3" max="3" width="12.140625" style="257" customWidth="1"/>
    <col min="4" max="4" width="10.85546875" style="8" customWidth="1"/>
    <col min="5" max="5" width="11" style="257" customWidth="1"/>
    <col min="6" max="6" width="9.85546875" style="257" customWidth="1"/>
    <col min="7" max="7" width="10.42578125" style="257" customWidth="1"/>
    <col min="8" max="8" width="10.140625" style="257" customWidth="1"/>
    <col min="9" max="9" width="10" style="257" customWidth="1"/>
    <col min="10" max="10" width="10.7109375" style="257" customWidth="1"/>
    <col min="11" max="16384" width="11.42578125" style="257"/>
  </cols>
  <sheetData>
    <row r="1" spans="1:11">
      <c r="A1" s="93" t="s">
        <v>885</v>
      </c>
      <c r="K1" s="362" t="s">
        <v>636</v>
      </c>
    </row>
    <row r="2" spans="1:11" s="2" customFormat="1" ht="18.75">
      <c r="A2" s="258"/>
      <c r="B2" s="258"/>
      <c r="C2" s="258"/>
      <c r="D2" s="258"/>
      <c r="E2" s="258"/>
      <c r="F2" s="258"/>
      <c r="G2" s="258"/>
      <c r="H2" s="258"/>
    </row>
    <row r="3" spans="1:11" ht="18.75">
      <c r="A3" s="258"/>
      <c r="B3" s="258"/>
      <c r="C3" s="258"/>
      <c r="D3" s="258"/>
      <c r="E3" s="258"/>
      <c r="F3" s="258"/>
      <c r="G3" s="258"/>
      <c r="H3" s="258"/>
    </row>
    <row r="4" spans="1:11" s="30" customFormat="1" ht="30">
      <c r="A4" s="597">
        <v>2016</v>
      </c>
      <c r="B4" s="597" t="s">
        <v>47</v>
      </c>
      <c r="C4" s="278" t="s">
        <v>877</v>
      </c>
      <c r="D4" s="278" t="s">
        <v>878</v>
      </c>
      <c r="E4" s="278" t="s">
        <v>879</v>
      </c>
      <c r="F4" s="278" t="s">
        <v>880</v>
      </c>
      <c r="G4" s="278" t="s">
        <v>881</v>
      </c>
      <c r="H4" s="278" t="s">
        <v>882</v>
      </c>
      <c r="I4" s="278" t="s">
        <v>883</v>
      </c>
      <c r="J4" s="278" t="s">
        <v>884</v>
      </c>
    </row>
    <row r="5" spans="1:11">
      <c r="A5" s="48" t="s">
        <v>238</v>
      </c>
      <c r="B5" s="43"/>
      <c r="C5" s="43"/>
      <c r="D5" s="43"/>
      <c r="E5" s="43"/>
      <c r="F5" s="43"/>
      <c r="G5" s="43"/>
      <c r="H5" s="43"/>
      <c r="I5" s="43"/>
      <c r="J5" s="43"/>
    </row>
    <row r="6" spans="1:11">
      <c r="A6" s="49" t="s">
        <v>47</v>
      </c>
      <c r="B6" s="44">
        <v>3374</v>
      </c>
      <c r="C6" s="44">
        <v>23</v>
      </c>
      <c r="D6" s="44">
        <v>368</v>
      </c>
      <c r="E6" s="44">
        <v>660</v>
      </c>
      <c r="F6" s="44">
        <v>719</v>
      </c>
      <c r="G6" s="44">
        <v>753</v>
      </c>
      <c r="H6" s="44">
        <v>599</v>
      </c>
      <c r="I6" s="44">
        <v>228</v>
      </c>
      <c r="J6" s="44">
        <v>24</v>
      </c>
    </row>
    <row r="7" spans="1:11" s="64" customFormat="1">
      <c r="A7" s="327" t="s">
        <v>865</v>
      </c>
      <c r="B7" s="44">
        <v>1994</v>
      </c>
      <c r="C7" s="44">
        <v>0</v>
      </c>
      <c r="D7" s="44">
        <v>52</v>
      </c>
      <c r="E7" s="44">
        <v>277</v>
      </c>
      <c r="F7" s="44">
        <v>445</v>
      </c>
      <c r="G7" s="44">
        <v>545</v>
      </c>
      <c r="H7" s="44">
        <v>471</v>
      </c>
      <c r="I7" s="44">
        <v>187</v>
      </c>
      <c r="J7" s="44">
        <v>17</v>
      </c>
    </row>
    <row r="8" spans="1:11" s="72" customFormat="1">
      <c r="A8" s="42" t="s">
        <v>866</v>
      </c>
      <c r="B8" s="45">
        <v>370</v>
      </c>
      <c r="C8" s="45">
        <v>0</v>
      </c>
      <c r="D8" s="45">
        <v>5</v>
      </c>
      <c r="E8" s="45">
        <v>47</v>
      </c>
      <c r="F8" s="45">
        <v>80</v>
      </c>
      <c r="G8" s="45">
        <v>102</v>
      </c>
      <c r="H8" s="45">
        <v>95</v>
      </c>
      <c r="I8" s="45">
        <v>38</v>
      </c>
      <c r="J8" s="45">
        <v>3</v>
      </c>
    </row>
    <row r="9" spans="1:11" s="70" customFormat="1">
      <c r="A9" s="42" t="s">
        <v>867</v>
      </c>
      <c r="B9" s="45">
        <v>1372</v>
      </c>
      <c r="C9" s="45">
        <v>0</v>
      </c>
      <c r="D9" s="45">
        <v>24</v>
      </c>
      <c r="E9" s="45">
        <v>153</v>
      </c>
      <c r="F9" s="45">
        <v>288</v>
      </c>
      <c r="G9" s="45">
        <v>400</v>
      </c>
      <c r="H9" s="45">
        <v>351</v>
      </c>
      <c r="I9" s="45">
        <v>143</v>
      </c>
      <c r="J9" s="45">
        <v>13</v>
      </c>
    </row>
    <row r="10" spans="1:11" s="64" customFormat="1">
      <c r="A10" s="42" t="s">
        <v>868</v>
      </c>
      <c r="B10" s="45">
        <v>228</v>
      </c>
      <c r="C10" s="45">
        <v>0</v>
      </c>
      <c r="D10" s="45">
        <v>23</v>
      </c>
      <c r="E10" s="45">
        <v>73</v>
      </c>
      <c r="F10" s="45">
        <v>69</v>
      </c>
      <c r="G10" s="45">
        <v>39</v>
      </c>
      <c r="H10" s="45">
        <v>21</v>
      </c>
      <c r="I10" s="45">
        <v>2</v>
      </c>
      <c r="J10" s="45">
        <v>1</v>
      </c>
    </row>
    <row r="11" spans="1:11" s="64" customFormat="1">
      <c r="A11" s="42" t="s">
        <v>869</v>
      </c>
      <c r="B11" s="45">
        <v>14</v>
      </c>
      <c r="C11" s="45">
        <v>0</v>
      </c>
      <c r="D11" s="45">
        <v>0</v>
      </c>
      <c r="E11" s="45">
        <v>3</v>
      </c>
      <c r="F11" s="45">
        <v>5</v>
      </c>
      <c r="G11" s="45">
        <v>3</v>
      </c>
      <c r="H11" s="45">
        <v>2</v>
      </c>
      <c r="I11" s="45">
        <v>1</v>
      </c>
      <c r="J11" s="45">
        <v>0</v>
      </c>
    </row>
    <row r="12" spans="1:11">
      <c r="A12" s="42" t="s">
        <v>192</v>
      </c>
      <c r="B12" s="45">
        <v>10</v>
      </c>
      <c r="C12" s="45">
        <v>0</v>
      </c>
      <c r="D12" s="45">
        <v>0</v>
      </c>
      <c r="E12" s="45">
        <v>1</v>
      </c>
      <c r="F12" s="45">
        <v>3</v>
      </c>
      <c r="G12" s="45">
        <v>1</v>
      </c>
      <c r="H12" s="45">
        <v>2</v>
      </c>
      <c r="I12" s="45">
        <v>3</v>
      </c>
      <c r="J12" s="45">
        <v>0</v>
      </c>
    </row>
    <row r="13" spans="1:11">
      <c r="A13" s="327" t="s">
        <v>870</v>
      </c>
      <c r="B13" s="44">
        <v>1324</v>
      </c>
      <c r="C13" s="44">
        <v>23</v>
      </c>
      <c r="D13" s="44">
        <v>312</v>
      </c>
      <c r="E13" s="44">
        <v>371</v>
      </c>
      <c r="F13" s="44">
        <v>260</v>
      </c>
      <c r="G13" s="44">
        <v>195</v>
      </c>
      <c r="H13" s="44">
        <v>120</v>
      </c>
      <c r="I13" s="44">
        <v>36</v>
      </c>
      <c r="J13" s="44">
        <v>7</v>
      </c>
    </row>
    <row r="14" spans="1:11">
      <c r="A14" s="42" t="s">
        <v>866</v>
      </c>
      <c r="B14" s="45">
        <v>209</v>
      </c>
      <c r="C14" s="45">
        <v>0</v>
      </c>
      <c r="D14" s="45">
        <v>6</v>
      </c>
      <c r="E14" s="45">
        <v>40</v>
      </c>
      <c r="F14" s="45">
        <v>56</v>
      </c>
      <c r="G14" s="45">
        <v>60</v>
      </c>
      <c r="H14" s="45">
        <v>36</v>
      </c>
      <c r="I14" s="45">
        <v>10</v>
      </c>
      <c r="J14" s="45">
        <v>1</v>
      </c>
    </row>
    <row r="15" spans="1:11">
      <c r="A15" s="42" t="s">
        <v>867</v>
      </c>
      <c r="B15" s="45">
        <v>330</v>
      </c>
      <c r="C15" s="45">
        <v>0</v>
      </c>
      <c r="D15" s="45">
        <v>17</v>
      </c>
      <c r="E15" s="45">
        <v>75</v>
      </c>
      <c r="F15" s="45">
        <v>74</v>
      </c>
      <c r="G15" s="45">
        <v>85</v>
      </c>
      <c r="H15" s="45">
        <v>57</v>
      </c>
      <c r="I15" s="45">
        <v>19</v>
      </c>
      <c r="J15" s="45">
        <v>3</v>
      </c>
    </row>
    <row r="16" spans="1:11">
      <c r="A16" s="42" t="s">
        <v>868</v>
      </c>
      <c r="B16" s="45">
        <v>733</v>
      </c>
      <c r="C16" s="45">
        <v>23</v>
      </c>
      <c r="D16" s="45">
        <v>281</v>
      </c>
      <c r="E16" s="45">
        <v>240</v>
      </c>
      <c r="F16" s="45">
        <v>118</v>
      </c>
      <c r="G16" s="45">
        <v>43</v>
      </c>
      <c r="H16" s="45">
        <v>22</v>
      </c>
      <c r="I16" s="45">
        <v>4</v>
      </c>
      <c r="J16" s="45">
        <v>2</v>
      </c>
    </row>
    <row r="17" spans="1:16">
      <c r="A17" s="42" t="s">
        <v>869</v>
      </c>
      <c r="B17" s="45">
        <v>48</v>
      </c>
      <c r="C17" s="45">
        <v>0</v>
      </c>
      <c r="D17" s="45">
        <v>7</v>
      </c>
      <c r="E17" s="45">
        <v>15</v>
      </c>
      <c r="F17" s="45">
        <v>11</v>
      </c>
      <c r="G17" s="45">
        <v>7</v>
      </c>
      <c r="H17" s="45">
        <v>4</v>
      </c>
      <c r="I17" s="45">
        <v>3</v>
      </c>
      <c r="J17" s="45">
        <v>1</v>
      </c>
    </row>
    <row r="18" spans="1:16">
      <c r="A18" s="42" t="s">
        <v>192</v>
      </c>
      <c r="B18" s="45">
        <v>4</v>
      </c>
      <c r="C18" s="45">
        <v>0</v>
      </c>
      <c r="D18" s="45">
        <v>1</v>
      </c>
      <c r="E18" s="45">
        <v>1</v>
      </c>
      <c r="F18" s="45">
        <v>1</v>
      </c>
      <c r="G18" s="45">
        <v>0</v>
      </c>
      <c r="H18" s="45">
        <v>1</v>
      </c>
      <c r="I18" s="45">
        <v>0</v>
      </c>
      <c r="J18" s="45">
        <v>0</v>
      </c>
    </row>
    <row r="19" spans="1:16">
      <c r="A19" s="327" t="s">
        <v>871</v>
      </c>
      <c r="B19" s="44">
        <v>56</v>
      </c>
      <c r="C19" s="44">
        <v>0</v>
      </c>
      <c r="D19" s="44">
        <v>4</v>
      </c>
      <c r="E19" s="44">
        <v>12</v>
      </c>
      <c r="F19" s="44">
        <v>14</v>
      </c>
      <c r="G19" s="44">
        <v>13</v>
      </c>
      <c r="H19" s="44">
        <v>8</v>
      </c>
      <c r="I19" s="44">
        <v>5</v>
      </c>
      <c r="J19" s="44">
        <v>0</v>
      </c>
    </row>
    <row r="20" spans="1:16">
      <c r="A20" s="42" t="s">
        <v>866</v>
      </c>
      <c r="B20" s="45">
        <v>5</v>
      </c>
      <c r="C20" s="45">
        <v>0</v>
      </c>
      <c r="D20" s="45">
        <v>0</v>
      </c>
      <c r="E20" s="45">
        <v>2</v>
      </c>
      <c r="F20" s="45">
        <v>2</v>
      </c>
      <c r="G20" s="45">
        <v>1</v>
      </c>
      <c r="H20" s="45">
        <v>0</v>
      </c>
      <c r="I20" s="45">
        <v>0</v>
      </c>
      <c r="J20" s="45">
        <v>0</v>
      </c>
    </row>
    <row r="21" spans="1:16">
      <c r="A21" s="42" t="s">
        <v>867</v>
      </c>
      <c r="B21" s="45">
        <v>25</v>
      </c>
      <c r="C21" s="45">
        <v>0</v>
      </c>
      <c r="D21" s="45">
        <v>0</v>
      </c>
      <c r="E21" s="45">
        <v>4</v>
      </c>
      <c r="F21" s="45">
        <v>7</v>
      </c>
      <c r="G21" s="45">
        <v>6</v>
      </c>
      <c r="H21" s="45">
        <v>4</v>
      </c>
      <c r="I21" s="45">
        <v>4</v>
      </c>
      <c r="J21" s="45">
        <v>0</v>
      </c>
    </row>
    <row r="22" spans="1:16">
      <c r="A22" s="42" t="s">
        <v>868</v>
      </c>
      <c r="B22" s="45">
        <v>10</v>
      </c>
      <c r="C22" s="45">
        <v>0</v>
      </c>
      <c r="D22" s="45">
        <v>4</v>
      </c>
      <c r="E22" s="45">
        <v>4</v>
      </c>
      <c r="F22" s="45">
        <v>0</v>
      </c>
      <c r="G22" s="45">
        <v>2</v>
      </c>
      <c r="H22" s="45">
        <v>0</v>
      </c>
      <c r="I22" s="45">
        <v>0</v>
      </c>
      <c r="J22" s="45">
        <v>0</v>
      </c>
    </row>
    <row r="23" spans="1:16">
      <c r="A23" s="42" t="s">
        <v>869</v>
      </c>
      <c r="B23" s="45">
        <v>0</v>
      </c>
      <c r="C23" s="45">
        <v>0</v>
      </c>
      <c r="D23" s="45">
        <v>0</v>
      </c>
      <c r="E23" s="45">
        <v>0</v>
      </c>
      <c r="F23" s="45">
        <v>0</v>
      </c>
      <c r="G23" s="45">
        <v>0</v>
      </c>
      <c r="H23" s="45">
        <v>0</v>
      </c>
      <c r="I23" s="45">
        <v>0</v>
      </c>
      <c r="J23" s="45">
        <v>0</v>
      </c>
    </row>
    <row r="24" spans="1:16">
      <c r="A24" s="42" t="s">
        <v>192</v>
      </c>
      <c r="B24" s="45">
        <v>16</v>
      </c>
      <c r="C24" s="45">
        <v>0</v>
      </c>
      <c r="D24" s="45">
        <v>0</v>
      </c>
      <c r="E24" s="45">
        <v>2</v>
      </c>
      <c r="F24" s="45">
        <v>5</v>
      </c>
      <c r="G24" s="45">
        <v>4</v>
      </c>
      <c r="H24" s="45">
        <v>4</v>
      </c>
      <c r="I24" s="45">
        <v>1</v>
      </c>
      <c r="J24" s="45">
        <v>0</v>
      </c>
      <c r="P24" s="44"/>
    </row>
    <row r="25" spans="1:16">
      <c r="A25" s="48" t="s">
        <v>89</v>
      </c>
      <c r="B25" s="46"/>
      <c r="C25" s="46"/>
      <c r="D25" s="46"/>
      <c r="E25" s="46"/>
      <c r="F25" s="46"/>
      <c r="G25" s="46"/>
      <c r="H25" s="46"/>
      <c r="I25" s="46"/>
      <c r="J25" s="46"/>
    </row>
    <row r="26" spans="1:16">
      <c r="A26" s="49" t="s">
        <v>47</v>
      </c>
      <c r="B26" s="44">
        <v>93131</v>
      </c>
      <c r="C26" s="44">
        <v>406</v>
      </c>
      <c r="D26" s="44">
        <v>9375</v>
      </c>
      <c r="E26" s="44">
        <v>18953</v>
      </c>
      <c r="F26" s="44">
        <v>20087</v>
      </c>
      <c r="G26" s="44">
        <v>19784</v>
      </c>
      <c r="H26" s="44">
        <v>17045</v>
      </c>
      <c r="I26" s="44">
        <v>6843</v>
      </c>
      <c r="J26" s="44">
        <v>638</v>
      </c>
    </row>
    <row r="27" spans="1:16">
      <c r="A27" s="327" t="s">
        <v>865</v>
      </c>
      <c r="B27" s="44">
        <v>39084</v>
      </c>
      <c r="C27" s="44">
        <v>5</v>
      </c>
      <c r="D27" s="44">
        <v>863</v>
      </c>
      <c r="E27" s="44">
        <v>4786</v>
      </c>
      <c r="F27" s="44">
        <v>8264</v>
      </c>
      <c r="G27" s="44">
        <v>10386</v>
      </c>
      <c r="H27" s="44">
        <v>10107</v>
      </c>
      <c r="I27" s="44">
        <v>4270</v>
      </c>
      <c r="J27" s="44">
        <v>403</v>
      </c>
    </row>
    <row r="28" spans="1:16">
      <c r="A28" s="42" t="s">
        <v>866</v>
      </c>
      <c r="B28" s="45">
        <v>6757</v>
      </c>
      <c r="C28" s="45">
        <v>0</v>
      </c>
      <c r="D28" s="45">
        <v>56</v>
      </c>
      <c r="E28" s="45">
        <v>559</v>
      </c>
      <c r="F28" s="45">
        <v>1310</v>
      </c>
      <c r="G28" s="45">
        <v>1926</v>
      </c>
      <c r="H28" s="45">
        <v>2001</v>
      </c>
      <c r="I28" s="45">
        <v>828</v>
      </c>
      <c r="J28" s="45">
        <v>77</v>
      </c>
    </row>
    <row r="29" spans="1:16">
      <c r="A29" s="42" t="s">
        <v>867</v>
      </c>
      <c r="B29" s="45">
        <v>26717</v>
      </c>
      <c r="C29" s="45">
        <v>1</v>
      </c>
      <c r="D29" s="45">
        <v>430</v>
      </c>
      <c r="E29" s="45">
        <v>2714</v>
      </c>
      <c r="F29" s="45">
        <v>5404</v>
      </c>
      <c r="G29" s="45">
        <v>7391</v>
      </c>
      <c r="H29" s="45">
        <v>7302</v>
      </c>
      <c r="I29" s="45">
        <v>3177</v>
      </c>
      <c r="J29" s="45">
        <v>298</v>
      </c>
    </row>
    <row r="30" spans="1:16">
      <c r="A30" s="42" t="s">
        <v>868</v>
      </c>
      <c r="B30" s="45">
        <v>4663</v>
      </c>
      <c r="C30" s="45">
        <v>4</v>
      </c>
      <c r="D30" s="45">
        <v>357</v>
      </c>
      <c r="E30" s="45">
        <v>1396</v>
      </c>
      <c r="F30" s="45">
        <v>1340</v>
      </c>
      <c r="G30" s="45">
        <v>836</v>
      </c>
      <c r="H30" s="45">
        <v>547</v>
      </c>
      <c r="I30" s="45">
        <v>172</v>
      </c>
      <c r="J30" s="45">
        <v>11</v>
      </c>
    </row>
    <row r="31" spans="1:16">
      <c r="A31" s="42" t="s">
        <v>869</v>
      </c>
      <c r="B31" s="45">
        <v>624</v>
      </c>
      <c r="C31" s="45">
        <v>0</v>
      </c>
      <c r="D31" s="45">
        <v>15</v>
      </c>
      <c r="E31" s="45">
        <v>81</v>
      </c>
      <c r="F31" s="45">
        <v>145</v>
      </c>
      <c r="G31" s="45">
        <v>155</v>
      </c>
      <c r="H31" s="45">
        <v>167</v>
      </c>
      <c r="I31" s="45">
        <v>50</v>
      </c>
      <c r="J31" s="45">
        <v>11</v>
      </c>
    </row>
    <row r="32" spans="1:16">
      <c r="A32" s="42" t="s">
        <v>192</v>
      </c>
      <c r="B32" s="45">
        <v>323</v>
      </c>
      <c r="C32" s="45">
        <v>0</v>
      </c>
      <c r="D32" s="45">
        <v>5</v>
      </c>
      <c r="E32" s="45">
        <v>36</v>
      </c>
      <c r="F32" s="45">
        <v>65</v>
      </c>
      <c r="G32" s="45">
        <v>78</v>
      </c>
      <c r="H32" s="45">
        <v>90</v>
      </c>
      <c r="I32" s="45">
        <v>43</v>
      </c>
      <c r="J32" s="45">
        <v>6</v>
      </c>
    </row>
    <row r="33" spans="1:10">
      <c r="A33" s="327" t="s">
        <v>870</v>
      </c>
      <c r="B33" s="44">
        <v>32844</v>
      </c>
      <c r="C33" s="44">
        <v>328</v>
      </c>
      <c r="D33" s="44">
        <v>6391</v>
      </c>
      <c r="E33" s="44">
        <v>9724</v>
      </c>
      <c r="F33" s="44">
        <v>7401</v>
      </c>
      <c r="G33" s="44">
        <v>4992</v>
      </c>
      <c r="H33" s="44">
        <v>2947</v>
      </c>
      <c r="I33" s="44">
        <v>964</v>
      </c>
      <c r="J33" s="44">
        <v>97</v>
      </c>
    </row>
    <row r="34" spans="1:10">
      <c r="A34" s="42" t="s">
        <v>866</v>
      </c>
      <c r="B34" s="45">
        <v>6169</v>
      </c>
      <c r="C34" s="45">
        <v>9</v>
      </c>
      <c r="D34" s="45">
        <v>362</v>
      </c>
      <c r="E34" s="45">
        <v>1317</v>
      </c>
      <c r="F34" s="45">
        <v>1644</v>
      </c>
      <c r="G34" s="45">
        <v>1572</v>
      </c>
      <c r="H34" s="45">
        <v>950</v>
      </c>
      <c r="I34" s="45">
        <v>295</v>
      </c>
      <c r="J34" s="45">
        <v>20</v>
      </c>
    </row>
    <row r="35" spans="1:10">
      <c r="A35" s="42" t="s">
        <v>867</v>
      </c>
      <c r="B35" s="45">
        <v>8936</v>
      </c>
      <c r="C35" s="45">
        <v>8</v>
      </c>
      <c r="D35" s="45">
        <v>489</v>
      </c>
      <c r="E35" s="45">
        <v>1832</v>
      </c>
      <c r="F35" s="45">
        <v>2500</v>
      </c>
      <c r="G35" s="45">
        <v>2077</v>
      </c>
      <c r="H35" s="45">
        <v>1443</v>
      </c>
      <c r="I35" s="45">
        <v>525</v>
      </c>
      <c r="J35" s="45">
        <v>62</v>
      </c>
    </row>
    <row r="36" spans="1:10">
      <c r="A36" s="42" t="s">
        <v>868</v>
      </c>
      <c r="B36" s="45">
        <v>15858</v>
      </c>
      <c r="C36" s="45">
        <v>300</v>
      </c>
      <c r="D36" s="45">
        <v>5330</v>
      </c>
      <c r="E36" s="45">
        <v>6002</v>
      </c>
      <c r="F36" s="45">
        <v>2777</v>
      </c>
      <c r="G36" s="45">
        <v>989</v>
      </c>
      <c r="H36" s="45">
        <v>370</v>
      </c>
      <c r="I36" s="45">
        <v>80</v>
      </c>
      <c r="J36" s="45">
        <v>10</v>
      </c>
    </row>
    <row r="37" spans="1:10">
      <c r="A37" s="42" t="s">
        <v>869</v>
      </c>
      <c r="B37" s="45">
        <v>1635</v>
      </c>
      <c r="C37" s="45">
        <v>8</v>
      </c>
      <c r="D37" s="45">
        <v>179</v>
      </c>
      <c r="E37" s="45">
        <v>522</v>
      </c>
      <c r="F37" s="45">
        <v>419</v>
      </c>
      <c r="G37" s="45">
        <v>300</v>
      </c>
      <c r="H37" s="45">
        <v>149</v>
      </c>
      <c r="I37" s="45">
        <v>53</v>
      </c>
      <c r="J37" s="45">
        <v>5</v>
      </c>
    </row>
    <row r="38" spans="1:10">
      <c r="A38" s="42" t="s">
        <v>192</v>
      </c>
      <c r="B38" s="45">
        <v>246</v>
      </c>
      <c r="C38" s="45">
        <v>3</v>
      </c>
      <c r="D38" s="45">
        <v>31</v>
      </c>
      <c r="E38" s="45">
        <v>51</v>
      </c>
      <c r="F38" s="45">
        <v>61</v>
      </c>
      <c r="G38" s="45">
        <v>54</v>
      </c>
      <c r="H38" s="45">
        <v>35</v>
      </c>
      <c r="I38" s="45">
        <v>11</v>
      </c>
      <c r="J38" s="45">
        <v>0</v>
      </c>
    </row>
    <row r="39" spans="1:10">
      <c r="A39" s="327" t="s">
        <v>871</v>
      </c>
      <c r="B39" s="44">
        <v>21203</v>
      </c>
      <c r="C39" s="44">
        <v>73</v>
      </c>
      <c r="D39" s="44">
        <v>2121</v>
      </c>
      <c r="E39" s="44">
        <v>4443</v>
      </c>
      <c r="F39" s="44">
        <v>4422</v>
      </c>
      <c r="G39" s="44">
        <v>4406</v>
      </c>
      <c r="H39" s="44">
        <v>3991</v>
      </c>
      <c r="I39" s="44">
        <v>1609</v>
      </c>
      <c r="J39" s="44">
        <v>138</v>
      </c>
    </row>
    <row r="40" spans="1:10">
      <c r="A40" s="42" t="s">
        <v>866</v>
      </c>
      <c r="B40" s="45">
        <v>9110</v>
      </c>
      <c r="C40" s="45">
        <v>64</v>
      </c>
      <c r="D40" s="45">
        <v>1555</v>
      </c>
      <c r="E40" s="45">
        <v>2433</v>
      </c>
      <c r="F40" s="45">
        <v>1943</v>
      </c>
      <c r="G40" s="45">
        <v>1512</v>
      </c>
      <c r="H40" s="45">
        <v>1148</v>
      </c>
      <c r="I40" s="45">
        <v>419</v>
      </c>
      <c r="J40" s="45">
        <v>36</v>
      </c>
    </row>
    <row r="41" spans="1:10">
      <c r="A41" s="42" t="s">
        <v>867</v>
      </c>
      <c r="B41" s="45">
        <v>9538</v>
      </c>
      <c r="C41" s="45">
        <v>4</v>
      </c>
      <c r="D41" s="45">
        <v>288</v>
      </c>
      <c r="E41" s="45">
        <v>1358</v>
      </c>
      <c r="F41" s="45">
        <v>1905</v>
      </c>
      <c r="G41" s="45">
        <v>2422</v>
      </c>
      <c r="H41" s="45">
        <v>2433</v>
      </c>
      <c r="I41" s="45">
        <v>1030</v>
      </c>
      <c r="J41" s="45">
        <v>98</v>
      </c>
    </row>
    <row r="42" spans="1:10">
      <c r="A42" s="42" t="s">
        <v>868</v>
      </c>
      <c r="B42" s="45">
        <v>528</v>
      </c>
      <c r="C42" s="45">
        <v>2</v>
      </c>
      <c r="D42" s="45">
        <v>134</v>
      </c>
      <c r="E42" s="45">
        <v>237</v>
      </c>
      <c r="F42" s="45">
        <v>98</v>
      </c>
      <c r="G42" s="45">
        <v>34</v>
      </c>
      <c r="H42" s="45">
        <v>17</v>
      </c>
      <c r="I42" s="45">
        <v>6</v>
      </c>
      <c r="J42" s="45">
        <v>0</v>
      </c>
    </row>
    <row r="43" spans="1:10">
      <c r="A43" s="42" t="s">
        <v>869</v>
      </c>
      <c r="B43" s="45">
        <v>113</v>
      </c>
      <c r="C43" s="45">
        <v>1</v>
      </c>
      <c r="D43" s="45">
        <v>11</v>
      </c>
      <c r="E43" s="45">
        <v>32</v>
      </c>
      <c r="F43" s="45">
        <v>32</v>
      </c>
      <c r="G43" s="45">
        <v>23</v>
      </c>
      <c r="H43" s="45">
        <v>11</v>
      </c>
      <c r="I43" s="45">
        <v>3</v>
      </c>
      <c r="J43" s="45">
        <v>0</v>
      </c>
    </row>
    <row r="44" spans="1:10">
      <c r="A44" s="42" t="s">
        <v>192</v>
      </c>
      <c r="B44" s="45">
        <v>1914</v>
      </c>
      <c r="C44" s="45">
        <v>2</v>
      </c>
      <c r="D44" s="45">
        <v>133</v>
      </c>
      <c r="E44" s="45">
        <v>383</v>
      </c>
      <c r="F44" s="45">
        <v>444</v>
      </c>
      <c r="G44" s="45">
        <v>415</v>
      </c>
      <c r="H44" s="45">
        <v>382</v>
      </c>
      <c r="I44" s="45">
        <v>151</v>
      </c>
      <c r="J44" s="45">
        <v>4</v>
      </c>
    </row>
    <row r="45" spans="1:10">
      <c r="A45" s="17"/>
      <c r="B45" s="17"/>
      <c r="C45" s="17"/>
      <c r="D45" s="18"/>
      <c r="E45" s="17"/>
      <c r="F45" s="17"/>
      <c r="G45" s="17"/>
      <c r="H45" s="17"/>
      <c r="I45" s="17"/>
      <c r="J45" s="17"/>
    </row>
    <row r="47" spans="1:10" customFormat="1">
      <c r="A47" s="37" t="s">
        <v>845</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&amp;L_x000D_&amp;"calibri"&amp;12&amp;B12.3.3. Número de interrupciones según convivencia y edad de la mujer.&amp;R&amp;"calibri"&amp;10&amp;P</oddHeader>
    <oddFooter>&amp;L&amp;"calibri"&amp;8&amp;I&amp;"-,Cursiva"&amp;8&amp;K000000ANUARIO ESTADÍSTICO DE LA REGIÓN DE MURCIA 2016. TOMO I. DATOS REGIONALES&amp;R&amp;"calibri"&amp;8&amp;I12.3. INTERRUPCIÓN VOLUNTARIA DEL EMBARAZO</oddFooter>
  </headerFooter>
</worksheet>
</file>

<file path=xl/worksheets/sheet32.xml><?xml version="1.0" encoding="utf-8"?>
<worksheet xmlns="http://schemas.openxmlformats.org/spreadsheetml/2006/main" xmlns:r="http://schemas.openxmlformats.org/officeDocument/2006/relationships">
  <dimension ref="A1:J32"/>
  <sheetViews>
    <sheetView zoomScaleNormal="100" workbookViewId="0">
      <selection activeCell="J1" sqref="J1"/>
    </sheetView>
  </sheetViews>
  <sheetFormatPr baseColWidth="10" defaultRowHeight="15"/>
  <cols>
    <col min="1" max="1" width="23.28515625" style="257" customWidth="1"/>
    <col min="2" max="2" width="10" style="257" customWidth="1"/>
    <col min="3" max="3" width="12.7109375" style="257" customWidth="1"/>
    <col min="4" max="4" width="13" style="8" customWidth="1"/>
    <col min="5" max="5" width="13.42578125" style="257" customWidth="1"/>
    <col min="6" max="6" width="14.28515625" style="257" customWidth="1"/>
    <col min="7" max="7" width="14.5703125" style="257" customWidth="1"/>
    <col min="8" max="8" width="12.5703125" style="257" customWidth="1"/>
    <col min="9" max="16384" width="11.42578125" style="257"/>
  </cols>
  <sheetData>
    <row r="1" spans="1:10">
      <c r="A1" s="93" t="s">
        <v>887</v>
      </c>
      <c r="J1" s="362" t="s">
        <v>636</v>
      </c>
    </row>
    <row r="2" spans="1:10" s="2" customFormat="1" ht="18.75">
      <c r="A2" s="92"/>
      <c r="B2" s="258"/>
      <c r="C2" s="258"/>
      <c r="D2" s="258"/>
      <c r="E2" s="258"/>
      <c r="F2" s="258"/>
      <c r="G2" s="258"/>
      <c r="H2" s="258"/>
    </row>
    <row r="3" spans="1:10" ht="18.75">
      <c r="A3" s="258"/>
      <c r="B3" s="258"/>
      <c r="C3" s="258"/>
      <c r="D3" s="258"/>
      <c r="E3" s="258"/>
      <c r="F3" s="258"/>
      <c r="G3" s="258"/>
      <c r="H3" s="258"/>
    </row>
    <row r="4" spans="1:10" s="261" customFormat="1" ht="48" customHeight="1">
      <c r="A4" s="558">
        <v>2016</v>
      </c>
      <c r="B4" s="558" t="s">
        <v>47</v>
      </c>
      <c r="C4" s="284" t="s">
        <v>873</v>
      </c>
      <c r="D4" s="558" t="s">
        <v>309</v>
      </c>
      <c r="E4" s="284" t="s">
        <v>874</v>
      </c>
      <c r="F4" s="284" t="s">
        <v>875</v>
      </c>
      <c r="G4" s="284" t="s">
        <v>876</v>
      </c>
      <c r="H4" s="284" t="s">
        <v>872</v>
      </c>
      <c r="I4" s="558" t="s">
        <v>192</v>
      </c>
    </row>
    <row r="5" spans="1:10" s="16" customFormat="1">
      <c r="A5" s="48" t="s">
        <v>238</v>
      </c>
      <c r="B5" s="43"/>
      <c r="C5" s="43"/>
      <c r="D5" s="43"/>
      <c r="E5" s="43"/>
      <c r="F5" s="43"/>
      <c r="G5" s="43"/>
      <c r="H5" s="43"/>
      <c r="I5" s="43"/>
    </row>
    <row r="6" spans="1:10" s="16" customFormat="1">
      <c r="A6" s="49" t="s">
        <v>47</v>
      </c>
      <c r="B6" s="44">
        <v>3374</v>
      </c>
      <c r="C6" s="44">
        <v>169</v>
      </c>
      <c r="D6" s="44">
        <v>1026</v>
      </c>
      <c r="E6" s="44">
        <v>1034</v>
      </c>
      <c r="F6" s="44">
        <v>711</v>
      </c>
      <c r="G6" s="44">
        <v>350</v>
      </c>
      <c r="H6" s="44">
        <v>4</v>
      </c>
      <c r="I6" s="44">
        <v>80</v>
      </c>
    </row>
    <row r="7" spans="1:10" s="97" customFormat="1">
      <c r="A7" s="41" t="s">
        <v>306</v>
      </c>
      <c r="B7" s="45">
        <v>23</v>
      </c>
      <c r="C7" s="45">
        <v>1</v>
      </c>
      <c r="D7" s="45">
        <v>14</v>
      </c>
      <c r="E7" s="45">
        <v>7</v>
      </c>
      <c r="F7" s="45">
        <v>0</v>
      </c>
      <c r="G7" s="45">
        <v>0</v>
      </c>
      <c r="H7" s="45">
        <v>0</v>
      </c>
      <c r="I7" s="45">
        <v>1</v>
      </c>
    </row>
    <row r="8" spans="1:10" s="98" customFormat="1">
      <c r="A8" s="41" t="s">
        <v>71</v>
      </c>
      <c r="B8" s="45">
        <v>368</v>
      </c>
      <c r="C8" s="45">
        <v>17</v>
      </c>
      <c r="D8" s="45">
        <v>118</v>
      </c>
      <c r="E8" s="45">
        <v>153</v>
      </c>
      <c r="F8" s="45">
        <v>72</v>
      </c>
      <c r="G8" s="45">
        <v>3</v>
      </c>
      <c r="H8" s="45">
        <v>0</v>
      </c>
      <c r="I8" s="45">
        <v>5</v>
      </c>
    </row>
    <row r="9" spans="1:10" s="99" customFormat="1">
      <c r="A9" s="41" t="s">
        <v>72</v>
      </c>
      <c r="B9" s="45">
        <v>660</v>
      </c>
      <c r="C9" s="45">
        <v>20</v>
      </c>
      <c r="D9" s="45">
        <v>182</v>
      </c>
      <c r="E9" s="45">
        <v>245</v>
      </c>
      <c r="F9" s="45">
        <v>144</v>
      </c>
      <c r="G9" s="45">
        <v>56</v>
      </c>
      <c r="H9" s="45">
        <v>1</v>
      </c>
      <c r="I9" s="45">
        <v>12</v>
      </c>
    </row>
    <row r="10" spans="1:10" s="97" customFormat="1">
      <c r="A10" s="41" t="s">
        <v>73</v>
      </c>
      <c r="B10" s="45">
        <v>719</v>
      </c>
      <c r="C10" s="45">
        <v>41</v>
      </c>
      <c r="D10" s="45">
        <v>214</v>
      </c>
      <c r="E10" s="45">
        <v>247</v>
      </c>
      <c r="F10" s="45">
        <v>127</v>
      </c>
      <c r="G10" s="45">
        <v>77</v>
      </c>
      <c r="H10" s="45">
        <v>0</v>
      </c>
      <c r="I10" s="45">
        <v>13</v>
      </c>
    </row>
    <row r="11" spans="1:10" s="97" customFormat="1">
      <c r="A11" s="41" t="s">
        <v>74</v>
      </c>
      <c r="B11" s="45">
        <v>753</v>
      </c>
      <c r="C11" s="45">
        <v>33</v>
      </c>
      <c r="D11" s="45">
        <v>227</v>
      </c>
      <c r="E11" s="45">
        <v>190</v>
      </c>
      <c r="F11" s="45">
        <v>176</v>
      </c>
      <c r="G11" s="45">
        <v>97</v>
      </c>
      <c r="H11" s="45">
        <v>1</v>
      </c>
      <c r="I11" s="45">
        <v>29</v>
      </c>
    </row>
    <row r="12" spans="1:10" s="16" customFormat="1">
      <c r="A12" s="41" t="s">
        <v>75</v>
      </c>
      <c r="B12" s="45">
        <v>599</v>
      </c>
      <c r="C12" s="45">
        <v>37</v>
      </c>
      <c r="D12" s="45">
        <v>197</v>
      </c>
      <c r="E12" s="45">
        <v>135</v>
      </c>
      <c r="F12" s="45">
        <v>140</v>
      </c>
      <c r="G12" s="45">
        <v>75</v>
      </c>
      <c r="H12" s="45">
        <v>2</v>
      </c>
      <c r="I12" s="45">
        <v>13</v>
      </c>
    </row>
    <row r="13" spans="1:10" s="16" customFormat="1">
      <c r="A13" s="41" t="s">
        <v>76</v>
      </c>
      <c r="B13" s="45">
        <v>228</v>
      </c>
      <c r="C13" s="45">
        <v>16</v>
      </c>
      <c r="D13" s="45">
        <v>66</v>
      </c>
      <c r="E13" s="45">
        <v>53</v>
      </c>
      <c r="F13" s="45">
        <v>49</v>
      </c>
      <c r="G13" s="45">
        <v>38</v>
      </c>
      <c r="H13" s="45">
        <v>0</v>
      </c>
      <c r="I13" s="45">
        <v>6</v>
      </c>
    </row>
    <row r="14" spans="1:10" s="16" customFormat="1">
      <c r="A14" s="41" t="s">
        <v>307</v>
      </c>
      <c r="B14" s="45">
        <v>24</v>
      </c>
      <c r="C14" s="45">
        <v>4</v>
      </c>
      <c r="D14" s="45">
        <v>8</v>
      </c>
      <c r="E14" s="45">
        <v>4</v>
      </c>
      <c r="F14" s="45">
        <v>3</v>
      </c>
      <c r="G14" s="45">
        <v>4</v>
      </c>
      <c r="H14" s="45">
        <v>0</v>
      </c>
      <c r="I14" s="45">
        <v>1</v>
      </c>
    </row>
    <row r="15" spans="1:10" s="16" customFormat="1">
      <c r="A15" s="48" t="s">
        <v>89</v>
      </c>
      <c r="B15" s="46"/>
      <c r="C15" s="46"/>
      <c r="D15" s="46"/>
      <c r="E15" s="46"/>
      <c r="F15" s="46"/>
      <c r="G15" s="46"/>
      <c r="H15" s="46"/>
      <c r="I15" s="46"/>
    </row>
    <row r="16" spans="1:10" s="16" customFormat="1">
      <c r="A16" s="49" t="s">
        <v>47</v>
      </c>
      <c r="B16" s="44">
        <v>93131</v>
      </c>
      <c r="C16" s="44">
        <v>1500</v>
      </c>
      <c r="D16" s="44">
        <v>15132</v>
      </c>
      <c r="E16" s="44">
        <v>35581</v>
      </c>
      <c r="F16" s="44">
        <v>25466</v>
      </c>
      <c r="G16" s="44">
        <v>13814</v>
      </c>
      <c r="H16" s="44">
        <v>548</v>
      </c>
      <c r="I16" s="44">
        <v>1090</v>
      </c>
    </row>
    <row r="17" spans="1:9" s="16" customFormat="1">
      <c r="A17" s="41" t="s">
        <v>306</v>
      </c>
      <c r="B17" s="45">
        <v>406</v>
      </c>
      <c r="C17" s="45">
        <v>9</v>
      </c>
      <c r="D17" s="45">
        <v>218</v>
      </c>
      <c r="E17" s="45">
        <v>176</v>
      </c>
      <c r="F17" s="45">
        <v>0</v>
      </c>
      <c r="G17" s="45">
        <v>0</v>
      </c>
      <c r="H17" s="45">
        <v>0</v>
      </c>
      <c r="I17" s="45">
        <v>3</v>
      </c>
    </row>
    <row r="18" spans="1:9" s="16" customFormat="1">
      <c r="A18" s="41" t="s">
        <v>71</v>
      </c>
      <c r="B18" s="45">
        <v>9375</v>
      </c>
      <c r="C18" s="45">
        <v>130</v>
      </c>
      <c r="D18" s="45">
        <v>2179</v>
      </c>
      <c r="E18" s="45">
        <v>4985</v>
      </c>
      <c r="F18" s="45">
        <v>1818</v>
      </c>
      <c r="G18" s="45">
        <v>172</v>
      </c>
      <c r="H18" s="45">
        <v>11</v>
      </c>
      <c r="I18" s="45">
        <v>80</v>
      </c>
    </row>
    <row r="19" spans="1:9" s="16" customFormat="1">
      <c r="A19" s="41" t="s">
        <v>72</v>
      </c>
      <c r="B19" s="45">
        <v>18953</v>
      </c>
      <c r="C19" s="45">
        <v>223</v>
      </c>
      <c r="D19" s="45">
        <v>2970</v>
      </c>
      <c r="E19" s="45">
        <v>8230</v>
      </c>
      <c r="F19" s="45">
        <v>5355</v>
      </c>
      <c r="G19" s="45">
        <v>1915</v>
      </c>
      <c r="H19" s="45">
        <v>119</v>
      </c>
      <c r="I19" s="45">
        <v>141</v>
      </c>
    </row>
    <row r="20" spans="1:9" s="16" customFormat="1">
      <c r="A20" s="41" t="s">
        <v>73</v>
      </c>
      <c r="B20" s="45">
        <v>20087</v>
      </c>
      <c r="C20" s="45">
        <v>327</v>
      </c>
      <c r="D20" s="45">
        <v>3187</v>
      </c>
      <c r="E20" s="45">
        <v>7892</v>
      </c>
      <c r="F20" s="45">
        <v>5392</v>
      </c>
      <c r="G20" s="45">
        <v>2965</v>
      </c>
      <c r="H20" s="45">
        <v>109</v>
      </c>
      <c r="I20" s="45">
        <v>215</v>
      </c>
    </row>
    <row r="21" spans="1:9" s="16" customFormat="1">
      <c r="A21" s="41" t="s">
        <v>74</v>
      </c>
      <c r="B21" s="45">
        <v>19784</v>
      </c>
      <c r="C21" s="45">
        <v>364</v>
      </c>
      <c r="D21" s="45">
        <v>2963</v>
      </c>
      <c r="E21" s="45">
        <v>7008</v>
      </c>
      <c r="F21" s="45">
        <v>5650</v>
      </c>
      <c r="G21" s="45">
        <v>3384</v>
      </c>
      <c r="H21" s="45">
        <v>139</v>
      </c>
      <c r="I21" s="45">
        <v>276</v>
      </c>
    </row>
    <row r="22" spans="1:9" s="16" customFormat="1">
      <c r="A22" s="41" t="s">
        <v>75</v>
      </c>
      <c r="B22" s="45">
        <v>17045</v>
      </c>
      <c r="C22" s="45">
        <v>322</v>
      </c>
      <c r="D22" s="45">
        <v>2546</v>
      </c>
      <c r="E22" s="45">
        <v>5206</v>
      </c>
      <c r="F22" s="45">
        <v>5072</v>
      </c>
      <c r="G22" s="45">
        <v>3518</v>
      </c>
      <c r="H22" s="45">
        <v>120</v>
      </c>
      <c r="I22" s="45">
        <v>261</v>
      </c>
    </row>
    <row r="23" spans="1:9" s="16" customFormat="1">
      <c r="A23" s="41" t="s">
        <v>76</v>
      </c>
      <c r="B23" s="45">
        <v>6843</v>
      </c>
      <c r="C23" s="45">
        <v>112</v>
      </c>
      <c r="D23" s="45">
        <v>965</v>
      </c>
      <c r="E23" s="45">
        <v>1894</v>
      </c>
      <c r="F23" s="45">
        <v>2000</v>
      </c>
      <c r="G23" s="45">
        <v>1715</v>
      </c>
      <c r="H23" s="45">
        <v>46</v>
      </c>
      <c r="I23" s="45">
        <v>111</v>
      </c>
    </row>
    <row r="24" spans="1:9" s="16" customFormat="1">
      <c r="A24" s="41" t="s">
        <v>307</v>
      </c>
      <c r="B24" s="45">
        <v>638</v>
      </c>
      <c r="C24" s="45">
        <v>13</v>
      </c>
      <c r="D24" s="45">
        <v>104</v>
      </c>
      <c r="E24" s="45">
        <v>190</v>
      </c>
      <c r="F24" s="45">
        <v>179</v>
      </c>
      <c r="G24" s="45">
        <v>145</v>
      </c>
      <c r="H24" s="45">
        <v>4</v>
      </c>
      <c r="I24" s="45">
        <v>3</v>
      </c>
    </row>
    <row r="25" spans="1:9" s="16" customFormat="1">
      <c r="A25" s="94"/>
      <c r="B25" s="95"/>
      <c r="C25" s="95"/>
      <c r="D25" s="95"/>
      <c r="E25" s="95"/>
      <c r="F25" s="95"/>
      <c r="G25" s="95"/>
      <c r="H25" s="95"/>
      <c r="I25" s="17"/>
    </row>
    <row r="26" spans="1:9" s="16" customFormat="1">
      <c r="D26" s="8"/>
    </row>
    <row r="27" spans="1:9" s="16" customFormat="1">
      <c r="A27" s="37" t="s">
        <v>845</v>
      </c>
      <c r="D27" s="8"/>
    </row>
    <row r="28" spans="1:9" s="16" customFormat="1">
      <c r="D28" s="8"/>
    </row>
    <row r="29" spans="1:9" s="16" customFormat="1">
      <c r="D29" s="8"/>
    </row>
    <row r="30" spans="1:9" s="16" customFormat="1">
      <c r="B30"/>
      <c r="C30"/>
      <c r="D30"/>
      <c r="E30"/>
      <c r="F30"/>
      <c r="G30"/>
      <c r="H30"/>
      <c r="I30"/>
    </row>
    <row r="31" spans="1:9" s="16" customFormat="1">
      <c r="B31"/>
      <c r="C31"/>
      <c r="D31"/>
      <c r="E31"/>
      <c r="F31"/>
      <c r="G31"/>
      <c r="H31"/>
      <c r="I31"/>
    </row>
    <row r="32" spans="1:9">
      <c r="B32"/>
      <c r="C32"/>
      <c r="D32"/>
      <c r="E32"/>
      <c r="F32"/>
      <c r="G32"/>
      <c r="H32"/>
      <c r="I32"/>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&amp;L_x000D_&amp;"calibri"&amp;12&amp;B12.3.4. Número de interrupciones voluntarias del embarazo según edad y nivel de instrucción de la mujer.&amp;R&amp;"calibri"&amp;10&amp;P</oddHeader>
    <oddFooter>&amp;L&amp;"calibri"&amp;8&amp;I&amp;"-,Cursiva"&amp;8&amp;K000000ANUARIO ESTADÍSTICO DE LA REGIÓN DE MURCIA 2016. TOMO I. DATOS REGIONALES&amp;R&amp;"calibri"&amp;8&amp;I12.3. INTERRUPCIÓN VOLUNTARIA DEL EMBARAZO</oddFooter>
  </headerFooter>
</worksheet>
</file>

<file path=xl/worksheets/sheet33.xml><?xml version="1.0" encoding="utf-8"?>
<worksheet xmlns="http://schemas.openxmlformats.org/spreadsheetml/2006/main" xmlns:r="http://schemas.openxmlformats.org/officeDocument/2006/relationships">
  <dimension ref="A1:N43"/>
  <sheetViews>
    <sheetView workbookViewId="0">
      <selection activeCell="N1" sqref="N1"/>
    </sheetView>
  </sheetViews>
  <sheetFormatPr baseColWidth="10" defaultRowHeight="15"/>
  <cols>
    <col min="1" max="1" width="35.140625" style="71" customWidth="1"/>
    <col min="2" max="2" width="6.5703125" style="71" customWidth="1"/>
    <col min="3" max="3" width="7.42578125" style="71" customWidth="1"/>
    <col min="4" max="4" width="8" style="71" customWidth="1"/>
    <col min="5" max="5" width="7.5703125" style="71" customWidth="1"/>
    <col min="6" max="6" width="8.140625" style="71" customWidth="1"/>
    <col min="7" max="7" width="9.140625" style="71" customWidth="1"/>
    <col min="8" max="8" width="7.7109375" style="71" customWidth="1"/>
    <col min="9" max="9" width="8.5703125" style="71" customWidth="1"/>
    <col min="10" max="10" width="7.7109375" style="71" customWidth="1"/>
    <col min="11" max="11" width="7.42578125" style="71" customWidth="1"/>
    <col min="12" max="12" width="7.7109375" style="71" customWidth="1"/>
    <col min="13" max="13" width="9" style="71" customWidth="1"/>
    <col min="14" max="16384" width="11.42578125" style="71"/>
  </cols>
  <sheetData>
    <row r="1" spans="1:14">
      <c r="A1" s="93" t="s">
        <v>310</v>
      </c>
      <c r="N1" s="362" t="s">
        <v>636</v>
      </c>
    </row>
    <row r="2" spans="1:14" s="2" customFormat="1" ht="18.75">
      <c r="A2" s="32"/>
      <c r="B2" s="90"/>
    </row>
    <row r="3" spans="1:14" s="2" customFormat="1" ht="18.75">
      <c r="A3" s="32"/>
      <c r="B3" s="90"/>
    </row>
    <row r="4" spans="1:14">
      <c r="A4" s="108" t="s">
        <v>313</v>
      </c>
      <c r="B4" s="14"/>
      <c r="C4" s="14"/>
      <c r="D4" s="14"/>
      <c r="E4" s="14"/>
      <c r="F4" s="14"/>
      <c r="G4" s="14"/>
      <c r="H4" s="14"/>
      <c r="I4" s="14"/>
      <c r="J4" s="14"/>
      <c r="K4" s="14"/>
      <c r="L4" s="14"/>
      <c r="M4" s="14"/>
    </row>
    <row r="5" spans="1:14" s="74" customFormat="1">
      <c r="A5" s="75"/>
      <c r="B5" s="96">
        <v>2008</v>
      </c>
      <c r="C5" s="75"/>
      <c r="D5" s="75"/>
      <c r="E5" s="75"/>
      <c r="F5" s="75"/>
      <c r="G5" s="75"/>
      <c r="H5" s="75"/>
      <c r="I5" s="75"/>
      <c r="J5" s="75"/>
      <c r="K5" s="75"/>
      <c r="L5" s="75"/>
      <c r="M5" s="75"/>
    </row>
    <row r="6" spans="1:14">
      <c r="A6" s="75"/>
      <c r="B6" s="75" t="s">
        <v>238</v>
      </c>
      <c r="C6" s="75"/>
      <c r="D6" s="75"/>
      <c r="E6" s="75"/>
      <c r="F6" s="75"/>
      <c r="G6" s="75"/>
      <c r="H6" s="75" t="s">
        <v>89</v>
      </c>
      <c r="I6" s="75"/>
      <c r="J6" s="75"/>
      <c r="K6" s="75"/>
      <c r="L6" s="75"/>
      <c r="M6" s="75"/>
    </row>
    <row r="7" spans="1:14" s="368" customFormat="1" ht="31.5" customHeight="1">
      <c r="A7" s="367"/>
      <c r="B7" s="284" t="s">
        <v>47</v>
      </c>
      <c r="C7" s="367" t="s">
        <v>148</v>
      </c>
      <c r="D7" s="367" t="s">
        <v>149</v>
      </c>
      <c r="E7" s="367" t="s">
        <v>150</v>
      </c>
      <c r="F7" s="367" t="s">
        <v>151</v>
      </c>
      <c r="G7" s="367" t="s">
        <v>152</v>
      </c>
      <c r="H7" s="284" t="s">
        <v>47</v>
      </c>
      <c r="I7" s="367" t="s">
        <v>148</v>
      </c>
      <c r="J7" s="367" t="s">
        <v>149</v>
      </c>
      <c r="K7" s="367" t="s">
        <v>150</v>
      </c>
      <c r="L7" s="367" t="s">
        <v>151</v>
      </c>
      <c r="M7" s="367" t="s">
        <v>152</v>
      </c>
    </row>
    <row r="8" spans="1:14" s="16" customFormat="1">
      <c r="A8" s="194" t="s">
        <v>88</v>
      </c>
      <c r="B8" s="195" t="s">
        <v>153</v>
      </c>
      <c r="C8" s="195" t="s">
        <v>153</v>
      </c>
      <c r="D8" s="195" t="s">
        <v>153</v>
      </c>
      <c r="E8" s="195" t="s">
        <v>153</v>
      </c>
      <c r="F8" s="195" t="s">
        <v>153</v>
      </c>
      <c r="G8" s="195" t="s">
        <v>153</v>
      </c>
      <c r="H8" s="195" t="s">
        <v>153</v>
      </c>
      <c r="I8" s="195" t="s">
        <v>153</v>
      </c>
      <c r="J8" s="195" t="s">
        <v>153</v>
      </c>
      <c r="K8" s="195" t="s">
        <v>153</v>
      </c>
      <c r="L8" s="195" t="s">
        <v>153</v>
      </c>
      <c r="M8" s="195" t="s">
        <v>153</v>
      </c>
    </row>
    <row r="9" spans="1:14" s="16" customFormat="1">
      <c r="A9" s="114" t="s">
        <v>154</v>
      </c>
      <c r="B9" s="112">
        <v>127.5</v>
      </c>
      <c r="C9" s="112">
        <v>56.8</v>
      </c>
      <c r="D9" s="112">
        <v>22.7</v>
      </c>
      <c r="E9" s="112">
        <v>34.1</v>
      </c>
      <c r="F9" s="112">
        <v>41.5</v>
      </c>
      <c r="G9" s="112">
        <v>29.2</v>
      </c>
      <c r="H9" s="112">
        <v>3787.4</v>
      </c>
      <c r="I9" s="112">
        <v>1560.4</v>
      </c>
      <c r="J9" s="112">
        <v>608.5</v>
      </c>
      <c r="K9" s="112">
        <v>951.9</v>
      </c>
      <c r="L9" s="112">
        <v>1201.3</v>
      </c>
      <c r="M9" s="112">
        <v>1025.8</v>
      </c>
    </row>
    <row r="10" spans="1:14" s="97" customFormat="1">
      <c r="A10" s="115" t="s">
        <v>155</v>
      </c>
      <c r="B10" s="103">
        <v>33.6</v>
      </c>
      <c r="C10" s="103">
        <v>13.1</v>
      </c>
      <c r="D10" s="103">
        <v>4.2</v>
      </c>
      <c r="E10" s="103">
        <v>8.9</v>
      </c>
      <c r="F10" s="103">
        <v>11.2</v>
      </c>
      <c r="G10" s="103">
        <v>9.3000000000000007</v>
      </c>
      <c r="H10" s="103">
        <v>979.2</v>
      </c>
      <c r="I10" s="103">
        <v>306</v>
      </c>
      <c r="J10" s="103">
        <v>106.3</v>
      </c>
      <c r="K10" s="103">
        <v>199.7</v>
      </c>
      <c r="L10" s="103">
        <v>337.2</v>
      </c>
      <c r="M10" s="103">
        <v>336</v>
      </c>
    </row>
    <row r="11" spans="1:14" s="98" customFormat="1">
      <c r="A11" s="115" t="s">
        <v>156</v>
      </c>
      <c r="B11" s="103">
        <v>29.5</v>
      </c>
      <c r="C11" s="103">
        <v>10.9</v>
      </c>
      <c r="D11" s="103">
        <v>4.3</v>
      </c>
      <c r="E11" s="103">
        <v>6.5</v>
      </c>
      <c r="F11" s="103">
        <v>10.6</v>
      </c>
      <c r="G11" s="103">
        <v>8.1</v>
      </c>
      <c r="H11" s="103">
        <v>1064.5999999999999</v>
      </c>
      <c r="I11" s="103">
        <v>303</v>
      </c>
      <c r="J11" s="103">
        <v>99.3</v>
      </c>
      <c r="K11" s="103">
        <v>203.8</v>
      </c>
      <c r="L11" s="103">
        <v>357.2</v>
      </c>
      <c r="M11" s="103">
        <v>404.4</v>
      </c>
    </row>
    <row r="12" spans="1:14" s="99" customFormat="1">
      <c r="A12" s="115" t="s">
        <v>157</v>
      </c>
      <c r="B12" s="103">
        <v>24.5</v>
      </c>
      <c r="C12" s="103">
        <v>11.2</v>
      </c>
      <c r="D12" s="103">
        <v>6.4</v>
      </c>
      <c r="E12" s="103">
        <v>4.9000000000000004</v>
      </c>
      <c r="F12" s="103">
        <v>5.8</v>
      </c>
      <c r="G12" s="103">
        <v>7.5</v>
      </c>
      <c r="H12" s="103">
        <v>737.2</v>
      </c>
      <c r="I12" s="103">
        <v>294.7</v>
      </c>
      <c r="J12" s="103">
        <v>190</v>
      </c>
      <c r="K12" s="103">
        <v>104.7</v>
      </c>
      <c r="L12" s="103">
        <v>172.6</v>
      </c>
      <c r="M12" s="103">
        <v>270</v>
      </c>
    </row>
    <row r="13" spans="1:14" s="97" customFormat="1" ht="30" customHeight="1">
      <c r="A13" s="116" t="s">
        <v>314</v>
      </c>
      <c r="B13" s="103">
        <v>20.399999999999999</v>
      </c>
      <c r="C13" s="103">
        <v>8.1</v>
      </c>
      <c r="D13" s="103">
        <v>5.3</v>
      </c>
      <c r="E13" s="103">
        <v>2.8</v>
      </c>
      <c r="F13" s="103">
        <v>4.5</v>
      </c>
      <c r="G13" s="103">
        <v>7.7</v>
      </c>
      <c r="H13" s="103">
        <v>630.1</v>
      </c>
      <c r="I13" s="103">
        <v>261</v>
      </c>
      <c r="J13" s="103">
        <v>173</v>
      </c>
      <c r="K13" s="103">
        <v>88</v>
      </c>
      <c r="L13" s="103">
        <v>134.80000000000001</v>
      </c>
      <c r="M13" s="103">
        <v>234.3</v>
      </c>
    </row>
    <row r="14" spans="1:14" s="97" customFormat="1">
      <c r="A14" s="115" t="s">
        <v>158</v>
      </c>
      <c r="B14" s="103">
        <v>89.3</v>
      </c>
      <c r="C14" s="103">
        <v>36.5</v>
      </c>
      <c r="D14" s="103">
        <v>13.9</v>
      </c>
      <c r="E14" s="103">
        <v>22.6</v>
      </c>
      <c r="F14" s="103">
        <v>28.6</v>
      </c>
      <c r="G14" s="103">
        <v>24.2</v>
      </c>
      <c r="H14" s="103">
        <v>2544.1</v>
      </c>
      <c r="I14" s="103">
        <v>929.1</v>
      </c>
      <c r="J14" s="103">
        <v>314.10000000000002</v>
      </c>
      <c r="K14" s="103">
        <v>615</v>
      </c>
      <c r="L14" s="103">
        <v>814</v>
      </c>
      <c r="M14" s="103">
        <v>801</v>
      </c>
    </row>
    <row r="15" spans="1:14" s="16" customFormat="1">
      <c r="A15" s="115" t="s">
        <v>159</v>
      </c>
      <c r="B15" s="103">
        <v>57</v>
      </c>
      <c r="C15" s="103">
        <v>16</v>
      </c>
      <c r="D15" s="103">
        <v>7.1</v>
      </c>
      <c r="E15" s="103">
        <v>8.9</v>
      </c>
      <c r="F15" s="103">
        <v>18.899999999999999</v>
      </c>
      <c r="G15" s="103">
        <v>22</v>
      </c>
      <c r="H15" s="103">
        <v>1834.6</v>
      </c>
      <c r="I15" s="103">
        <v>539.1</v>
      </c>
      <c r="J15" s="103">
        <v>220</v>
      </c>
      <c r="K15" s="103">
        <v>319.10000000000002</v>
      </c>
      <c r="L15" s="103">
        <v>582</v>
      </c>
      <c r="M15" s="103">
        <v>713.5</v>
      </c>
    </row>
    <row r="16" spans="1:14" s="16" customFormat="1">
      <c r="A16" s="115" t="s">
        <v>160</v>
      </c>
      <c r="B16" s="103">
        <v>72.3</v>
      </c>
      <c r="C16" s="103">
        <v>24.6</v>
      </c>
      <c r="D16" s="103">
        <v>7.7</v>
      </c>
      <c r="E16" s="103">
        <v>16.8</v>
      </c>
      <c r="F16" s="103">
        <v>23.8</v>
      </c>
      <c r="G16" s="103">
        <v>23.9</v>
      </c>
      <c r="H16" s="103">
        <v>2095.3000000000002</v>
      </c>
      <c r="I16" s="103">
        <v>705.1</v>
      </c>
      <c r="J16" s="103">
        <v>249.2</v>
      </c>
      <c r="K16" s="103">
        <v>456</v>
      </c>
      <c r="L16" s="103">
        <v>646.1</v>
      </c>
      <c r="M16" s="103">
        <v>744.1</v>
      </c>
    </row>
    <row r="17" spans="1:13" s="16" customFormat="1" ht="15.75" customHeight="1">
      <c r="A17" s="115" t="s">
        <v>161</v>
      </c>
      <c r="B17" s="103">
        <v>21.7</v>
      </c>
      <c r="C17" s="103">
        <v>9.5</v>
      </c>
      <c r="D17" s="103">
        <v>5.3</v>
      </c>
      <c r="E17" s="103">
        <v>4.3</v>
      </c>
      <c r="F17" s="103">
        <v>4.5</v>
      </c>
      <c r="G17" s="103">
        <v>7.7</v>
      </c>
      <c r="H17" s="103">
        <v>620.9</v>
      </c>
      <c r="I17" s="103">
        <v>303.60000000000002</v>
      </c>
      <c r="J17" s="103">
        <v>189.5</v>
      </c>
      <c r="K17" s="103">
        <v>114.1</v>
      </c>
      <c r="L17" s="103">
        <v>117.4</v>
      </c>
      <c r="M17" s="103">
        <v>200</v>
      </c>
    </row>
    <row r="18" spans="1:13" s="16" customFormat="1">
      <c r="A18" s="196" t="s">
        <v>146</v>
      </c>
      <c r="B18" s="197" t="s">
        <v>153</v>
      </c>
      <c r="C18" s="197" t="s">
        <v>153</v>
      </c>
      <c r="D18" s="197" t="s">
        <v>153</v>
      </c>
      <c r="E18" s="197" t="s">
        <v>153</v>
      </c>
      <c r="F18" s="197" t="s">
        <v>153</v>
      </c>
      <c r="G18" s="197" t="s">
        <v>153</v>
      </c>
      <c r="H18" s="197" t="s">
        <v>153</v>
      </c>
      <c r="I18" s="197" t="s">
        <v>153</v>
      </c>
      <c r="J18" s="197" t="s">
        <v>153</v>
      </c>
      <c r="K18" s="197" t="s">
        <v>153</v>
      </c>
      <c r="L18" s="197" t="s">
        <v>153</v>
      </c>
      <c r="M18" s="197" t="s">
        <v>153</v>
      </c>
    </row>
    <row r="19" spans="1:13" s="16" customFormat="1">
      <c r="A19" s="114" t="s">
        <v>154</v>
      </c>
      <c r="B19" s="112">
        <v>53.8</v>
      </c>
      <c r="C19" s="112">
        <v>30</v>
      </c>
      <c r="D19" s="112">
        <v>14.6</v>
      </c>
      <c r="E19" s="112">
        <v>15.3</v>
      </c>
      <c r="F19" s="112">
        <v>15.3</v>
      </c>
      <c r="G19" s="112">
        <v>8.6</v>
      </c>
      <c r="H19" s="112">
        <v>1511.3</v>
      </c>
      <c r="I19" s="112">
        <v>754.5</v>
      </c>
      <c r="J19" s="112">
        <v>345.4</v>
      </c>
      <c r="K19" s="112">
        <v>409.1</v>
      </c>
      <c r="L19" s="112">
        <v>454.8</v>
      </c>
      <c r="M19" s="112">
        <v>301.89999999999998</v>
      </c>
    </row>
    <row r="20" spans="1:13" s="16" customFormat="1">
      <c r="A20" s="115" t="s">
        <v>155</v>
      </c>
      <c r="B20" s="103">
        <v>14.3</v>
      </c>
      <c r="C20" s="103">
        <v>7</v>
      </c>
      <c r="D20" s="103">
        <v>1.9</v>
      </c>
      <c r="E20" s="103">
        <v>5</v>
      </c>
      <c r="F20" s="103">
        <v>4.4000000000000004</v>
      </c>
      <c r="G20" s="103">
        <v>2.9</v>
      </c>
      <c r="H20" s="103">
        <v>371.4</v>
      </c>
      <c r="I20" s="103">
        <v>147.6</v>
      </c>
      <c r="J20" s="103">
        <v>57.3</v>
      </c>
      <c r="K20" s="103">
        <v>90.2</v>
      </c>
      <c r="L20" s="103">
        <v>124.3</v>
      </c>
      <c r="M20" s="103">
        <v>99.5</v>
      </c>
    </row>
    <row r="21" spans="1:13" s="16" customFormat="1">
      <c r="A21" s="115" t="s">
        <v>156</v>
      </c>
      <c r="B21" s="103">
        <v>13.7</v>
      </c>
      <c r="C21" s="103">
        <v>6</v>
      </c>
      <c r="D21" s="103">
        <v>2.8</v>
      </c>
      <c r="E21" s="103">
        <v>3.2</v>
      </c>
      <c r="F21" s="103">
        <v>4.9000000000000004</v>
      </c>
      <c r="G21" s="103">
        <v>2.8</v>
      </c>
      <c r="H21" s="103">
        <v>456.1</v>
      </c>
      <c r="I21" s="103">
        <v>160.19999999999999</v>
      </c>
      <c r="J21" s="103">
        <v>56.8</v>
      </c>
      <c r="K21" s="103">
        <v>103.5</v>
      </c>
      <c r="L21" s="103">
        <v>164.3</v>
      </c>
      <c r="M21" s="103">
        <v>131.69999999999999</v>
      </c>
    </row>
    <row r="22" spans="1:13" s="16" customFormat="1">
      <c r="A22" s="115" t="s">
        <v>157</v>
      </c>
      <c r="B22" s="103">
        <v>12.8</v>
      </c>
      <c r="C22" s="103">
        <v>8.6</v>
      </c>
      <c r="D22" s="103">
        <v>4.9000000000000004</v>
      </c>
      <c r="E22" s="103">
        <v>3.7</v>
      </c>
      <c r="F22" s="103">
        <v>2.2999999999999998</v>
      </c>
      <c r="G22" s="103">
        <v>1.9</v>
      </c>
      <c r="H22" s="103">
        <v>338.5</v>
      </c>
      <c r="I22" s="103">
        <v>183.6</v>
      </c>
      <c r="J22" s="103">
        <v>120.9</v>
      </c>
      <c r="K22" s="103">
        <v>62.8</v>
      </c>
      <c r="L22" s="103">
        <v>79.3</v>
      </c>
      <c r="M22" s="103">
        <v>75.599999999999994</v>
      </c>
    </row>
    <row r="23" spans="1:13" s="16" customFormat="1" ht="30" customHeight="1">
      <c r="A23" s="116" t="s">
        <v>314</v>
      </c>
      <c r="B23" s="103">
        <v>11.2</v>
      </c>
      <c r="C23" s="103">
        <v>6.7</v>
      </c>
      <c r="D23" s="103">
        <v>4.3</v>
      </c>
      <c r="E23" s="103">
        <v>2.4</v>
      </c>
      <c r="F23" s="103">
        <v>2.2999999999999998</v>
      </c>
      <c r="G23" s="103">
        <v>2.2000000000000002</v>
      </c>
      <c r="H23" s="103">
        <v>264.7</v>
      </c>
      <c r="I23" s="103">
        <v>153.9</v>
      </c>
      <c r="J23" s="103">
        <v>111.2</v>
      </c>
      <c r="K23" s="103">
        <v>42.6</v>
      </c>
      <c r="L23" s="103">
        <v>54.1</v>
      </c>
      <c r="M23" s="103">
        <v>56.7</v>
      </c>
    </row>
    <row r="24" spans="1:13" s="16" customFormat="1">
      <c r="A24" s="115" t="s">
        <v>158</v>
      </c>
      <c r="B24" s="103">
        <v>33.6</v>
      </c>
      <c r="C24" s="103">
        <v>18.2</v>
      </c>
      <c r="D24" s="103">
        <v>8.6</v>
      </c>
      <c r="E24" s="103">
        <v>9.6</v>
      </c>
      <c r="F24" s="103">
        <v>8.5</v>
      </c>
      <c r="G24" s="103">
        <v>6.9</v>
      </c>
      <c r="H24" s="103">
        <v>885.7</v>
      </c>
      <c r="I24" s="103">
        <v>415.1</v>
      </c>
      <c r="J24" s="103">
        <v>168.8</v>
      </c>
      <c r="K24" s="103">
        <v>246.3</v>
      </c>
      <c r="L24" s="103">
        <v>269.10000000000002</v>
      </c>
      <c r="M24" s="103">
        <v>201.5</v>
      </c>
    </row>
    <row r="25" spans="1:13" s="16" customFormat="1">
      <c r="A25" s="115" t="s">
        <v>159</v>
      </c>
      <c r="B25" s="103">
        <v>20.3</v>
      </c>
      <c r="C25" s="103">
        <v>7.8</v>
      </c>
      <c r="D25" s="103">
        <v>3.9</v>
      </c>
      <c r="E25" s="103">
        <v>3.8</v>
      </c>
      <c r="F25" s="103">
        <v>6.9</v>
      </c>
      <c r="G25" s="103">
        <v>5.6</v>
      </c>
      <c r="H25" s="103">
        <v>651.29999999999995</v>
      </c>
      <c r="I25" s="103">
        <v>258.5</v>
      </c>
      <c r="J25" s="103">
        <v>124.5</v>
      </c>
      <c r="K25" s="103">
        <v>134</v>
      </c>
      <c r="L25" s="103">
        <v>204.7</v>
      </c>
      <c r="M25" s="103">
        <v>188.1</v>
      </c>
    </row>
    <row r="26" spans="1:13" s="16" customFormat="1">
      <c r="A26" s="115" t="s">
        <v>160</v>
      </c>
      <c r="B26" s="103">
        <v>23.5</v>
      </c>
      <c r="C26" s="103">
        <v>11.3</v>
      </c>
      <c r="D26" s="103">
        <v>3.8</v>
      </c>
      <c r="E26" s="103">
        <v>7.5</v>
      </c>
      <c r="F26" s="103">
        <v>6.6</v>
      </c>
      <c r="G26" s="103">
        <v>5.6</v>
      </c>
      <c r="H26" s="103">
        <v>613.70000000000005</v>
      </c>
      <c r="I26" s="103">
        <v>261.39999999999998</v>
      </c>
      <c r="J26" s="103">
        <v>121.2</v>
      </c>
      <c r="K26" s="103">
        <v>140.19999999999999</v>
      </c>
      <c r="L26" s="103">
        <v>180.4</v>
      </c>
      <c r="M26" s="103">
        <v>171.9</v>
      </c>
    </row>
    <row r="27" spans="1:13" s="16" customFormat="1" ht="16.5" customHeight="1">
      <c r="A27" s="115" t="s">
        <v>161</v>
      </c>
      <c r="B27" s="103">
        <v>11.5</v>
      </c>
      <c r="C27" s="103">
        <v>7.5</v>
      </c>
      <c r="D27" s="103">
        <v>4</v>
      </c>
      <c r="E27" s="103">
        <v>3.5</v>
      </c>
      <c r="F27" s="103">
        <v>2</v>
      </c>
      <c r="G27" s="103">
        <v>2</v>
      </c>
      <c r="H27" s="103">
        <v>291.2</v>
      </c>
      <c r="I27" s="103">
        <v>188</v>
      </c>
      <c r="J27" s="103">
        <v>123</v>
      </c>
      <c r="K27" s="103">
        <v>65</v>
      </c>
      <c r="L27" s="103">
        <v>52.6</v>
      </c>
      <c r="M27" s="103">
        <v>50.7</v>
      </c>
    </row>
    <row r="28" spans="1:13" s="16" customFormat="1">
      <c r="A28" s="196" t="s">
        <v>145</v>
      </c>
      <c r="B28" s="197" t="s">
        <v>153</v>
      </c>
      <c r="C28" s="197" t="s">
        <v>153</v>
      </c>
      <c r="D28" s="197" t="s">
        <v>153</v>
      </c>
      <c r="E28" s="197" t="s">
        <v>153</v>
      </c>
      <c r="F28" s="197" t="s">
        <v>153</v>
      </c>
      <c r="G28" s="197" t="s">
        <v>153</v>
      </c>
      <c r="H28" s="197" t="s">
        <v>153</v>
      </c>
      <c r="I28" s="197" t="s">
        <v>153</v>
      </c>
      <c r="J28" s="197" t="s">
        <v>153</v>
      </c>
      <c r="K28" s="197" t="s">
        <v>153</v>
      </c>
      <c r="L28" s="197" t="s">
        <v>153</v>
      </c>
      <c r="M28" s="197" t="s">
        <v>153</v>
      </c>
    </row>
    <row r="29" spans="1:13" s="16" customFormat="1">
      <c r="A29" s="114" t="s">
        <v>154</v>
      </c>
      <c r="B29" s="112">
        <v>73.7</v>
      </c>
      <c r="C29" s="112">
        <v>26.8</v>
      </c>
      <c r="D29" s="112">
        <v>8.1</v>
      </c>
      <c r="E29" s="112">
        <v>18.7</v>
      </c>
      <c r="F29" s="112">
        <v>26.3</v>
      </c>
      <c r="G29" s="112">
        <v>20.6</v>
      </c>
      <c r="H29" s="112">
        <v>2276.1999999999998</v>
      </c>
      <c r="I29" s="112">
        <v>805.9</v>
      </c>
      <c r="J29" s="112">
        <v>263.10000000000002</v>
      </c>
      <c r="K29" s="112">
        <v>542.79999999999995</v>
      </c>
      <c r="L29" s="112">
        <v>746.5</v>
      </c>
      <c r="M29" s="112">
        <v>723.9</v>
      </c>
    </row>
    <row r="30" spans="1:13" s="16" customFormat="1">
      <c r="A30" s="115" t="s">
        <v>155</v>
      </c>
      <c r="B30" s="103">
        <v>19.3</v>
      </c>
      <c r="C30" s="103">
        <v>6.1</v>
      </c>
      <c r="D30" s="103">
        <v>2.2999999999999998</v>
      </c>
      <c r="E30" s="103">
        <v>3.9</v>
      </c>
      <c r="F30" s="103">
        <v>6.8</v>
      </c>
      <c r="G30" s="103">
        <v>6.4</v>
      </c>
      <c r="H30" s="103">
        <v>607.79999999999995</v>
      </c>
      <c r="I30" s="103">
        <v>158.5</v>
      </c>
      <c r="J30" s="103">
        <v>49</v>
      </c>
      <c r="K30" s="103">
        <v>109.5</v>
      </c>
      <c r="L30" s="103">
        <v>212.9</v>
      </c>
      <c r="M30" s="103">
        <v>236.4</v>
      </c>
    </row>
    <row r="31" spans="1:13" s="16" customFormat="1">
      <c r="A31" s="115" t="s">
        <v>156</v>
      </c>
      <c r="B31" s="103">
        <v>15.9</v>
      </c>
      <c r="C31" s="103">
        <v>4.8</v>
      </c>
      <c r="D31" s="103">
        <v>1.5</v>
      </c>
      <c r="E31" s="103">
        <v>3.3</v>
      </c>
      <c r="F31" s="103">
        <v>5.7</v>
      </c>
      <c r="G31" s="103">
        <v>5.4</v>
      </c>
      <c r="H31" s="103">
        <v>608.5</v>
      </c>
      <c r="I31" s="103">
        <v>142.80000000000001</v>
      </c>
      <c r="J31" s="103">
        <v>42.5</v>
      </c>
      <c r="K31" s="103">
        <v>100.3</v>
      </c>
      <c r="L31" s="103">
        <v>192.9</v>
      </c>
      <c r="M31" s="103">
        <v>272.7</v>
      </c>
    </row>
    <row r="32" spans="1:13" s="16" customFormat="1">
      <c r="A32" s="115" t="s">
        <v>157</v>
      </c>
      <c r="B32" s="103">
        <v>11.6</v>
      </c>
      <c r="C32" s="103">
        <v>2.6</v>
      </c>
      <c r="D32" s="103">
        <v>1.5</v>
      </c>
      <c r="E32" s="103">
        <v>1.2</v>
      </c>
      <c r="F32" s="103">
        <v>3.4</v>
      </c>
      <c r="G32" s="103">
        <v>5.6</v>
      </c>
      <c r="H32" s="103">
        <v>398.7</v>
      </c>
      <c r="I32" s="103">
        <v>111</v>
      </c>
      <c r="J32" s="103">
        <v>69.099999999999994</v>
      </c>
      <c r="K32" s="103">
        <v>41.9</v>
      </c>
      <c r="L32" s="103">
        <v>93.2</v>
      </c>
      <c r="M32" s="103">
        <v>194.4</v>
      </c>
    </row>
    <row r="33" spans="1:13" s="16" customFormat="1" ht="33.75" customHeight="1">
      <c r="A33" s="116" t="s">
        <v>314</v>
      </c>
      <c r="B33" s="103">
        <v>9.1999999999999993</v>
      </c>
      <c r="C33" s="103">
        <v>1.5</v>
      </c>
      <c r="D33" s="103">
        <v>1</v>
      </c>
      <c r="E33" s="103">
        <v>0.5</v>
      </c>
      <c r="F33" s="103">
        <v>2.2000000000000002</v>
      </c>
      <c r="G33" s="103">
        <v>5.6</v>
      </c>
      <c r="H33" s="103">
        <v>365.3</v>
      </c>
      <c r="I33" s="103">
        <v>107.1</v>
      </c>
      <c r="J33" s="103">
        <v>61.8</v>
      </c>
      <c r="K33" s="103">
        <v>45.4</v>
      </c>
      <c r="L33" s="103">
        <v>80.7</v>
      </c>
      <c r="M33" s="103">
        <v>177.5</v>
      </c>
    </row>
    <row r="34" spans="1:13" s="16" customFormat="1">
      <c r="A34" s="115" t="s">
        <v>158</v>
      </c>
      <c r="B34" s="103">
        <v>55.7</v>
      </c>
      <c r="C34" s="103">
        <v>18.3</v>
      </c>
      <c r="D34" s="103">
        <v>5.3</v>
      </c>
      <c r="E34" s="103">
        <v>13</v>
      </c>
      <c r="F34" s="103">
        <v>20.100000000000001</v>
      </c>
      <c r="G34" s="103">
        <v>17.3</v>
      </c>
      <c r="H34" s="103">
        <v>1658.4</v>
      </c>
      <c r="I34" s="103">
        <v>513.9</v>
      </c>
      <c r="J34" s="103">
        <v>145.30000000000001</v>
      </c>
      <c r="K34" s="103">
        <v>368.6</v>
      </c>
      <c r="L34" s="103">
        <v>545</v>
      </c>
      <c r="M34" s="103">
        <v>599.5</v>
      </c>
    </row>
    <row r="35" spans="1:13">
      <c r="A35" s="115" t="s">
        <v>159</v>
      </c>
      <c r="B35" s="103">
        <v>36.700000000000003</v>
      </c>
      <c r="C35" s="103">
        <v>8.1999999999999993</v>
      </c>
      <c r="D35" s="103">
        <v>3.2</v>
      </c>
      <c r="E35" s="103">
        <v>5</v>
      </c>
      <c r="F35" s="103">
        <v>12</v>
      </c>
      <c r="G35" s="103">
        <v>16.399999999999999</v>
      </c>
      <c r="H35" s="103">
        <v>1183.3</v>
      </c>
      <c r="I35" s="103">
        <v>280.60000000000002</v>
      </c>
      <c r="J35" s="103">
        <v>95.5</v>
      </c>
      <c r="K35" s="103">
        <v>185.1</v>
      </c>
      <c r="L35" s="103">
        <v>377.3</v>
      </c>
      <c r="M35" s="103">
        <v>525.4</v>
      </c>
    </row>
    <row r="36" spans="1:13">
      <c r="A36" s="115" t="s">
        <v>160</v>
      </c>
      <c r="B36" s="103">
        <v>48.8</v>
      </c>
      <c r="C36" s="103">
        <v>13.3</v>
      </c>
      <c r="D36" s="103">
        <v>3.9</v>
      </c>
      <c r="E36" s="103">
        <v>9.4</v>
      </c>
      <c r="F36" s="103">
        <v>17.100000000000001</v>
      </c>
      <c r="G36" s="103">
        <v>18.3</v>
      </c>
      <c r="H36" s="103">
        <v>1481.7</v>
      </c>
      <c r="I36" s="103">
        <v>443.8</v>
      </c>
      <c r="J36" s="103">
        <v>128</v>
      </c>
      <c r="K36" s="103">
        <v>315.8</v>
      </c>
      <c r="L36" s="103">
        <v>465.7</v>
      </c>
      <c r="M36" s="103">
        <v>572.20000000000005</v>
      </c>
    </row>
    <row r="37" spans="1:13" ht="18.75" customHeight="1">
      <c r="A37" s="115" t="s">
        <v>161</v>
      </c>
      <c r="B37" s="103">
        <v>10.199999999999999</v>
      </c>
      <c r="C37" s="103">
        <v>2.1</v>
      </c>
      <c r="D37" s="103">
        <v>1.3</v>
      </c>
      <c r="E37" s="103">
        <v>0.8</v>
      </c>
      <c r="F37" s="103">
        <v>2.5</v>
      </c>
      <c r="G37" s="103">
        <v>5.6</v>
      </c>
      <c r="H37" s="103">
        <v>329.7</v>
      </c>
      <c r="I37" s="103">
        <v>115.6</v>
      </c>
      <c r="J37" s="103">
        <v>66.400000000000006</v>
      </c>
      <c r="K37" s="103">
        <v>49.2</v>
      </c>
      <c r="L37" s="103">
        <v>64.8</v>
      </c>
      <c r="M37" s="103">
        <v>149.30000000000001</v>
      </c>
    </row>
    <row r="38" spans="1:13">
      <c r="A38" s="17"/>
      <c r="B38" s="17"/>
      <c r="C38" s="17"/>
      <c r="D38" s="17"/>
      <c r="E38" s="17"/>
      <c r="F38" s="17"/>
      <c r="G38" s="17"/>
      <c r="H38" s="17"/>
      <c r="I38" s="17"/>
      <c r="J38" s="17"/>
      <c r="K38" s="17"/>
      <c r="L38" s="17"/>
      <c r="M38" s="17"/>
    </row>
    <row r="39" spans="1:13">
      <c r="A39" s="105" t="s">
        <v>312</v>
      </c>
      <c r="B39" s="104"/>
      <c r="C39" s="104"/>
      <c r="D39" s="104"/>
      <c r="E39" s="104"/>
      <c r="F39" s="104"/>
      <c r="G39" s="104"/>
      <c r="H39" s="104"/>
      <c r="I39" s="104"/>
      <c r="J39" s="104"/>
      <c r="K39" s="104"/>
      <c r="L39" s="104"/>
      <c r="M39" s="104"/>
    </row>
    <row r="40" spans="1:13">
      <c r="A40" s="14" t="s">
        <v>311</v>
      </c>
      <c r="B40" s="104"/>
      <c r="C40" s="104"/>
      <c r="D40" s="104"/>
      <c r="E40" s="104"/>
      <c r="F40" s="104"/>
      <c r="G40" s="104"/>
      <c r="H40" s="104"/>
      <c r="I40" s="104"/>
      <c r="J40" s="104"/>
      <c r="K40" s="104"/>
      <c r="L40" s="104"/>
      <c r="M40" s="104"/>
    </row>
    <row r="42" spans="1:13">
      <c r="A42" s="107" t="s">
        <v>1152</v>
      </c>
      <c r="B42" s="106"/>
      <c r="C42" s="106"/>
      <c r="D42" s="106"/>
      <c r="E42" s="106"/>
      <c r="F42" s="106"/>
      <c r="G42" s="106"/>
      <c r="H42" s="106"/>
      <c r="I42" s="106"/>
      <c r="J42" s="106"/>
      <c r="K42" s="106"/>
      <c r="L42" s="106"/>
      <c r="M42" s="106"/>
    </row>
    <row r="43" spans="1:13">
      <c r="A43" s="14"/>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&amp;L_x000D_&amp;"calibri"&amp;12&amp;B12.4.1. Población con discapacidad según sexo, grupo de discapacidad y edad.&amp;R&amp;"calibri"&amp;10&amp;P</oddHeader>
    <oddFooter>&amp;L&amp;"calibri"&amp;8&amp;I&amp;"-,Cursiva"&amp;8&amp;K000000ANUARIO ESTADÍSTICO DE LA REGIÓN DE MURCIA 2016. TOMO I. DATOS REGIONALES&amp;R&amp;"calibri"&amp;8&amp;I12.4. DISCAPACIDADES, DEFICIENCIAS Y ESTADO DE SALUD</oddFooter>
  </headerFooter>
</worksheet>
</file>

<file path=xl/worksheets/sheet34.xml><?xml version="1.0" encoding="utf-8"?>
<worksheet xmlns="http://schemas.openxmlformats.org/spreadsheetml/2006/main" xmlns:r="http://schemas.openxmlformats.org/officeDocument/2006/relationships">
  <dimension ref="A1:N33"/>
  <sheetViews>
    <sheetView workbookViewId="0">
      <selection activeCell="N1" sqref="N1"/>
    </sheetView>
  </sheetViews>
  <sheetFormatPr baseColWidth="10" defaultRowHeight="15"/>
  <cols>
    <col min="1" max="1" width="34.7109375" style="71" customWidth="1"/>
    <col min="2" max="2" width="7.7109375" style="71" customWidth="1"/>
    <col min="3" max="3" width="8.140625" style="71" customWidth="1"/>
    <col min="4" max="4" width="8" style="71" customWidth="1"/>
    <col min="5" max="5" width="9.28515625" style="71" customWidth="1"/>
    <col min="6" max="6" width="7.42578125" style="71" customWidth="1"/>
    <col min="7" max="8" width="7.5703125" style="71" customWidth="1"/>
    <col min="9" max="9" width="8.85546875" style="71" customWidth="1"/>
    <col min="10" max="10" width="7" style="71" customWidth="1"/>
    <col min="11" max="11" width="8" style="71" customWidth="1"/>
    <col min="12" max="12" width="7.5703125" style="71" customWidth="1"/>
    <col min="13" max="13" width="8.85546875" style="71" customWidth="1"/>
    <col min="14" max="16384" width="11.42578125" style="71"/>
  </cols>
  <sheetData>
    <row r="1" spans="1:14">
      <c r="A1" s="93" t="s">
        <v>315</v>
      </c>
      <c r="N1" s="362" t="s">
        <v>636</v>
      </c>
    </row>
    <row r="2" spans="1:14" s="2" customFormat="1" ht="18.75">
      <c r="A2" s="32"/>
      <c r="B2" s="90"/>
    </row>
    <row r="3" spans="1:14" s="2" customFormat="1" ht="18.75">
      <c r="A3" s="32"/>
      <c r="B3" s="90"/>
    </row>
    <row r="4" spans="1:14">
      <c r="A4" s="108" t="s">
        <v>313</v>
      </c>
      <c r="B4" s="14"/>
      <c r="C4" s="14"/>
      <c r="D4" s="14"/>
      <c r="E4" s="14"/>
      <c r="F4" s="14"/>
      <c r="G4" s="14"/>
      <c r="H4" s="14"/>
      <c r="I4" s="14"/>
      <c r="J4" s="14"/>
      <c r="K4" s="14"/>
      <c r="L4" s="14"/>
      <c r="M4" s="14"/>
    </row>
    <row r="5" spans="1:14" s="74" customFormat="1">
      <c r="A5" s="75"/>
      <c r="B5" s="96">
        <v>2008</v>
      </c>
      <c r="C5" s="75"/>
      <c r="D5" s="75"/>
      <c r="E5" s="75"/>
      <c r="F5" s="75"/>
      <c r="G5" s="75"/>
      <c r="H5" s="75"/>
      <c r="I5" s="75"/>
      <c r="J5" s="75"/>
      <c r="K5" s="75"/>
      <c r="L5" s="75"/>
      <c r="M5" s="75"/>
    </row>
    <row r="6" spans="1:14">
      <c r="A6" s="75"/>
      <c r="B6" s="75" t="s">
        <v>88</v>
      </c>
      <c r="C6" s="75"/>
      <c r="D6" s="75"/>
      <c r="E6" s="75"/>
      <c r="F6" s="75" t="s">
        <v>146</v>
      </c>
      <c r="G6" s="75"/>
      <c r="H6" s="75"/>
      <c r="I6" s="75"/>
      <c r="J6" s="75" t="s">
        <v>145</v>
      </c>
      <c r="K6" s="75"/>
      <c r="L6" s="75"/>
      <c r="M6" s="75"/>
    </row>
    <row r="7" spans="1:14" s="368" customFormat="1" ht="30" customHeight="1">
      <c r="A7" s="367"/>
      <c r="B7" s="284" t="s">
        <v>47</v>
      </c>
      <c r="C7" s="367" t="s">
        <v>148</v>
      </c>
      <c r="D7" s="367" t="s">
        <v>151</v>
      </c>
      <c r="E7" s="367" t="s">
        <v>152</v>
      </c>
      <c r="F7" s="284" t="s">
        <v>47</v>
      </c>
      <c r="G7" s="367" t="s">
        <v>148</v>
      </c>
      <c r="H7" s="367" t="s">
        <v>151</v>
      </c>
      <c r="I7" s="367" t="s">
        <v>152</v>
      </c>
      <c r="J7" s="284" t="s">
        <v>47</v>
      </c>
      <c r="K7" s="367" t="s">
        <v>148</v>
      </c>
      <c r="L7" s="367" t="s">
        <v>151</v>
      </c>
      <c r="M7" s="367" t="s">
        <v>152</v>
      </c>
    </row>
    <row r="8" spans="1:14" s="16" customFormat="1">
      <c r="A8" s="198" t="s">
        <v>238</v>
      </c>
      <c r="B8" s="199" t="s">
        <v>153</v>
      </c>
      <c r="C8" s="199" t="s">
        <v>153</v>
      </c>
      <c r="D8" s="199" t="s">
        <v>153</v>
      </c>
      <c r="E8" s="199" t="s">
        <v>153</v>
      </c>
      <c r="F8" s="199" t="s">
        <v>153</v>
      </c>
      <c r="G8" s="199" t="s">
        <v>153</v>
      </c>
      <c r="H8" s="199" t="s">
        <v>153</v>
      </c>
      <c r="I8" s="199" t="s">
        <v>153</v>
      </c>
      <c r="J8" s="199" t="s">
        <v>153</v>
      </c>
      <c r="K8" s="199" t="s">
        <v>153</v>
      </c>
      <c r="L8" s="199" t="s">
        <v>153</v>
      </c>
      <c r="M8" s="199" t="s">
        <v>153</v>
      </c>
    </row>
    <row r="9" spans="1:14" s="16" customFormat="1">
      <c r="A9" s="111" t="s">
        <v>154</v>
      </c>
      <c r="B9" s="117">
        <v>127.5</v>
      </c>
      <c r="C9" s="117">
        <v>56.8</v>
      </c>
      <c r="D9" s="117">
        <v>41.5</v>
      </c>
      <c r="E9" s="117">
        <v>29.2</v>
      </c>
      <c r="F9" s="117">
        <v>53.8</v>
      </c>
      <c r="G9" s="117">
        <v>30</v>
      </c>
      <c r="H9" s="117">
        <v>15.3</v>
      </c>
      <c r="I9" s="117">
        <v>8.6</v>
      </c>
      <c r="J9" s="117">
        <v>73.7</v>
      </c>
      <c r="K9" s="117">
        <v>26.8</v>
      </c>
      <c r="L9" s="117">
        <v>26.3</v>
      </c>
      <c r="M9" s="117">
        <v>20.6</v>
      </c>
    </row>
    <row r="10" spans="1:14" s="16" customFormat="1">
      <c r="A10" s="109" t="s">
        <v>162</v>
      </c>
      <c r="B10" s="110">
        <v>24.2</v>
      </c>
      <c r="C10" s="110">
        <v>9.6</v>
      </c>
      <c r="D10" s="110">
        <v>5.6</v>
      </c>
      <c r="E10" s="110">
        <v>9</v>
      </c>
      <c r="F10" s="110">
        <v>12.7</v>
      </c>
      <c r="G10" s="110">
        <v>7.9</v>
      </c>
      <c r="H10" s="110">
        <v>2.5</v>
      </c>
      <c r="I10" s="110">
        <v>2.2999999999999998</v>
      </c>
      <c r="J10" s="110">
        <v>11.5</v>
      </c>
      <c r="K10" s="110">
        <v>1.7</v>
      </c>
      <c r="L10" s="110">
        <v>3.1</v>
      </c>
      <c r="M10" s="110">
        <v>6.7</v>
      </c>
    </row>
    <row r="11" spans="1:14" s="16" customFormat="1">
      <c r="A11" s="109" t="s">
        <v>163</v>
      </c>
      <c r="B11" s="110">
        <v>28.6</v>
      </c>
      <c r="C11" s="110">
        <v>10.9</v>
      </c>
      <c r="D11" s="110">
        <v>10.199999999999999</v>
      </c>
      <c r="E11" s="110">
        <v>7.5</v>
      </c>
      <c r="F11" s="110">
        <v>12.5</v>
      </c>
      <c r="G11" s="110">
        <v>5.5</v>
      </c>
      <c r="H11" s="110">
        <v>4.3</v>
      </c>
      <c r="I11" s="110">
        <v>2.7</v>
      </c>
      <c r="J11" s="110">
        <v>16.100000000000001</v>
      </c>
      <c r="K11" s="110">
        <v>5.5</v>
      </c>
      <c r="L11" s="110">
        <v>5.9</v>
      </c>
      <c r="M11" s="110">
        <v>4.8</v>
      </c>
    </row>
    <row r="12" spans="1:14" s="16" customFormat="1">
      <c r="A12" s="109" t="s">
        <v>164</v>
      </c>
      <c r="B12" s="110">
        <v>29.2</v>
      </c>
      <c r="C12" s="110">
        <v>10.8</v>
      </c>
      <c r="D12" s="110">
        <v>10.1</v>
      </c>
      <c r="E12" s="110">
        <v>8.3000000000000007</v>
      </c>
      <c r="F12" s="110">
        <v>13.2</v>
      </c>
      <c r="G12" s="110">
        <v>5.6</v>
      </c>
      <c r="H12" s="110">
        <v>4.7</v>
      </c>
      <c r="I12" s="110">
        <v>2.9</v>
      </c>
      <c r="J12" s="110">
        <v>15.9</v>
      </c>
      <c r="K12" s="110">
        <v>5.0999999999999996</v>
      </c>
      <c r="L12" s="110">
        <v>5.4</v>
      </c>
      <c r="M12" s="110">
        <v>5.4</v>
      </c>
    </row>
    <row r="13" spans="1:14" s="16" customFormat="1">
      <c r="A13" s="109" t="s">
        <v>165</v>
      </c>
      <c r="B13" s="110">
        <v>3.8</v>
      </c>
      <c r="C13" s="110">
        <v>1.8</v>
      </c>
      <c r="D13" s="110">
        <v>1.2</v>
      </c>
      <c r="E13" s="110">
        <v>0.8</v>
      </c>
      <c r="F13" s="110">
        <v>2.2999999999999998</v>
      </c>
      <c r="G13" s="110">
        <v>1.1000000000000001</v>
      </c>
      <c r="H13" s="110">
        <v>0.9</v>
      </c>
      <c r="I13" s="110">
        <v>0.4</v>
      </c>
      <c r="J13" s="110">
        <v>1.5</v>
      </c>
      <c r="K13" s="110">
        <v>0.7</v>
      </c>
      <c r="L13" s="110">
        <v>0.3</v>
      </c>
      <c r="M13" s="110">
        <v>0.5</v>
      </c>
    </row>
    <row r="14" spans="1:14" s="16" customFormat="1">
      <c r="A14" s="109" t="s">
        <v>166</v>
      </c>
      <c r="B14" s="110">
        <v>63.9</v>
      </c>
      <c r="C14" s="110">
        <v>22.9</v>
      </c>
      <c r="D14" s="110">
        <v>23.5</v>
      </c>
      <c r="E14" s="110">
        <v>17.5</v>
      </c>
      <c r="F14" s="110">
        <v>18.8</v>
      </c>
      <c r="G14" s="110">
        <v>9</v>
      </c>
      <c r="H14" s="110">
        <v>5</v>
      </c>
      <c r="I14" s="110">
        <v>4.8</v>
      </c>
      <c r="J14" s="110">
        <v>45.1</v>
      </c>
      <c r="K14" s="110">
        <v>13.9</v>
      </c>
      <c r="L14" s="110">
        <v>18.5</v>
      </c>
      <c r="M14" s="110">
        <v>12.7</v>
      </c>
    </row>
    <row r="15" spans="1:14" s="16" customFormat="1">
      <c r="A15" s="109" t="s">
        <v>167</v>
      </c>
      <c r="B15" s="110">
        <v>14.9</v>
      </c>
      <c r="C15" s="110">
        <v>6</v>
      </c>
      <c r="D15" s="110">
        <v>4.5</v>
      </c>
      <c r="E15" s="110">
        <v>4.4000000000000004</v>
      </c>
      <c r="F15" s="110">
        <v>7.9</v>
      </c>
      <c r="G15" s="110">
        <v>2.8</v>
      </c>
      <c r="H15" s="110">
        <v>2.8</v>
      </c>
      <c r="I15" s="110">
        <v>2.2999999999999998</v>
      </c>
      <c r="J15" s="110">
        <v>7</v>
      </c>
      <c r="K15" s="110">
        <v>3.2</v>
      </c>
      <c r="L15" s="110">
        <v>1.7</v>
      </c>
      <c r="M15" s="110">
        <v>2.1</v>
      </c>
    </row>
    <row r="16" spans="1:14" s="16" customFormat="1">
      <c r="A16" s="109" t="s">
        <v>168</v>
      </c>
      <c r="B16" s="110">
        <v>19.5</v>
      </c>
      <c r="C16" s="110">
        <v>6.8</v>
      </c>
      <c r="D16" s="110">
        <v>6.8</v>
      </c>
      <c r="E16" s="110">
        <v>5.9</v>
      </c>
      <c r="F16" s="110">
        <v>8.1</v>
      </c>
      <c r="G16" s="110">
        <v>3.5</v>
      </c>
      <c r="H16" s="110">
        <v>2.6</v>
      </c>
      <c r="I16" s="110">
        <v>2</v>
      </c>
      <c r="J16" s="110">
        <v>11.4</v>
      </c>
      <c r="K16" s="110">
        <v>3.3</v>
      </c>
      <c r="L16" s="110">
        <v>4.2</v>
      </c>
      <c r="M16" s="110">
        <v>3.9</v>
      </c>
    </row>
    <row r="17" spans="1:13" s="16" customFormat="1">
      <c r="A17" s="109" t="s">
        <v>169</v>
      </c>
      <c r="B17" s="110">
        <v>2.2000000000000002</v>
      </c>
      <c r="C17" s="110">
        <v>0.6</v>
      </c>
      <c r="D17" s="110">
        <v>0.1</v>
      </c>
      <c r="E17" s="110">
        <v>1.5</v>
      </c>
      <c r="F17" s="110">
        <v>0.2</v>
      </c>
      <c r="G17" s="110">
        <v>0.2</v>
      </c>
      <c r="H17" s="110">
        <v>0</v>
      </c>
      <c r="I17" s="110">
        <v>0</v>
      </c>
      <c r="J17" s="110">
        <v>2</v>
      </c>
      <c r="K17" s="110">
        <v>0.4</v>
      </c>
      <c r="L17" s="110">
        <v>0.1</v>
      </c>
      <c r="M17" s="110">
        <v>1.5</v>
      </c>
    </row>
    <row r="18" spans="1:13" s="16" customFormat="1">
      <c r="A18" s="109" t="s">
        <v>170</v>
      </c>
      <c r="B18" s="110">
        <v>0.2</v>
      </c>
      <c r="C18" s="110">
        <v>0.2</v>
      </c>
      <c r="D18" s="110">
        <v>0</v>
      </c>
      <c r="E18" s="110">
        <v>0</v>
      </c>
      <c r="F18" s="110">
        <v>0</v>
      </c>
      <c r="G18" s="110">
        <v>0</v>
      </c>
      <c r="H18" s="110">
        <v>0</v>
      </c>
      <c r="I18" s="110">
        <v>0</v>
      </c>
      <c r="J18" s="110">
        <v>0.2</v>
      </c>
      <c r="K18" s="110">
        <v>0.2</v>
      </c>
      <c r="L18" s="110">
        <v>0</v>
      </c>
      <c r="M18" s="110">
        <v>0</v>
      </c>
    </row>
    <row r="19" spans="1:13" s="16" customFormat="1">
      <c r="A19" s="200" t="s">
        <v>89</v>
      </c>
      <c r="B19" s="201" t="s">
        <v>153</v>
      </c>
      <c r="C19" s="201" t="s">
        <v>153</v>
      </c>
      <c r="D19" s="201" t="s">
        <v>153</v>
      </c>
      <c r="E19" s="201" t="s">
        <v>153</v>
      </c>
      <c r="F19" s="201" t="s">
        <v>153</v>
      </c>
      <c r="G19" s="201" t="s">
        <v>153</v>
      </c>
      <c r="H19" s="201" t="s">
        <v>153</v>
      </c>
      <c r="I19" s="201" t="s">
        <v>153</v>
      </c>
      <c r="J19" s="201" t="s">
        <v>153</v>
      </c>
      <c r="K19" s="201" t="s">
        <v>153</v>
      </c>
      <c r="L19" s="201" t="s">
        <v>153</v>
      </c>
      <c r="M19" s="201" t="s">
        <v>153</v>
      </c>
    </row>
    <row r="20" spans="1:13" s="16" customFormat="1">
      <c r="A20" s="111" t="s">
        <v>154</v>
      </c>
      <c r="B20" s="117">
        <v>3787.4</v>
      </c>
      <c r="C20" s="117">
        <v>1560.4</v>
      </c>
      <c r="D20" s="117">
        <v>1201.3</v>
      </c>
      <c r="E20" s="117">
        <v>1025.8</v>
      </c>
      <c r="F20" s="117">
        <v>1511.3</v>
      </c>
      <c r="G20" s="117">
        <v>754.5</v>
      </c>
      <c r="H20" s="117">
        <v>454.8</v>
      </c>
      <c r="I20" s="117">
        <v>301.89999999999998</v>
      </c>
      <c r="J20" s="117">
        <v>2276.1999999999998</v>
      </c>
      <c r="K20" s="117">
        <v>805.9</v>
      </c>
      <c r="L20" s="117">
        <v>746.5</v>
      </c>
      <c r="M20" s="117">
        <v>723.9</v>
      </c>
    </row>
    <row r="21" spans="1:13" s="97" customFormat="1">
      <c r="A21" s="109" t="s">
        <v>162</v>
      </c>
      <c r="B21" s="110">
        <v>724.8</v>
      </c>
      <c r="C21" s="110">
        <v>324.2</v>
      </c>
      <c r="D21" s="110">
        <v>152.80000000000001</v>
      </c>
      <c r="E21" s="110">
        <v>247.8</v>
      </c>
      <c r="F21" s="110">
        <v>310.10000000000002</v>
      </c>
      <c r="G21" s="110">
        <v>195.2</v>
      </c>
      <c r="H21" s="110">
        <v>59</v>
      </c>
      <c r="I21" s="110">
        <v>55.9</v>
      </c>
      <c r="J21" s="110">
        <v>414.6</v>
      </c>
      <c r="K21" s="110">
        <v>128.9</v>
      </c>
      <c r="L21" s="110">
        <v>93.8</v>
      </c>
      <c r="M21" s="110">
        <v>191.9</v>
      </c>
    </row>
    <row r="22" spans="1:13" s="98" customFormat="1">
      <c r="A22" s="109" t="s">
        <v>163</v>
      </c>
      <c r="B22" s="110">
        <v>797.6</v>
      </c>
      <c r="C22" s="110">
        <v>245.7</v>
      </c>
      <c r="D22" s="110">
        <v>277.39999999999998</v>
      </c>
      <c r="E22" s="110">
        <v>274.39999999999998</v>
      </c>
      <c r="F22" s="110">
        <v>300.10000000000002</v>
      </c>
      <c r="G22" s="110">
        <v>115.1</v>
      </c>
      <c r="H22" s="110">
        <v>102.6</v>
      </c>
      <c r="I22" s="110">
        <v>82.4</v>
      </c>
      <c r="J22" s="110">
        <v>497.5</v>
      </c>
      <c r="K22" s="110">
        <v>130.6</v>
      </c>
      <c r="L22" s="110">
        <v>174.8</v>
      </c>
      <c r="M22" s="110">
        <v>192.1</v>
      </c>
    </row>
    <row r="23" spans="1:13" s="99" customFormat="1">
      <c r="A23" s="109" t="s">
        <v>164</v>
      </c>
      <c r="B23" s="110">
        <v>907.8</v>
      </c>
      <c r="C23" s="110">
        <v>266.10000000000002</v>
      </c>
      <c r="D23" s="110">
        <v>310.8</v>
      </c>
      <c r="E23" s="110">
        <v>330.9</v>
      </c>
      <c r="F23" s="110">
        <v>385.3</v>
      </c>
      <c r="G23" s="110">
        <v>136.4</v>
      </c>
      <c r="H23" s="110">
        <v>141.30000000000001</v>
      </c>
      <c r="I23" s="110">
        <v>107.6</v>
      </c>
      <c r="J23" s="110">
        <v>522.5</v>
      </c>
      <c r="K23" s="110">
        <v>129.69999999999999</v>
      </c>
      <c r="L23" s="110">
        <v>169.5</v>
      </c>
      <c r="M23" s="110">
        <v>223.3</v>
      </c>
    </row>
    <row r="24" spans="1:13" s="97" customFormat="1">
      <c r="A24" s="109" t="s">
        <v>165</v>
      </c>
      <c r="B24" s="110">
        <v>86.4</v>
      </c>
      <c r="C24" s="110">
        <v>35.200000000000003</v>
      </c>
      <c r="D24" s="110">
        <v>26.3</v>
      </c>
      <c r="E24" s="110">
        <v>25</v>
      </c>
      <c r="F24" s="110">
        <v>50.2</v>
      </c>
      <c r="G24" s="110">
        <v>25.7</v>
      </c>
      <c r="H24" s="110">
        <v>15.6</v>
      </c>
      <c r="I24" s="110">
        <v>8.9</v>
      </c>
      <c r="J24" s="110">
        <v>36.200000000000003</v>
      </c>
      <c r="K24" s="110">
        <v>9.5</v>
      </c>
      <c r="L24" s="110">
        <v>10.6</v>
      </c>
      <c r="M24" s="110">
        <v>16.100000000000001</v>
      </c>
    </row>
    <row r="25" spans="1:13" s="97" customFormat="1">
      <c r="A25" s="109" t="s">
        <v>166</v>
      </c>
      <c r="B25" s="110">
        <v>1486.5</v>
      </c>
      <c r="C25" s="110">
        <v>515.9</v>
      </c>
      <c r="D25" s="110">
        <v>525.70000000000005</v>
      </c>
      <c r="E25" s="110">
        <v>444.9</v>
      </c>
      <c r="F25" s="110">
        <v>416.7</v>
      </c>
      <c r="G25" s="110">
        <v>191.5</v>
      </c>
      <c r="H25" s="110">
        <v>136.80000000000001</v>
      </c>
      <c r="I25" s="110">
        <v>88.4</v>
      </c>
      <c r="J25" s="110">
        <v>1069.8</v>
      </c>
      <c r="K25" s="110">
        <v>324.39999999999998</v>
      </c>
      <c r="L25" s="110">
        <v>388.9</v>
      </c>
      <c r="M25" s="110">
        <v>356.5</v>
      </c>
    </row>
    <row r="26" spans="1:13" s="16" customFormat="1">
      <c r="A26" s="109" t="s">
        <v>167</v>
      </c>
      <c r="B26" s="110">
        <v>492.1</v>
      </c>
      <c r="C26" s="110">
        <v>235.9</v>
      </c>
      <c r="D26" s="110">
        <v>142.30000000000001</v>
      </c>
      <c r="E26" s="110">
        <v>113.9</v>
      </c>
      <c r="F26" s="110">
        <v>206.1</v>
      </c>
      <c r="G26" s="110">
        <v>102.8</v>
      </c>
      <c r="H26" s="110">
        <v>63</v>
      </c>
      <c r="I26" s="110">
        <v>40.200000000000003</v>
      </c>
      <c r="J26" s="110">
        <v>286.10000000000002</v>
      </c>
      <c r="K26" s="110">
        <v>133</v>
      </c>
      <c r="L26" s="110">
        <v>79.400000000000006</v>
      </c>
      <c r="M26" s="110">
        <v>73.7</v>
      </c>
    </row>
    <row r="27" spans="1:13" s="16" customFormat="1">
      <c r="A27" s="109" t="s">
        <v>168</v>
      </c>
      <c r="B27" s="110">
        <v>576.6</v>
      </c>
      <c r="C27" s="110">
        <v>166.8</v>
      </c>
      <c r="D27" s="110">
        <v>231.5</v>
      </c>
      <c r="E27" s="110">
        <v>178.3</v>
      </c>
      <c r="F27" s="110">
        <v>232.1</v>
      </c>
      <c r="G27" s="110">
        <v>80.7</v>
      </c>
      <c r="H27" s="110">
        <v>95.1</v>
      </c>
      <c r="I27" s="110">
        <v>56.3</v>
      </c>
      <c r="J27" s="110">
        <v>344.4</v>
      </c>
      <c r="K27" s="110">
        <v>86.1</v>
      </c>
      <c r="L27" s="110">
        <v>136.4</v>
      </c>
      <c r="M27" s="110">
        <v>122</v>
      </c>
    </row>
    <row r="28" spans="1:13" s="16" customFormat="1">
      <c r="A28" s="109" t="s">
        <v>169</v>
      </c>
      <c r="B28" s="110">
        <v>322.60000000000002</v>
      </c>
      <c r="C28" s="110">
        <v>32.9</v>
      </c>
      <c r="D28" s="110">
        <v>77.599999999999994</v>
      </c>
      <c r="E28" s="110">
        <v>212.2</v>
      </c>
      <c r="F28" s="110">
        <v>89.7</v>
      </c>
      <c r="G28" s="110">
        <v>11.5</v>
      </c>
      <c r="H28" s="110">
        <v>24.8</v>
      </c>
      <c r="I28" s="110">
        <v>53.5</v>
      </c>
      <c r="J28" s="110">
        <v>232.8</v>
      </c>
      <c r="K28" s="110">
        <v>21.4</v>
      </c>
      <c r="L28" s="110">
        <v>52.7</v>
      </c>
      <c r="M28" s="110">
        <v>158.69999999999999</v>
      </c>
    </row>
    <row r="29" spans="1:13" s="16" customFormat="1">
      <c r="A29" s="109" t="s">
        <v>170</v>
      </c>
      <c r="B29" s="110">
        <v>248.9</v>
      </c>
      <c r="C29" s="110">
        <v>104.3</v>
      </c>
      <c r="D29" s="110">
        <v>78.2</v>
      </c>
      <c r="E29" s="110">
        <v>66.400000000000006</v>
      </c>
      <c r="F29" s="110">
        <v>116.6</v>
      </c>
      <c r="G29" s="110">
        <v>59.7</v>
      </c>
      <c r="H29" s="110">
        <v>32.200000000000003</v>
      </c>
      <c r="I29" s="110">
        <v>24.7</v>
      </c>
      <c r="J29" s="110">
        <v>132.30000000000001</v>
      </c>
      <c r="K29" s="110">
        <v>44.7</v>
      </c>
      <c r="L29" s="110">
        <v>46</v>
      </c>
      <c r="M29" s="110">
        <v>41.7</v>
      </c>
    </row>
    <row r="30" spans="1:13">
      <c r="A30" s="17"/>
      <c r="B30" s="17"/>
      <c r="C30" s="17"/>
      <c r="D30" s="17"/>
      <c r="E30" s="17"/>
      <c r="F30" s="17"/>
      <c r="G30" s="17"/>
      <c r="H30" s="17"/>
      <c r="I30" s="17"/>
      <c r="J30" s="17"/>
      <c r="K30" s="17"/>
      <c r="L30" s="17"/>
      <c r="M30" s="17"/>
    </row>
    <row r="31" spans="1:13" s="74" customFormat="1">
      <c r="A31" s="16"/>
      <c r="B31" s="16"/>
      <c r="C31" s="16"/>
      <c r="D31" s="16"/>
      <c r="E31" s="16"/>
      <c r="F31" s="16"/>
      <c r="G31" s="16"/>
      <c r="H31" s="16"/>
      <c r="I31" s="16"/>
      <c r="J31" s="16"/>
      <c r="K31" s="16"/>
      <c r="L31" s="16"/>
      <c r="M31" s="16"/>
    </row>
    <row r="32" spans="1:13">
      <c r="A32" s="107" t="s">
        <v>1152</v>
      </c>
      <c r="B32" s="106"/>
      <c r="C32" s="106"/>
      <c r="D32" s="106"/>
      <c r="E32" s="106"/>
      <c r="F32" s="106"/>
      <c r="G32" s="106"/>
      <c r="H32" s="106"/>
      <c r="I32" s="106"/>
      <c r="J32" s="106"/>
      <c r="K32" s="106"/>
      <c r="L32" s="106"/>
      <c r="M32" s="106"/>
    </row>
    <row r="33" spans="1:1">
      <c r="A33" s="14"/>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&amp;L_x000D_&amp;"calibri"&amp;12&amp;B12.4.2. Población con discapacidad según grupo de deficiencia de origen sexo y edad.&amp;R&amp;"calibri"&amp;10&amp;P</oddHeader>
    <oddFooter>&amp;L&amp;"calibri"&amp;8&amp;I&amp;"-,Cursiva"&amp;8&amp;K000000ANUARIO ESTADÍSTICO DE LA REGIÓN DE MURCIA 2016. TOMO I. DATOS REGIONALES&amp;R&amp;"calibri"&amp;8&amp;I12.4. DISCAPACIDADES, DEFICIENCIAS Y ESTADO DE SALUD</oddFooter>
  </headerFooter>
</worksheet>
</file>

<file path=xl/worksheets/sheet35.xml><?xml version="1.0" encoding="utf-8"?>
<worksheet xmlns="http://schemas.openxmlformats.org/spreadsheetml/2006/main" xmlns:r="http://schemas.openxmlformats.org/officeDocument/2006/relationships">
  <dimension ref="A1:H27"/>
  <sheetViews>
    <sheetView workbookViewId="0">
      <selection activeCell="H1" sqref="H1"/>
    </sheetView>
  </sheetViews>
  <sheetFormatPr baseColWidth="10" defaultRowHeight="15"/>
  <cols>
    <col min="1" max="1" width="33.42578125" style="257" customWidth="1"/>
    <col min="2" max="7" width="15.85546875" style="257" customWidth="1"/>
    <col min="8" max="8" width="11.7109375" style="257" customWidth="1"/>
    <col min="9" max="16384" width="11.42578125" style="257"/>
  </cols>
  <sheetData>
    <row r="1" spans="1:8">
      <c r="A1" s="93" t="s">
        <v>316</v>
      </c>
      <c r="H1" s="362" t="s">
        <v>636</v>
      </c>
    </row>
    <row r="2" spans="1:8" s="281" customFormat="1" ht="15" customHeight="1">
      <c r="A2" s="279"/>
      <c r="B2" s="280"/>
    </row>
    <row r="3" spans="1:8" s="281" customFormat="1" ht="15" customHeight="1">
      <c r="A3" s="282"/>
      <c r="B3" s="280"/>
    </row>
    <row r="4" spans="1:8">
      <c r="A4" s="108" t="s">
        <v>313</v>
      </c>
      <c r="B4" s="14"/>
      <c r="C4" s="14"/>
      <c r="D4" s="14"/>
      <c r="E4" s="14"/>
      <c r="F4" s="14"/>
      <c r="G4" s="14"/>
    </row>
    <row r="5" spans="1:8">
      <c r="A5" s="75"/>
      <c r="B5" s="96">
        <v>2008</v>
      </c>
      <c r="C5" s="75"/>
      <c r="D5" s="75"/>
      <c r="E5" s="75"/>
      <c r="F5" s="75"/>
      <c r="G5" s="75"/>
    </row>
    <row r="6" spans="1:8">
      <c r="A6" s="75"/>
      <c r="B6" s="75" t="s">
        <v>238</v>
      </c>
      <c r="C6" s="75"/>
      <c r="D6" s="75"/>
      <c r="E6" s="75" t="s">
        <v>89</v>
      </c>
      <c r="F6" s="75"/>
      <c r="G6" s="75"/>
    </row>
    <row r="7" spans="1:8" s="30" customFormat="1">
      <c r="A7" s="367"/>
      <c r="B7" s="179" t="s">
        <v>112</v>
      </c>
      <c r="C7" s="179" t="s">
        <v>66</v>
      </c>
      <c r="D7" s="179" t="s">
        <v>86</v>
      </c>
      <c r="E7" s="179" t="s">
        <v>112</v>
      </c>
      <c r="F7" s="179" t="s">
        <v>66</v>
      </c>
      <c r="G7" s="179" t="s">
        <v>86</v>
      </c>
    </row>
    <row r="8" spans="1:8" s="118" customFormat="1">
      <c r="A8" s="176" t="s">
        <v>47</v>
      </c>
      <c r="B8" s="177">
        <v>127.5</v>
      </c>
      <c r="C8" s="177">
        <v>53.8</v>
      </c>
      <c r="D8" s="177">
        <v>73.7</v>
      </c>
      <c r="E8" s="177">
        <v>3787.4</v>
      </c>
      <c r="F8" s="177">
        <v>1511.3</v>
      </c>
      <c r="G8" s="177">
        <v>2276.1999999999998</v>
      </c>
    </row>
    <row r="9" spans="1:8" s="16" customFormat="1">
      <c r="A9" s="119" t="s">
        <v>171</v>
      </c>
      <c r="B9" s="103">
        <v>11.7</v>
      </c>
      <c r="C9" s="103">
        <v>7.2</v>
      </c>
      <c r="D9" s="103">
        <v>4.5</v>
      </c>
      <c r="E9" s="103">
        <v>301.5</v>
      </c>
      <c r="F9" s="103">
        <v>166.6</v>
      </c>
      <c r="G9" s="103">
        <v>134.9</v>
      </c>
    </row>
    <row r="10" spans="1:8" s="16" customFormat="1">
      <c r="A10" s="119" t="s">
        <v>172</v>
      </c>
      <c r="B10" s="103">
        <v>8.9</v>
      </c>
      <c r="C10" s="103">
        <v>5.3</v>
      </c>
      <c r="D10" s="103">
        <v>3.6</v>
      </c>
      <c r="E10" s="103">
        <v>250.6</v>
      </c>
      <c r="F10" s="103">
        <v>136.6</v>
      </c>
      <c r="G10" s="103">
        <v>114</v>
      </c>
    </row>
    <row r="11" spans="1:8" s="16" customFormat="1">
      <c r="A11" s="119" t="s">
        <v>173</v>
      </c>
      <c r="B11" s="103">
        <v>2.8</v>
      </c>
      <c r="C11" s="103">
        <v>1.9</v>
      </c>
      <c r="D11" s="103">
        <v>0.9</v>
      </c>
      <c r="E11" s="103">
        <v>51.2</v>
      </c>
      <c r="F11" s="103">
        <v>30.1</v>
      </c>
      <c r="G11" s="103">
        <v>21.2</v>
      </c>
    </row>
    <row r="12" spans="1:8" s="16" customFormat="1">
      <c r="A12" s="119" t="s">
        <v>174</v>
      </c>
      <c r="B12" s="103">
        <v>14.7</v>
      </c>
      <c r="C12" s="103">
        <v>8.6999999999999993</v>
      </c>
      <c r="D12" s="103">
        <v>6</v>
      </c>
      <c r="E12" s="103">
        <v>383.6</v>
      </c>
      <c r="F12" s="103">
        <v>202.6</v>
      </c>
      <c r="G12" s="103">
        <v>181</v>
      </c>
    </row>
    <row r="13" spans="1:8" s="16" customFormat="1">
      <c r="A13" s="119" t="s">
        <v>175</v>
      </c>
      <c r="B13" s="103">
        <v>2.1</v>
      </c>
      <c r="C13" s="103">
        <v>1.1000000000000001</v>
      </c>
      <c r="D13" s="103">
        <v>1.1000000000000001</v>
      </c>
      <c r="E13" s="103">
        <v>78.7</v>
      </c>
      <c r="F13" s="103">
        <v>42.5</v>
      </c>
      <c r="G13" s="103">
        <v>36.200000000000003</v>
      </c>
    </row>
    <row r="14" spans="1:8" s="16" customFormat="1">
      <c r="A14" s="119" t="s">
        <v>176</v>
      </c>
      <c r="B14" s="103">
        <v>2.6</v>
      </c>
      <c r="C14" s="103">
        <v>0.3</v>
      </c>
      <c r="D14" s="103">
        <v>2.2000000000000002</v>
      </c>
      <c r="E14" s="103">
        <v>79.599999999999994</v>
      </c>
      <c r="F14" s="103">
        <v>17.7</v>
      </c>
      <c r="G14" s="103">
        <v>61.9</v>
      </c>
    </row>
    <row r="15" spans="1:8" s="16" customFormat="1">
      <c r="A15" s="119" t="s">
        <v>177</v>
      </c>
      <c r="B15" s="103">
        <v>1.7</v>
      </c>
      <c r="C15" s="103">
        <v>1.3</v>
      </c>
      <c r="D15" s="103">
        <v>0.4</v>
      </c>
      <c r="E15" s="103">
        <v>39.6</v>
      </c>
      <c r="F15" s="103">
        <v>23.9</v>
      </c>
      <c r="G15" s="103">
        <v>15.7</v>
      </c>
    </row>
    <row r="16" spans="1:8" s="16" customFormat="1">
      <c r="A16" s="119" t="s">
        <v>178</v>
      </c>
      <c r="B16" s="103">
        <v>5.3</v>
      </c>
      <c r="C16" s="103">
        <v>4.5999999999999996</v>
      </c>
      <c r="D16" s="103">
        <v>0.7</v>
      </c>
      <c r="E16" s="103">
        <v>107</v>
      </c>
      <c r="F16" s="103">
        <v>87.2</v>
      </c>
      <c r="G16" s="103">
        <v>19.8</v>
      </c>
    </row>
    <row r="17" spans="1:7" s="16" customFormat="1">
      <c r="A17" s="119" t="s">
        <v>179</v>
      </c>
      <c r="B17" s="103">
        <v>3.3</v>
      </c>
      <c r="C17" s="103">
        <v>1.7</v>
      </c>
      <c r="D17" s="103">
        <v>1.6</v>
      </c>
      <c r="E17" s="103">
        <v>85.1</v>
      </c>
      <c r="F17" s="103">
        <v>34.6</v>
      </c>
      <c r="G17" s="103">
        <v>50.5</v>
      </c>
    </row>
    <row r="18" spans="1:7" s="16" customFormat="1">
      <c r="A18" s="119" t="s">
        <v>180</v>
      </c>
      <c r="B18" s="103">
        <v>93.9</v>
      </c>
      <c r="C18" s="103">
        <v>35.6</v>
      </c>
      <c r="D18" s="103">
        <v>58.4</v>
      </c>
      <c r="E18" s="103">
        <v>2578.6</v>
      </c>
      <c r="F18" s="103">
        <v>932.8</v>
      </c>
      <c r="G18" s="103">
        <v>1645.8</v>
      </c>
    </row>
    <row r="19" spans="1:7" s="16" customFormat="1">
      <c r="A19" s="119" t="s">
        <v>181</v>
      </c>
      <c r="B19" s="103">
        <v>7.9</v>
      </c>
      <c r="C19" s="103">
        <v>4</v>
      </c>
      <c r="D19" s="103">
        <v>3.9</v>
      </c>
      <c r="E19" s="103">
        <v>176.3</v>
      </c>
      <c r="F19" s="103">
        <v>103.3</v>
      </c>
      <c r="G19" s="103">
        <v>73</v>
      </c>
    </row>
    <row r="20" spans="1:7" s="16" customFormat="1">
      <c r="A20" s="119" t="s">
        <v>182</v>
      </c>
      <c r="B20" s="103">
        <v>87.2</v>
      </c>
      <c r="C20" s="103">
        <v>31.8</v>
      </c>
      <c r="D20" s="103">
        <v>55.4</v>
      </c>
      <c r="E20" s="103">
        <v>2446.3000000000002</v>
      </c>
      <c r="F20" s="103">
        <v>852.6</v>
      </c>
      <c r="G20" s="103">
        <v>1593.8</v>
      </c>
    </row>
    <row r="21" spans="1:7" s="16" customFormat="1">
      <c r="A21" s="119" t="s">
        <v>183</v>
      </c>
      <c r="B21" s="103">
        <v>17.100000000000001</v>
      </c>
      <c r="C21" s="103">
        <v>5.7</v>
      </c>
      <c r="D21" s="103">
        <v>11.4</v>
      </c>
      <c r="E21" s="103">
        <v>697.4</v>
      </c>
      <c r="F21" s="103">
        <v>226.4</v>
      </c>
      <c r="G21" s="103">
        <v>471</v>
      </c>
    </row>
    <row r="22" spans="1:7" s="97" customFormat="1">
      <c r="A22" s="119" t="s">
        <v>170</v>
      </c>
      <c r="B22" s="103">
        <v>2.6</v>
      </c>
      <c r="C22" s="103">
        <v>0.6</v>
      </c>
      <c r="D22" s="103">
        <v>2</v>
      </c>
      <c r="E22" s="103">
        <v>322.39999999999998</v>
      </c>
      <c r="F22" s="103">
        <v>139</v>
      </c>
      <c r="G22" s="103">
        <v>183.4</v>
      </c>
    </row>
    <row r="23" spans="1:7">
      <c r="A23" s="17"/>
      <c r="B23" s="17"/>
      <c r="C23" s="17"/>
      <c r="D23" s="17"/>
      <c r="E23" s="17"/>
      <c r="F23" s="17"/>
      <c r="G23" s="17"/>
    </row>
    <row r="24" spans="1:7">
      <c r="A24" s="14" t="s">
        <v>311</v>
      </c>
      <c r="B24" s="16"/>
      <c r="C24" s="16"/>
      <c r="D24" s="16"/>
      <c r="E24" s="16"/>
      <c r="F24" s="16"/>
      <c r="G24" s="16"/>
    </row>
    <row r="25" spans="1:7">
      <c r="A25" s="16"/>
      <c r="B25" s="16"/>
      <c r="C25" s="16"/>
      <c r="D25" s="16"/>
      <c r="E25" s="16"/>
      <c r="F25" s="16"/>
      <c r="G25" s="16"/>
    </row>
    <row r="26" spans="1:7">
      <c r="A26" s="107" t="s">
        <v>1152</v>
      </c>
      <c r="B26" s="106"/>
      <c r="C26" s="106"/>
      <c r="D26" s="106"/>
      <c r="E26" s="106"/>
      <c r="F26" s="106"/>
      <c r="G26" s="106"/>
    </row>
    <row r="27" spans="1:7">
      <c r="A27" s="14"/>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&amp;L_x000D_&amp;"calibri"&amp;12&amp;B12.4.3. Población con discapacidad según causas que originaron las deficiencias y sexo.&amp;R&amp;"calibri"&amp;10&amp;P</oddHeader>
    <oddFooter>&amp;L&amp;"calibri"&amp;8&amp;I&amp;"-,Cursiva"&amp;8&amp;K000000ANUARIO ESTADÍSTICO DE LA REGIÓN DE MURCIA 2016. TOMO I. DATOS REGIONALES&amp;R&amp;"calibri"&amp;8&amp;I12.4. DISCAPACIDADES, DEFICIENCIAS Y ESTADO DE SALUD</oddFooter>
  </headerFooter>
</worksheet>
</file>

<file path=xl/worksheets/sheet36.xml><?xml version="1.0" encoding="utf-8"?>
<worksheet xmlns="http://schemas.openxmlformats.org/spreadsheetml/2006/main" xmlns:r="http://schemas.openxmlformats.org/officeDocument/2006/relationships">
  <dimension ref="A1:Y47"/>
  <sheetViews>
    <sheetView workbookViewId="0">
      <selection activeCell="P1" sqref="P1"/>
    </sheetView>
  </sheetViews>
  <sheetFormatPr baseColWidth="10" defaultRowHeight="15"/>
  <cols>
    <col min="1" max="1" width="21.140625" style="257" customWidth="1"/>
    <col min="2" max="13" width="8.85546875" style="257" customWidth="1"/>
    <col min="14" max="16384" width="11.42578125" style="257"/>
  </cols>
  <sheetData>
    <row r="1" spans="1:16">
      <c r="A1" s="93" t="s">
        <v>317</v>
      </c>
      <c r="P1" s="362" t="s">
        <v>636</v>
      </c>
    </row>
    <row r="2" spans="1:16" s="2" customFormat="1">
      <c r="A2" s="101"/>
    </row>
    <row r="3" spans="1:16" s="2" customFormat="1">
      <c r="A3" s="29"/>
    </row>
    <row r="4" spans="1:16">
      <c r="A4" s="108" t="s">
        <v>313</v>
      </c>
    </row>
    <row r="5" spans="1:16">
      <c r="A5" s="75"/>
      <c r="B5" s="75" t="s">
        <v>238</v>
      </c>
      <c r="C5" s="75"/>
      <c r="D5" s="75"/>
      <c r="E5" s="75"/>
      <c r="F5" s="75"/>
      <c r="G5" s="75"/>
      <c r="H5" s="75"/>
      <c r="I5" s="75"/>
      <c r="J5" s="75"/>
      <c r="K5" s="75"/>
      <c r="L5" s="75"/>
      <c r="M5" s="75"/>
    </row>
    <row r="6" spans="1:16">
      <c r="A6" s="283">
        <v>2008</v>
      </c>
      <c r="B6" s="75" t="s">
        <v>88</v>
      </c>
      <c r="C6" s="75"/>
      <c r="D6" s="75"/>
      <c r="E6" s="75"/>
      <c r="F6" s="75" t="s">
        <v>146</v>
      </c>
      <c r="G6" s="75"/>
      <c r="H6" s="75"/>
      <c r="I6" s="75"/>
      <c r="J6" s="75" t="s">
        <v>145</v>
      </c>
      <c r="K6" s="75"/>
      <c r="L6" s="75"/>
      <c r="M6" s="75"/>
    </row>
    <row r="7" spans="1:16" s="285" customFormat="1" ht="30.75" customHeight="1">
      <c r="A7" s="284"/>
      <c r="B7" s="284" t="s">
        <v>47</v>
      </c>
      <c r="C7" s="284" t="s">
        <v>148</v>
      </c>
      <c r="D7" s="284" t="s">
        <v>151</v>
      </c>
      <c r="E7" s="284" t="s">
        <v>152</v>
      </c>
      <c r="F7" s="284" t="s">
        <v>47</v>
      </c>
      <c r="G7" s="284" t="s">
        <v>148</v>
      </c>
      <c r="H7" s="284" t="s">
        <v>151</v>
      </c>
      <c r="I7" s="284" t="s">
        <v>152</v>
      </c>
      <c r="J7" s="284" t="s">
        <v>47</v>
      </c>
      <c r="K7" s="284" t="s">
        <v>148</v>
      </c>
      <c r="L7" s="284" t="s">
        <v>151</v>
      </c>
      <c r="M7" s="284" t="s">
        <v>152</v>
      </c>
    </row>
    <row r="8" spans="1:16" s="120" customFormat="1">
      <c r="A8" s="286" t="s">
        <v>47</v>
      </c>
      <c r="B8" s="287" t="s">
        <v>153</v>
      </c>
      <c r="C8" s="287" t="s">
        <v>153</v>
      </c>
      <c r="D8" s="287" t="s">
        <v>153</v>
      </c>
      <c r="E8" s="287" t="s">
        <v>153</v>
      </c>
      <c r="F8" s="287" t="s">
        <v>153</v>
      </c>
      <c r="G8" s="287" t="s">
        <v>153</v>
      </c>
      <c r="H8" s="287" t="s">
        <v>153</v>
      </c>
      <c r="I8" s="287" t="s">
        <v>153</v>
      </c>
      <c r="J8" s="287" t="s">
        <v>153</v>
      </c>
      <c r="K8" s="287" t="s">
        <v>153</v>
      </c>
      <c r="L8" s="287" t="s">
        <v>153</v>
      </c>
      <c r="M8" s="287" t="s">
        <v>153</v>
      </c>
    </row>
    <row r="9" spans="1:16" s="16" customFormat="1">
      <c r="A9" s="121" t="s">
        <v>154</v>
      </c>
      <c r="B9" s="112">
        <v>96.9</v>
      </c>
      <c r="C9" s="112">
        <v>37.5</v>
      </c>
      <c r="D9" s="112">
        <v>32.700000000000003</v>
      </c>
      <c r="E9" s="112">
        <v>26.7</v>
      </c>
      <c r="F9" s="112">
        <v>35.799999999999997</v>
      </c>
      <c r="G9" s="112">
        <v>18.600000000000001</v>
      </c>
      <c r="H9" s="112">
        <v>10</v>
      </c>
      <c r="I9" s="112">
        <v>7.2</v>
      </c>
      <c r="J9" s="112">
        <v>61.2</v>
      </c>
      <c r="K9" s="112">
        <v>18.899999999999999</v>
      </c>
      <c r="L9" s="112">
        <v>22.7</v>
      </c>
      <c r="M9" s="112">
        <v>19.5</v>
      </c>
    </row>
    <row r="10" spans="1:16" s="16" customFormat="1">
      <c r="A10" s="34" t="s">
        <v>184</v>
      </c>
      <c r="B10" s="103">
        <v>30</v>
      </c>
      <c r="C10" s="103">
        <v>15.2</v>
      </c>
      <c r="D10" s="103">
        <v>11.5</v>
      </c>
      <c r="E10" s="103">
        <v>3.2</v>
      </c>
      <c r="F10" s="103">
        <v>12</v>
      </c>
      <c r="G10" s="103">
        <v>6.9</v>
      </c>
      <c r="H10" s="103">
        <v>3.7</v>
      </c>
      <c r="I10" s="103">
        <v>1.4</v>
      </c>
      <c r="J10" s="103">
        <v>18</v>
      </c>
      <c r="K10" s="103">
        <v>8.3000000000000007</v>
      </c>
      <c r="L10" s="103">
        <v>7.8</v>
      </c>
      <c r="M10" s="103">
        <v>1.8</v>
      </c>
    </row>
    <row r="11" spans="1:16" s="16" customFormat="1">
      <c r="A11" s="34" t="s">
        <v>185</v>
      </c>
      <c r="B11" s="103">
        <v>23.6</v>
      </c>
      <c r="C11" s="103">
        <v>10.6</v>
      </c>
      <c r="D11" s="103">
        <v>8.5</v>
      </c>
      <c r="E11" s="103">
        <v>4.5999999999999996</v>
      </c>
      <c r="F11" s="103">
        <v>9.3000000000000007</v>
      </c>
      <c r="G11" s="103">
        <v>5.6</v>
      </c>
      <c r="H11" s="103">
        <v>2.7</v>
      </c>
      <c r="I11" s="103">
        <v>1</v>
      </c>
      <c r="J11" s="103">
        <v>14.4</v>
      </c>
      <c r="K11" s="103">
        <v>5</v>
      </c>
      <c r="L11" s="103">
        <v>5.8</v>
      </c>
      <c r="M11" s="103">
        <v>3.6</v>
      </c>
    </row>
    <row r="12" spans="1:16" s="16" customFormat="1">
      <c r="A12" s="34" t="s">
        <v>186</v>
      </c>
      <c r="B12" s="103">
        <v>19.399999999999999</v>
      </c>
      <c r="C12" s="103">
        <v>7.9</v>
      </c>
      <c r="D12" s="103">
        <v>4.9000000000000004</v>
      </c>
      <c r="E12" s="103">
        <v>6.6</v>
      </c>
      <c r="F12" s="103">
        <v>6.3</v>
      </c>
      <c r="G12" s="103">
        <v>3.8</v>
      </c>
      <c r="H12" s="103">
        <v>0.8</v>
      </c>
      <c r="I12" s="103">
        <v>1.8</v>
      </c>
      <c r="J12" s="103">
        <v>13</v>
      </c>
      <c r="K12" s="103">
        <v>4.0999999999999996</v>
      </c>
      <c r="L12" s="103">
        <v>4.0999999999999996</v>
      </c>
      <c r="M12" s="103">
        <v>4.8</v>
      </c>
    </row>
    <row r="13" spans="1:16" s="16" customFormat="1">
      <c r="A13" s="34" t="s">
        <v>187</v>
      </c>
      <c r="B13" s="103">
        <v>13.8</v>
      </c>
      <c r="C13" s="103">
        <v>2.7</v>
      </c>
      <c r="D13" s="103">
        <v>4.3</v>
      </c>
      <c r="E13" s="103">
        <v>6.7</v>
      </c>
      <c r="F13" s="103">
        <v>5.0999999999999996</v>
      </c>
      <c r="G13" s="103">
        <v>1.8</v>
      </c>
      <c r="H13" s="103">
        <v>1.4</v>
      </c>
      <c r="I13" s="103">
        <v>1.9</v>
      </c>
      <c r="J13" s="103">
        <v>8.6</v>
      </c>
      <c r="K13" s="103">
        <v>0.9</v>
      </c>
      <c r="L13" s="103">
        <v>3</v>
      </c>
      <c r="M13" s="103">
        <v>4.8</v>
      </c>
    </row>
    <row r="14" spans="1:16" s="16" customFormat="1">
      <c r="A14" s="34" t="s">
        <v>188</v>
      </c>
      <c r="B14" s="103">
        <v>10.1</v>
      </c>
      <c r="C14" s="103">
        <v>1.1000000000000001</v>
      </c>
      <c r="D14" s="103">
        <v>3.4</v>
      </c>
      <c r="E14" s="103">
        <v>5.7</v>
      </c>
      <c r="F14" s="103">
        <v>3</v>
      </c>
      <c r="G14" s="103">
        <v>0.5</v>
      </c>
      <c r="H14" s="103">
        <v>1.4</v>
      </c>
      <c r="I14" s="103">
        <v>1.2</v>
      </c>
      <c r="J14" s="103">
        <v>7.1</v>
      </c>
      <c r="K14" s="103">
        <v>0.6</v>
      </c>
      <c r="L14" s="103">
        <v>2</v>
      </c>
      <c r="M14" s="103">
        <v>4.5</v>
      </c>
    </row>
    <row r="15" spans="1:16" s="16" customFormat="1">
      <c r="A15" s="132" t="s">
        <v>189</v>
      </c>
      <c r="B15" s="197" t="s">
        <v>153</v>
      </c>
      <c r="C15" s="197" t="s">
        <v>153</v>
      </c>
      <c r="D15" s="197" t="s">
        <v>153</v>
      </c>
      <c r="E15" s="197" t="s">
        <v>153</v>
      </c>
      <c r="F15" s="197" t="s">
        <v>153</v>
      </c>
      <c r="G15" s="197" t="s">
        <v>153</v>
      </c>
      <c r="H15" s="197" t="s">
        <v>153</v>
      </c>
      <c r="I15" s="197" t="s">
        <v>153</v>
      </c>
      <c r="J15" s="197" t="s">
        <v>153</v>
      </c>
      <c r="K15" s="197" t="s">
        <v>153</v>
      </c>
      <c r="L15" s="197" t="s">
        <v>153</v>
      </c>
      <c r="M15" s="197" t="s">
        <v>153</v>
      </c>
    </row>
    <row r="16" spans="1:16" s="16" customFormat="1">
      <c r="A16" s="121" t="s">
        <v>154</v>
      </c>
      <c r="B16" s="112">
        <v>18.899999999999999</v>
      </c>
      <c r="C16" s="112">
        <v>9.1999999999999993</v>
      </c>
      <c r="D16" s="112">
        <v>7.2</v>
      </c>
      <c r="E16" s="112">
        <v>2.6</v>
      </c>
      <c r="F16" s="112">
        <v>7.9</v>
      </c>
      <c r="G16" s="112">
        <v>4.4000000000000004</v>
      </c>
      <c r="H16" s="112">
        <v>2.5</v>
      </c>
      <c r="I16" s="112">
        <v>1.1000000000000001</v>
      </c>
      <c r="J16" s="112">
        <v>11</v>
      </c>
      <c r="K16" s="112">
        <v>4.8</v>
      </c>
      <c r="L16" s="112">
        <v>4.8</v>
      </c>
      <c r="M16" s="112">
        <v>1.5</v>
      </c>
    </row>
    <row r="17" spans="1:13" s="16" customFormat="1">
      <c r="A17" s="34" t="s">
        <v>184</v>
      </c>
      <c r="B17" s="103">
        <v>14.8</v>
      </c>
      <c r="C17" s="103">
        <v>6.5</v>
      </c>
      <c r="D17" s="103">
        <v>6.6</v>
      </c>
      <c r="E17" s="103">
        <v>1.7</v>
      </c>
      <c r="F17" s="103">
        <v>6.5</v>
      </c>
      <c r="G17" s="103">
        <v>3.3</v>
      </c>
      <c r="H17" s="103">
        <v>2.5</v>
      </c>
      <c r="I17" s="103">
        <v>0.7</v>
      </c>
      <c r="J17" s="103">
        <v>8.1999999999999993</v>
      </c>
      <c r="K17" s="103">
        <v>3.2</v>
      </c>
      <c r="L17" s="103">
        <v>4.0999999999999996</v>
      </c>
      <c r="M17" s="103">
        <v>0.9</v>
      </c>
    </row>
    <row r="18" spans="1:13" s="16" customFormat="1">
      <c r="A18" s="34" t="s">
        <v>185</v>
      </c>
      <c r="B18" s="103">
        <v>2.8</v>
      </c>
      <c r="C18" s="103">
        <v>2</v>
      </c>
      <c r="D18" s="103">
        <v>0.6</v>
      </c>
      <c r="E18" s="103">
        <v>0.2</v>
      </c>
      <c r="F18" s="103">
        <v>0.9</v>
      </c>
      <c r="G18" s="103">
        <v>0.9</v>
      </c>
      <c r="H18" s="103">
        <v>0</v>
      </c>
      <c r="I18" s="103">
        <v>0</v>
      </c>
      <c r="J18" s="103">
        <v>1.9</v>
      </c>
      <c r="K18" s="103">
        <v>1.1000000000000001</v>
      </c>
      <c r="L18" s="103">
        <v>0.6</v>
      </c>
      <c r="M18" s="103">
        <v>0.2</v>
      </c>
    </row>
    <row r="19" spans="1:13" s="16" customFormat="1">
      <c r="A19" s="34" t="s">
        <v>186</v>
      </c>
      <c r="B19" s="103">
        <v>1</v>
      </c>
      <c r="C19" s="103">
        <v>0.4</v>
      </c>
      <c r="D19" s="103">
        <v>0</v>
      </c>
      <c r="E19" s="103">
        <v>0.6</v>
      </c>
      <c r="F19" s="103">
        <v>0.4</v>
      </c>
      <c r="G19" s="103">
        <v>0.1</v>
      </c>
      <c r="H19" s="103">
        <v>0</v>
      </c>
      <c r="I19" s="103">
        <v>0.3</v>
      </c>
      <c r="J19" s="103">
        <v>0.6</v>
      </c>
      <c r="K19" s="103">
        <v>0.3</v>
      </c>
      <c r="L19" s="103">
        <v>0</v>
      </c>
      <c r="M19" s="103">
        <v>0.3</v>
      </c>
    </row>
    <row r="20" spans="1:13" s="16" customFormat="1">
      <c r="A20" s="34" t="s">
        <v>187</v>
      </c>
      <c r="B20" s="103">
        <v>0.3</v>
      </c>
      <c r="C20" s="103">
        <v>0.3</v>
      </c>
      <c r="D20" s="103">
        <v>0</v>
      </c>
      <c r="E20" s="103">
        <v>0</v>
      </c>
      <c r="F20" s="103">
        <v>0</v>
      </c>
      <c r="G20" s="103">
        <v>0</v>
      </c>
      <c r="H20" s="103">
        <v>0</v>
      </c>
      <c r="I20" s="103">
        <v>0</v>
      </c>
      <c r="J20" s="103">
        <v>0.3</v>
      </c>
      <c r="K20" s="103">
        <v>0.3</v>
      </c>
      <c r="L20" s="103">
        <v>0</v>
      </c>
      <c r="M20" s="103">
        <v>0</v>
      </c>
    </row>
    <row r="21" spans="1:13" s="16" customFormat="1">
      <c r="A21" s="34" t="s">
        <v>188</v>
      </c>
      <c r="B21" s="103">
        <v>0.1</v>
      </c>
      <c r="C21" s="103">
        <v>0</v>
      </c>
      <c r="D21" s="103">
        <v>0</v>
      </c>
      <c r="E21" s="103">
        <v>0.1</v>
      </c>
      <c r="F21" s="103">
        <v>0.1</v>
      </c>
      <c r="G21" s="103">
        <v>0</v>
      </c>
      <c r="H21" s="103">
        <v>0</v>
      </c>
      <c r="I21" s="103">
        <v>0.1</v>
      </c>
      <c r="J21" s="103">
        <v>0</v>
      </c>
      <c r="K21" s="103">
        <v>0</v>
      </c>
      <c r="L21" s="103">
        <v>0</v>
      </c>
      <c r="M21" s="103">
        <v>0</v>
      </c>
    </row>
    <row r="22" spans="1:13" s="97" customFormat="1">
      <c r="A22" s="132" t="s">
        <v>190</v>
      </c>
      <c r="B22" s="197" t="s">
        <v>153</v>
      </c>
      <c r="C22" s="197" t="s">
        <v>153</v>
      </c>
      <c r="D22" s="197" t="s">
        <v>153</v>
      </c>
      <c r="E22" s="197" t="s">
        <v>153</v>
      </c>
      <c r="F22" s="197" t="s">
        <v>153</v>
      </c>
      <c r="G22" s="197" t="s">
        <v>153</v>
      </c>
      <c r="H22" s="197" t="s">
        <v>153</v>
      </c>
      <c r="I22" s="197" t="s">
        <v>153</v>
      </c>
      <c r="J22" s="197" t="s">
        <v>153</v>
      </c>
      <c r="K22" s="197" t="s">
        <v>153</v>
      </c>
      <c r="L22" s="197" t="s">
        <v>153</v>
      </c>
      <c r="M22" s="197" t="s">
        <v>153</v>
      </c>
    </row>
    <row r="23" spans="1:13" s="16" customFormat="1">
      <c r="A23" s="121" t="s">
        <v>154</v>
      </c>
      <c r="B23" s="112">
        <v>23.2</v>
      </c>
      <c r="C23" s="112">
        <v>11.6</v>
      </c>
      <c r="D23" s="112">
        <v>7.9</v>
      </c>
      <c r="E23" s="112">
        <v>3.8</v>
      </c>
      <c r="F23" s="112">
        <v>7.7</v>
      </c>
      <c r="G23" s="112">
        <v>4.9000000000000004</v>
      </c>
      <c r="H23" s="112">
        <v>1.7</v>
      </c>
      <c r="I23" s="112">
        <v>1.1000000000000001</v>
      </c>
      <c r="J23" s="112">
        <v>15.6</v>
      </c>
      <c r="K23" s="112">
        <v>6.6</v>
      </c>
      <c r="L23" s="112">
        <v>6.2</v>
      </c>
      <c r="M23" s="112">
        <v>2.7</v>
      </c>
    </row>
    <row r="24" spans="1:13" s="16" customFormat="1">
      <c r="A24" s="34" t="s">
        <v>184</v>
      </c>
      <c r="B24" s="103">
        <v>10.199999999999999</v>
      </c>
      <c r="C24" s="103">
        <v>5.9</v>
      </c>
      <c r="D24" s="103">
        <v>3.4</v>
      </c>
      <c r="E24" s="103">
        <v>1</v>
      </c>
      <c r="F24" s="103">
        <v>3.3</v>
      </c>
      <c r="G24" s="103">
        <v>2.2999999999999998</v>
      </c>
      <c r="H24" s="103">
        <v>0.5</v>
      </c>
      <c r="I24" s="103">
        <v>0.5</v>
      </c>
      <c r="J24" s="103">
        <v>6.9</v>
      </c>
      <c r="K24" s="103">
        <v>3.6</v>
      </c>
      <c r="L24" s="103">
        <v>2.8</v>
      </c>
      <c r="M24" s="103">
        <v>0.5</v>
      </c>
    </row>
    <row r="25" spans="1:13">
      <c r="A25" s="34" t="s">
        <v>185</v>
      </c>
      <c r="B25" s="103">
        <v>7.5</v>
      </c>
      <c r="C25" s="103">
        <v>3.8</v>
      </c>
      <c r="D25" s="103">
        <v>2.8</v>
      </c>
      <c r="E25" s="103">
        <v>0.9</v>
      </c>
      <c r="F25" s="103">
        <v>2.7</v>
      </c>
      <c r="G25" s="103">
        <v>1.8</v>
      </c>
      <c r="H25" s="103">
        <v>0.7</v>
      </c>
      <c r="I25" s="103">
        <v>0.2</v>
      </c>
      <c r="J25" s="103">
        <v>4.8</v>
      </c>
      <c r="K25" s="103">
        <v>2</v>
      </c>
      <c r="L25" s="103">
        <v>2.2000000000000002</v>
      </c>
      <c r="M25" s="103">
        <v>0.6</v>
      </c>
    </row>
    <row r="26" spans="1:13">
      <c r="A26" s="34" t="s">
        <v>186</v>
      </c>
      <c r="B26" s="103">
        <v>4.0999999999999996</v>
      </c>
      <c r="C26" s="103">
        <v>1.7</v>
      </c>
      <c r="D26" s="103">
        <v>1.2</v>
      </c>
      <c r="E26" s="103">
        <v>1.2</v>
      </c>
      <c r="F26" s="103">
        <v>1.4</v>
      </c>
      <c r="G26" s="103">
        <v>0.9</v>
      </c>
      <c r="H26" s="103">
        <v>0.2</v>
      </c>
      <c r="I26" s="103">
        <v>0.3</v>
      </c>
      <c r="J26" s="103">
        <v>2.7</v>
      </c>
      <c r="K26" s="103">
        <v>0.8</v>
      </c>
      <c r="L26" s="103">
        <v>1</v>
      </c>
      <c r="M26" s="103">
        <v>0.9</v>
      </c>
    </row>
    <row r="27" spans="1:13">
      <c r="A27" s="34" t="s">
        <v>187</v>
      </c>
      <c r="B27" s="103">
        <v>1.2</v>
      </c>
      <c r="C27" s="103">
        <v>0.2</v>
      </c>
      <c r="D27" s="103">
        <v>0.5</v>
      </c>
      <c r="E27" s="103">
        <v>0.5</v>
      </c>
      <c r="F27" s="103">
        <v>0.3</v>
      </c>
      <c r="G27" s="103">
        <v>0</v>
      </c>
      <c r="H27" s="103">
        <v>0.3</v>
      </c>
      <c r="I27" s="103">
        <v>0</v>
      </c>
      <c r="J27" s="103">
        <v>0.9</v>
      </c>
      <c r="K27" s="103">
        <v>0.2</v>
      </c>
      <c r="L27" s="103">
        <v>0.2</v>
      </c>
      <c r="M27" s="103">
        <v>0.5</v>
      </c>
    </row>
    <row r="28" spans="1:13">
      <c r="A28" s="34" t="s">
        <v>188</v>
      </c>
      <c r="B28" s="103">
        <v>0.2</v>
      </c>
      <c r="C28" s="103">
        <v>0</v>
      </c>
      <c r="D28" s="103">
        <v>0</v>
      </c>
      <c r="E28" s="103">
        <v>0.2</v>
      </c>
      <c r="F28" s="103">
        <v>0</v>
      </c>
      <c r="G28" s="103">
        <v>0</v>
      </c>
      <c r="H28" s="103">
        <v>0</v>
      </c>
      <c r="I28" s="103">
        <v>0</v>
      </c>
      <c r="J28" s="103">
        <v>0.2</v>
      </c>
      <c r="K28" s="103">
        <v>0</v>
      </c>
      <c r="L28" s="103">
        <v>0</v>
      </c>
      <c r="M28" s="103">
        <v>0.2</v>
      </c>
    </row>
    <row r="29" spans="1:13">
      <c r="A29" s="132" t="s">
        <v>191</v>
      </c>
      <c r="B29" s="197" t="s">
        <v>153</v>
      </c>
      <c r="C29" s="197" t="s">
        <v>153</v>
      </c>
      <c r="D29" s="197" t="s">
        <v>153</v>
      </c>
      <c r="E29" s="197" t="s">
        <v>153</v>
      </c>
      <c r="F29" s="197" t="s">
        <v>153</v>
      </c>
      <c r="G29" s="197" t="s">
        <v>153</v>
      </c>
      <c r="H29" s="197" t="s">
        <v>153</v>
      </c>
      <c r="I29" s="197" t="s">
        <v>153</v>
      </c>
      <c r="J29" s="197" t="s">
        <v>153</v>
      </c>
      <c r="K29" s="197" t="s">
        <v>153</v>
      </c>
      <c r="L29" s="197" t="s">
        <v>153</v>
      </c>
      <c r="M29" s="197" t="s">
        <v>153</v>
      </c>
    </row>
    <row r="30" spans="1:13">
      <c r="A30" s="121" t="s">
        <v>154</v>
      </c>
      <c r="B30" s="112">
        <v>53.9</v>
      </c>
      <c r="C30" s="112">
        <v>16.100000000000001</v>
      </c>
      <c r="D30" s="112">
        <v>17.399999999999999</v>
      </c>
      <c r="E30" s="112">
        <v>20.399999999999999</v>
      </c>
      <c r="F30" s="112">
        <v>19.399999999999999</v>
      </c>
      <c r="G30" s="112">
        <v>8.6</v>
      </c>
      <c r="H30" s="112">
        <v>5.7</v>
      </c>
      <c r="I30" s="112">
        <v>5.0999999999999996</v>
      </c>
      <c r="J30" s="112">
        <v>34.6</v>
      </c>
      <c r="K30" s="112">
        <v>7.5</v>
      </c>
      <c r="L30" s="112">
        <v>11.8</v>
      </c>
      <c r="M30" s="112">
        <v>15.3</v>
      </c>
    </row>
    <row r="31" spans="1:13">
      <c r="A31" s="34" t="s">
        <v>184</v>
      </c>
      <c r="B31" s="103">
        <v>4.5999999999999996</v>
      </c>
      <c r="C31" s="103">
        <v>2.6</v>
      </c>
      <c r="D31" s="103">
        <v>1.4</v>
      </c>
      <c r="E31" s="103">
        <v>0.6</v>
      </c>
      <c r="F31" s="103">
        <v>1.8</v>
      </c>
      <c r="G31" s="103">
        <v>1.1000000000000001</v>
      </c>
      <c r="H31" s="103">
        <v>0.5</v>
      </c>
      <c r="I31" s="103">
        <v>0.2</v>
      </c>
      <c r="J31" s="103">
        <v>2.8</v>
      </c>
      <c r="K31" s="103">
        <v>1.6</v>
      </c>
      <c r="L31" s="103">
        <v>0.9</v>
      </c>
      <c r="M31" s="103">
        <v>0.4</v>
      </c>
    </row>
    <row r="32" spans="1:13">
      <c r="A32" s="34" t="s">
        <v>185</v>
      </c>
      <c r="B32" s="103">
        <v>12.9</v>
      </c>
      <c r="C32" s="103">
        <v>4.4000000000000004</v>
      </c>
      <c r="D32" s="103">
        <v>5.0999999999999996</v>
      </c>
      <c r="E32" s="103">
        <v>3.5</v>
      </c>
      <c r="F32" s="103">
        <v>5.3</v>
      </c>
      <c r="G32" s="103">
        <v>2.5</v>
      </c>
      <c r="H32" s="103">
        <v>2</v>
      </c>
      <c r="I32" s="103">
        <v>0.7</v>
      </c>
      <c r="J32" s="103">
        <v>7.7</v>
      </c>
      <c r="K32" s="103">
        <v>1.9</v>
      </c>
      <c r="L32" s="103">
        <v>3</v>
      </c>
      <c r="M32" s="103">
        <v>2.8</v>
      </c>
    </row>
    <row r="33" spans="1:25">
      <c r="A33" s="34" t="s">
        <v>186</v>
      </c>
      <c r="B33" s="103">
        <v>14.3</v>
      </c>
      <c r="C33" s="103">
        <v>5.8</v>
      </c>
      <c r="D33" s="103">
        <v>3.7</v>
      </c>
      <c r="E33" s="103">
        <v>4.8</v>
      </c>
      <c r="F33" s="103">
        <v>4.5</v>
      </c>
      <c r="G33" s="103">
        <v>2.7</v>
      </c>
      <c r="H33" s="103">
        <v>0.6</v>
      </c>
      <c r="I33" s="103">
        <v>1.1000000000000001</v>
      </c>
      <c r="J33" s="103">
        <v>9.8000000000000007</v>
      </c>
      <c r="K33" s="103">
        <v>3</v>
      </c>
      <c r="L33" s="103">
        <v>3.1</v>
      </c>
      <c r="M33" s="103">
        <v>3.6</v>
      </c>
    </row>
    <row r="34" spans="1:25">
      <c r="A34" s="34" t="s">
        <v>187</v>
      </c>
      <c r="B34" s="103">
        <v>12.2</v>
      </c>
      <c r="C34" s="103">
        <v>2.2999999999999998</v>
      </c>
      <c r="D34" s="103">
        <v>3.9</v>
      </c>
      <c r="E34" s="103">
        <v>6.1</v>
      </c>
      <c r="F34" s="103">
        <v>4.8</v>
      </c>
      <c r="G34" s="103">
        <v>1.8</v>
      </c>
      <c r="H34" s="103">
        <v>1.1000000000000001</v>
      </c>
      <c r="I34" s="103">
        <v>1.9</v>
      </c>
      <c r="J34" s="103">
        <v>7.4</v>
      </c>
      <c r="K34" s="103">
        <v>0.4</v>
      </c>
      <c r="L34" s="103">
        <v>2.8</v>
      </c>
      <c r="M34" s="103">
        <v>4.2</v>
      </c>
    </row>
    <row r="35" spans="1:25">
      <c r="A35" s="34" t="s">
        <v>188</v>
      </c>
      <c r="B35" s="103">
        <v>9.9</v>
      </c>
      <c r="C35" s="103">
        <v>1.1000000000000001</v>
      </c>
      <c r="D35" s="103">
        <v>3.4</v>
      </c>
      <c r="E35" s="103">
        <v>5.4</v>
      </c>
      <c r="F35" s="103">
        <v>3</v>
      </c>
      <c r="G35" s="103">
        <v>0.5</v>
      </c>
      <c r="H35" s="103">
        <v>1.4</v>
      </c>
      <c r="I35" s="103">
        <v>1.1000000000000001</v>
      </c>
      <c r="J35" s="103">
        <v>6.9</v>
      </c>
      <c r="K35" s="103">
        <v>0.6</v>
      </c>
      <c r="L35" s="103">
        <v>2</v>
      </c>
      <c r="M35" s="103">
        <v>4.3</v>
      </c>
    </row>
    <row r="36" spans="1:25">
      <c r="A36" s="132" t="s">
        <v>192</v>
      </c>
      <c r="B36" s="197" t="s">
        <v>153</v>
      </c>
      <c r="C36" s="197" t="s">
        <v>153</v>
      </c>
      <c r="D36" s="197" t="s">
        <v>153</v>
      </c>
      <c r="E36" s="197" t="s">
        <v>153</v>
      </c>
      <c r="F36" s="197" t="s">
        <v>153</v>
      </c>
      <c r="G36" s="197" t="s">
        <v>153</v>
      </c>
      <c r="H36" s="197" t="s">
        <v>153</v>
      </c>
      <c r="I36" s="197" t="s">
        <v>153</v>
      </c>
      <c r="J36" s="197" t="s">
        <v>153</v>
      </c>
      <c r="K36" s="197" t="s">
        <v>153</v>
      </c>
      <c r="L36" s="197" t="s">
        <v>153</v>
      </c>
      <c r="M36" s="197" t="s">
        <v>153</v>
      </c>
    </row>
    <row r="37" spans="1:25">
      <c r="A37" s="121" t="s">
        <v>154</v>
      </c>
      <c r="B37" s="112">
        <v>0.9</v>
      </c>
      <c r="C37" s="112">
        <v>0.7</v>
      </c>
      <c r="D37" s="112">
        <v>0.2</v>
      </c>
      <c r="E37" s="112">
        <v>0</v>
      </c>
      <c r="F37" s="112">
        <v>0.9</v>
      </c>
      <c r="G37" s="112">
        <v>0.7</v>
      </c>
      <c r="H37" s="112">
        <v>0.2</v>
      </c>
      <c r="I37" s="112">
        <v>0</v>
      </c>
      <c r="J37" s="112">
        <v>0</v>
      </c>
      <c r="K37" s="112">
        <v>0</v>
      </c>
      <c r="L37" s="112">
        <v>0</v>
      </c>
      <c r="M37" s="112">
        <v>0</v>
      </c>
    </row>
    <row r="38" spans="1:25">
      <c r="A38" s="34" t="s">
        <v>184</v>
      </c>
      <c r="B38" s="103">
        <v>0.4</v>
      </c>
      <c r="C38" s="103">
        <v>0.2</v>
      </c>
      <c r="D38" s="103">
        <v>0.2</v>
      </c>
      <c r="E38" s="103">
        <v>0</v>
      </c>
      <c r="F38" s="103">
        <v>0.4</v>
      </c>
      <c r="G38" s="103">
        <v>0.2</v>
      </c>
      <c r="H38" s="103">
        <v>0.2</v>
      </c>
      <c r="I38" s="103">
        <v>0</v>
      </c>
      <c r="J38" s="103">
        <v>0</v>
      </c>
      <c r="K38" s="103">
        <v>0</v>
      </c>
      <c r="L38" s="103">
        <v>0</v>
      </c>
      <c r="M38" s="103">
        <v>0</v>
      </c>
    </row>
    <row r="39" spans="1:25">
      <c r="A39" s="34" t="s">
        <v>185</v>
      </c>
      <c r="B39" s="103">
        <v>0.4</v>
      </c>
      <c r="C39" s="103">
        <v>0.4</v>
      </c>
      <c r="D39" s="103">
        <v>0</v>
      </c>
      <c r="E39" s="103">
        <v>0</v>
      </c>
      <c r="F39" s="103">
        <v>0.4</v>
      </c>
      <c r="G39" s="103">
        <v>0.4</v>
      </c>
      <c r="H39" s="103">
        <v>0</v>
      </c>
      <c r="I39" s="103">
        <v>0</v>
      </c>
      <c r="J39" s="103">
        <v>0</v>
      </c>
      <c r="K39" s="103">
        <v>0</v>
      </c>
      <c r="L39" s="103">
        <v>0</v>
      </c>
      <c r="M39" s="103">
        <v>0</v>
      </c>
    </row>
    <row r="40" spans="1:25">
      <c r="A40" s="34" t="s">
        <v>186</v>
      </c>
      <c r="B40" s="103">
        <v>0</v>
      </c>
      <c r="C40" s="103">
        <v>0</v>
      </c>
      <c r="D40" s="103">
        <v>0</v>
      </c>
      <c r="E40" s="103">
        <v>0</v>
      </c>
      <c r="F40" s="103">
        <v>0</v>
      </c>
      <c r="G40" s="103">
        <v>0</v>
      </c>
      <c r="H40" s="103">
        <v>0</v>
      </c>
      <c r="I40" s="103">
        <v>0</v>
      </c>
      <c r="J40" s="103">
        <v>0</v>
      </c>
      <c r="K40" s="103">
        <v>0</v>
      </c>
      <c r="L40" s="103">
        <v>0</v>
      </c>
      <c r="M40" s="103">
        <v>0</v>
      </c>
    </row>
    <row r="41" spans="1:25">
      <c r="A41" s="34" t="s">
        <v>187</v>
      </c>
      <c r="B41" s="103">
        <v>0</v>
      </c>
      <c r="C41" s="103">
        <v>0</v>
      </c>
      <c r="D41" s="103">
        <v>0</v>
      </c>
      <c r="E41" s="103">
        <v>0</v>
      </c>
      <c r="F41" s="103">
        <v>0</v>
      </c>
      <c r="G41" s="103">
        <v>0</v>
      </c>
      <c r="H41" s="103">
        <v>0</v>
      </c>
      <c r="I41" s="103">
        <v>0</v>
      </c>
      <c r="J41" s="103">
        <v>0</v>
      </c>
      <c r="K41" s="103">
        <v>0</v>
      </c>
      <c r="L41" s="103">
        <v>0</v>
      </c>
      <c r="M41" s="103">
        <v>0</v>
      </c>
    </row>
    <row r="42" spans="1:25">
      <c r="A42" s="34" t="s">
        <v>188</v>
      </c>
      <c r="B42" s="103">
        <v>0</v>
      </c>
      <c r="C42" s="103">
        <v>0</v>
      </c>
      <c r="D42" s="103">
        <v>0</v>
      </c>
      <c r="E42" s="103">
        <v>0</v>
      </c>
      <c r="F42" s="103">
        <v>0</v>
      </c>
      <c r="G42" s="103">
        <v>0</v>
      </c>
      <c r="H42" s="103">
        <v>0</v>
      </c>
      <c r="I42" s="103">
        <v>0</v>
      </c>
      <c r="J42" s="103">
        <v>0</v>
      </c>
      <c r="K42" s="103">
        <v>0</v>
      </c>
      <c r="L42" s="103">
        <v>0</v>
      </c>
      <c r="M42" s="103">
        <v>0</v>
      </c>
    </row>
    <row r="43" spans="1:25">
      <c r="A43" s="17"/>
      <c r="B43" s="17"/>
      <c r="C43" s="17"/>
      <c r="D43" s="17"/>
      <c r="E43" s="17"/>
      <c r="F43" s="17"/>
      <c r="G43" s="17"/>
      <c r="H43" s="17"/>
      <c r="I43" s="17"/>
      <c r="J43" s="17"/>
      <c r="K43" s="17"/>
      <c r="L43" s="17"/>
      <c r="M43" s="17"/>
    </row>
    <row r="44" spans="1:25" ht="67.5" customHeight="1">
      <c r="A44" s="698" t="s">
        <v>590</v>
      </c>
      <c r="B44" s="699"/>
      <c r="C44" s="699"/>
      <c r="D44" s="699"/>
      <c r="E44" s="699"/>
      <c r="F44" s="699"/>
      <c r="G44" s="699"/>
      <c r="H44" s="699"/>
      <c r="I44" s="699"/>
      <c r="J44" s="699"/>
      <c r="K44" s="699"/>
      <c r="L44" s="699"/>
      <c r="M44" s="699"/>
      <c r="N44" s="14"/>
      <c r="O44" s="14"/>
      <c r="P44" s="14"/>
      <c r="Q44" s="14"/>
      <c r="R44" s="14"/>
      <c r="S44" s="14"/>
      <c r="T44" s="14"/>
      <c r="U44" s="14"/>
      <c r="V44" s="14"/>
      <c r="W44" s="14"/>
      <c r="X44" s="14"/>
      <c r="Y44" s="14"/>
    </row>
    <row r="45" spans="1:25" ht="15" customHeight="1">
      <c r="A45" s="696" t="s">
        <v>318</v>
      </c>
      <c r="B45" s="697"/>
      <c r="C45" s="697"/>
      <c r="D45" s="697"/>
      <c r="E45" s="697"/>
      <c r="F45" s="697"/>
      <c r="G45" s="697"/>
      <c r="H45" s="697"/>
      <c r="I45" s="697"/>
      <c r="J45" s="697"/>
      <c r="K45" s="697"/>
      <c r="L45" s="697"/>
      <c r="M45" s="697"/>
    </row>
    <row r="46" spans="1:25">
      <c r="A46" s="259"/>
      <c r="B46" s="260"/>
      <c r="C46" s="260"/>
      <c r="D46" s="260"/>
      <c r="E46" s="260"/>
      <c r="F46" s="260"/>
      <c r="G46" s="260"/>
      <c r="H46" s="260"/>
      <c r="I46" s="260"/>
      <c r="J46" s="260"/>
      <c r="K46" s="260"/>
      <c r="L46" s="260"/>
      <c r="M46" s="260"/>
    </row>
    <row r="47" spans="1:25">
      <c r="A47" s="107" t="s">
        <v>1152</v>
      </c>
    </row>
  </sheetData>
  <mergeCells count="2">
    <mergeCell ref="A45:M45"/>
    <mergeCell ref="A44:M44"/>
  </mergeCells>
  <hyperlinks>
    <hyperlink ref="P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&amp;L_x000D_&amp;"calibri"&amp;12&amp;B12.4.4. Población con discapacidad para las ABVD según su máximo grado de severidad (sin ayudas) y número de discapacidades ABVD que tiene, según sexo y edad.&amp;R&amp;"calibri"&amp;10&amp;P</oddHeader>
    <oddFooter>&amp;L&amp;"calibri"&amp;8&amp;I&amp;"-,Cursiva"&amp;8&amp;K000000ANUARIO ESTADÍSTICO DE LA REGIÓN DE MURCIA 2016. TOMO I. DATOS REGIONALES&amp;R&amp;"calibri"&amp;8&amp;I12.4. DISCAPACIDADES, DEFICIENCIAS Y ESTADO DE SALUD</oddFooter>
  </headerFooter>
  <ignoredErrors>
    <ignoredError sqref="A41 A34 A27 A20 A13" twoDigitTextYear="1"/>
  </ignoredErrors>
</worksheet>
</file>

<file path=xl/worksheets/sheet37.xml><?xml version="1.0" encoding="utf-8"?>
<worksheet xmlns="http://schemas.openxmlformats.org/spreadsheetml/2006/main" xmlns:r="http://schemas.openxmlformats.org/officeDocument/2006/relationships">
  <dimension ref="A1:X54"/>
  <sheetViews>
    <sheetView zoomScaleNormal="100" workbookViewId="0">
      <selection activeCell="N1" sqref="N1"/>
    </sheetView>
  </sheetViews>
  <sheetFormatPr baseColWidth="10" defaultRowHeight="15"/>
  <cols>
    <col min="1" max="1" width="21.140625" style="257" customWidth="1"/>
    <col min="2" max="13" width="8.85546875" style="257" customWidth="1"/>
    <col min="14" max="16384" width="11.42578125" style="257"/>
  </cols>
  <sheetData>
    <row r="1" spans="1:14">
      <c r="A1" s="93" t="s">
        <v>319</v>
      </c>
      <c r="N1" s="362" t="s">
        <v>636</v>
      </c>
    </row>
    <row r="2" spans="1:14" s="2" customFormat="1">
      <c r="A2" s="101"/>
    </row>
    <row r="3" spans="1:14" s="2" customFormat="1">
      <c r="A3" s="29"/>
    </row>
    <row r="4" spans="1:14">
      <c r="A4" s="108" t="s">
        <v>313</v>
      </c>
    </row>
    <row r="5" spans="1:14">
      <c r="A5" s="75"/>
      <c r="B5" s="75" t="s">
        <v>238</v>
      </c>
      <c r="C5" s="75"/>
      <c r="D5" s="75"/>
      <c r="E5" s="75"/>
      <c r="F5" s="75"/>
      <c r="G5" s="75"/>
      <c r="H5" s="75"/>
      <c r="I5" s="75"/>
      <c r="J5" s="75"/>
      <c r="K5" s="75"/>
      <c r="L5" s="75"/>
      <c r="M5" s="75"/>
    </row>
    <row r="6" spans="1:14">
      <c r="A6" s="283">
        <v>2008</v>
      </c>
      <c r="B6" s="75" t="s">
        <v>88</v>
      </c>
      <c r="C6" s="75"/>
      <c r="D6" s="75"/>
      <c r="E6" s="75"/>
      <c r="F6" s="75" t="s">
        <v>146</v>
      </c>
      <c r="G6" s="75"/>
      <c r="H6" s="75"/>
      <c r="I6" s="75"/>
      <c r="J6" s="75" t="s">
        <v>145</v>
      </c>
      <c r="K6" s="75"/>
      <c r="L6" s="75"/>
      <c r="M6" s="75"/>
    </row>
    <row r="7" spans="1:14" s="261" customFormat="1" ht="31.5" customHeight="1">
      <c r="A7" s="284"/>
      <c r="B7" s="284" t="s">
        <v>47</v>
      </c>
      <c r="C7" s="284" t="s">
        <v>148</v>
      </c>
      <c r="D7" s="284" t="s">
        <v>151</v>
      </c>
      <c r="E7" s="284" t="s">
        <v>152</v>
      </c>
      <c r="F7" s="284" t="s">
        <v>47</v>
      </c>
      <c r="G7" s="284" t="s">
        <v>148</v>
      </c>
      <c r="H7" s="284" t="s">
        <v>151</v>
      </c>
      <c r="I7" s="284" t="s">
        <v>152</v>
      </c>
      <c r="J7" s="284" t="s">
        <v>47</v>
      </c>
      <c r="K7" s="284" t="s">
        <v>148</v>
      </c>
      <c r="L7" s="284" t="s">
        <v>151</v>
      </c>
      <c r="M7" s="284" t="s">
        <v>152</v>
      </c>
    </row>
    <row r="8" spans="1:14" s="120" customFormat="1">
      <c r="A8" s="286" t="s">
        <v>47</v>
      </c>
      <c r="B8" s="287" t="s">
        <v>153</v>
      </c>
      <c r="C8" s="287" t="s">
        <v>153</v>
      </c>
      <c r="D8" s="287" t="s">
        <v>153</v>
      </c>
      <c r="E8" s="287" t="s">
        <v>153</v>
      </c>
      <c r="F8" s="287" t="s">
        <v>153</v>
      </c>
      <c r="G8" s="287" t="s">
        <v>153</v>
      </c>
      <c r="H8" s="287" t="s">
        <v>153</v>
      </c>
      <c r="I8" s="287" t="s">
        <v>153</v>
      </c>
      <c r="J8" s="287" t="s">
        <v>153</v>
      </c>
      <c r="K8" s="287" t="s">
        <v>153</v>
      </c>
      <c r="L8" s="287" t="s">
        <v>153</v>
      </c>
      <c r="M8" s="287" t="s">
        <v>153</v>
      </c>
    </row>
    <row r="9" spans="1:14" s="16" customFormat="1">
      <c r="A9" s="121" t="s">
        <v>154</v>
      </c>
      <c r="B9" s="112">
        <v>76.400000000000006</v>
      </c>
      <c r="C9" s="112">
        <v>25.2</v>
      </c>
      <c r="D9" s="112">
        <v>25.9</v>
      </c>
      <c r="E9" s="112">
        <v>25.3</v>
      </c>
      <c r="F9" s="112">
        <v>27.9</v>
      </c>
      <c r="G9" s="112">
        <v>13.4</v>
      </c>
      <c r="H9" s="112">
        <v>7.9</v>
      </c>
      <c r="I9" s="112">
        <v>6.6</v>
      </c>
      <c r="J9" s="112">
        <v>48.5</v>
      </c>
      <c r="K9" s="112">
        <v>11.8</v>
      </c>
      <c r="L9" s="112">
        <v>18</v>
      </c>
      <c r="M9" s="112">
        <v>18.7</v>
      </c>
    </row>
    <row r="10" spans="1:14" s="16" customFormat="1">
      <c r="A10" s="34" t="s">
        <v>184</v>
      </c>
      <c r="B10" s="103">
        <v>15.5</v>
      </c>
      <c r="C10" s="103">
        <v>6.9</v>
      </c>
      <c r="D10" s="103">
        <v>6.4</v>
      </c>
      <c r="E10" s="103">
        <v>2.2000000000000002</v>
      </c>
      <c r="F10" s="103">
        <v>5.8</v>
      </c>
      <c r="G10" s="103">
        <v>2.9</v>
      </c>
      <c r="H10" s="103">
        <v>2</v>
      </c>
      <c r="I10" s="103">
        <v>0.8</v>
      </c>
      <c r="J10" s="103">
        <v>9.6999999999999993</v>
      </c>
      <c r="K10" s="103">
        <v>4</v>
      </c>
      <c r="L10" s="103">
        <v>4.4000000000000004</v>
      </c>
      <c r="M10" s="103">
        <v>1.4</v>
      </c>
    </row>
    <row r="11" spans="1:14" s="16" customFormat="1">
      <c r="A11" s="34" t="s">
        <v>185</v>
      </c>
      <c r="B11" s="103">
        <v>19.2</v>
      </c>
      <c r="C11" s="103">
        <v>7.8</v>
      </c>
      <c r="D11" s="103">
        <v>7.2</v>
      </c>
      <c r="E11" s="103">
        <v>4.2</v>
      </c>
      <c r="F11" s="103">
        <v>8.1999999999999993</v>
      </c>
      <c r="G11" s="103">
        <v>4.8</v>
      </c>
      <c r="H11" s="103">
        <v>2.4</v>
      </c>
      <c r="I11" s="103">
        <v>1</v>
      </c>
      <c r="J11" s="103">
        <v>11</v>
      </c>
      <c r="K11" s="103">
        <v>3</v>
      </c>
      <c r="L11" s="103">
        <v>4.7</v>
      </c>
      <c r="M11" s="103">
        <v>3.2</v>
      </c>
    </row>
    <row r="12" spans="1:14" s="16" customFormat="1">
      <c r="A12" s="34" t="s">
        <v>186</v>
      </c>
      <c r="B12" s="103">
        <v>18.3</v>
      </c>
      <c r="C12" s="103">
        <v>7</v>
      </c>
      <c r="D12" s="103">
        <v>4.7</v>
      </c>
      <c r="E12" s="103">
        <v>6.6</v>
      </c>
      <c r="F12" s="103">
        <v>5.9</v>
      </c>
      <c r="G12" s="103">
        <v>3.4</v>
      </c>
      <c r="H12" s="103">
        <v>0.8</v>
      </c>
      <c r="I12" s="103">
        <v>1.8</v>
      </c>
      <c r="J12" s="103">
        <v>12.3</v>
      </c>
      <c r="K12" s="103">
        <v>3.6</v>
      </c>
      <c r="L12" s="103">
        <v>3.9</v>
      </c>
      <c r="M12" s="103">
        <v>4.8</v>
      </c>
    </row>
    <row r="13" spans="1:14" s="16" customFormat="1">
      <c r="A13" s="34" t="s">
        <v>187</v>
      </c>
      <c r="B13" s="103">
        <v>13.3</v>
      </c>
      <c r="C13" s="103">
        <v>2.5</v>
      </c>
      <c r="D13" s="103">
        <v>4.2</v>
      </c>
      <c r="E13" s="103">
        <v>6.7</v>
      </c>
      <c r="F13" s="103">
        <v>5</v>
      </c>
      <c r="G13" s="103">
        <v>1.8</v>
      </c>
      <c r="H13" s="103">
        <v>1.2</v>
      </c>
      <c r="I13" s="103">
        <v>1.9</v>
      </c>
      <c r="J13" s="103">
        <v>8.3000000000000007</v>
      </c>
      <c r="K13" s="103">
        <v>0.6</v>
      </c>
      <c r="L13" s="103">
        <v>3</v>
      </c>
      <c r="M13" s="103">
        <v>4.8</v>
      </c>
    </row>
    <row r="14" spans="1:14" s="16" customFormat="1">
      <c r="A14" s="34" t="s">
        <v>188</v>
      </c>
      <c r="B14" s="103">
        <v>10.1</v>
      </c>
      <c r="C14" s="103">
        <v>1.1000000000000001</v>
      </c>
      <c r="D14" s="103">
        <v>3.4</v>
      </c>
      <c r="E14" s="103">
        <v>5.7</v>
      </c>
      <c r="F14" s="103">
        <v>3</v>
      </c>
      <c r="G14" s="103">
        <v>0.5</v>
      </c>
      <c r="H14" s="103">
        <v>1.4</v>
      </c>
      <c r="I14" s="103">
        <v>1.2</v>
      </c>
      <c r="J14" s="103">
        <v>7.1</v>
      </c>
      <c r="K14" s="103">
        <v>0.6</v>
      </c>
      <c r="L14" s="103">
        <v>2</v>
      </c>
      <c r="M14" s="103">
        <v>4.5</v>
      </c>
    </row>
    <row r="15" spans="1:14" s="16" customFormat="1">
      <c r="A15" s="132" t="s">
        <v>193</v>
      </c>
      <c r="B15" s="197" t="s">
        <v>153</v>
      </c>
      <c r="C15" s="197" t="s">
        <v>153</v>
      </c>
      <c r="D15" s="197" t="s">
        <v>153</v>
      </c>
      <c r="E15" s="197" t="s">
        <v>153</v>
      </c>
      <c r="F15" s="197" t="s">
        <v>153</v>
      </c>
      <c r="G15" s="197" t="s">
        <v>153</v>
      </c>
      <c r="H15" s="197" t="s">
        <v>153</v>
      </c>
      <c r="I15" s="197" t="s">
        <v>153</v>
      </c>
      <c r="J15" s="197" t="s">
        <v>153</v>
      </c>
      <c r="K15" s="197" t="s">
        <v>153</v>
      </c>
      <c r="L15" s="197" t="s">
        <v>153</v>
      </c>
      <c r="M15" s="197" t="s">
        <v>153</v>
      </c>
    </row>
    <row r="16" spans="1:14" s="16" customFormat="1">
      <c r="A16" s="121" t="s">
        <v>154</v>
      </c>
      <c r="B16" s="112">
        <v>4.8</v>
      </c>
      <c r="C16" s="112">
        <v>2.8</v>
      </c>
      <c r="D16" s="112">
        <v>1</v>
      </c>
      <c r="E16" s="112">
        <v>1</v>
      </c>
      <c r="F16" s="112">
        <v>1.8</v>
      </c>
      <c r="G16" s="112">
        <v>1.3</v>
      </c>
      <c r="H16" s="112">
        <v>0.3</v>
      </c>
      <c r="I16" s="112">
        <v>0.2</v>
      </c>
      <c r="J16" s="112">
        <v>3</v>
      </c>
      <c r="K16" s="112">
        <v>1.5</v>
      </c>
      <c r="L16" s="112">
        <v>0.8</v>
      </c>
      <c r="M16" s="112">
        <v>0.8</v>
      </c>
    </row>
    <row r="17" spans="1:13" s="16" customFormat="1">
      <c r="A17" s="34" t="s">
        <v>184</v>
      </c>
      <c r="B17" s="103">
        <v>2.7</v>
      </c>
      <c r="C17" s="103">
        <v>1.3</v>
      </c>
      <c r="D17" s="103">
        <v>0.9</v>
      </c>
      <c r="E17" s="103">
        <v>0.4</v>
      </c>
      <c r="F17" s="103">
        <v>0.5</v>
      </c>
      <c r="G17" s="103">
        <v>0.2</v>
      </c>
      <c r="H17" s="103">
        <v>0.3</v>
      </c>
      <c r="I17" s="103">
        <v>0</v>
      </c>
      <c r="J17" s="103">
        <v>2.2000000000000002</v>
      </c>
      <c r="K17" s="103">
        <v>1.1000000000000001</v>
      </c>
      <c r="L17" s="103">
        <v>0.6</v>
      </c>
      <c r="M17" s="103">
        <v>0.4</v>
      </c>
    </row>
    <row r="18" spans="1:13" s="16" customFormat="1">
      <c r="A18" s="34" t="s">
        <v>185</v>
      </c>
      <c r="B18" s="103">
        <v>1.3</v>
      </c>
      <c r="C18" s="103">
        <v>0.9</v>
      </c>
      <c r="D18" s="103">
        <v>0.1</v>
      </c>
      <c r="E18" s="103">
        <v>0.3</v>
      </c>
      <c r="F18" s="103">
        <v>0.7</v>
      </c>
      <c r="G18" s="103">
        <v>0.5</v>
      </c>
      <c r="H18" s="103">
        <v>0</v>
      </c>
      <c r="I18" s="103">
        <v>0.1</v>
      </c>
      <c r="J18" s="103">
        <v>0.6</v>
      </c>
      <c r="K18" s="103">
        <v>0.4</v>
      </c>
      <c r="L18" s="103">
        <v>0.1</v>
      </c>
      <c r="M18" s="103">
        <v>0.1</v>
      </c>
    </row>
    <row r="19" spans="1:13" s="16" customFormat="1">
      <c r="A19" s="34" t="s">
        <v>186</v>
      </c>
      <c r="B19" s="103">
        <v>0.8</v>
      </c>
      <c r="C19" s="103">
        <v>0.6</v>
      </c>
      <c r="D19" s="103">
        <v>0</v>
      </c>
      <c r="E19" s="103">
        <v>0.2</v>
      </c>
      <c r="F19" s="103">
        <v>0.6</v>
      </c>
      <c r="G19" s="103">
        <v>0.6</v>
      </c>
      <c r="H19" s="103">
        <v>0</v>
      </c>
      <c r="I19" s="103">
        <v>0</v>
      </c>
      <c r="J19" s="103">
        <v>0.2</v>
      </c>
      <c r="K19" s="103">
        <v>0</v>
      </c>
      <c r="L19" s="103">
        <v>0</v>
      </c>
      <c r="M19" s="103">
        <v>0.2</v>
      </c>
    </row>
    <row r="20" spans="1:13" s="16" customFormat="1">
      <c r="A20" s="34" t="s">
        <v>187</v>
      </c>
      <c r="B20" s="103">
        <v>0</v>
      </c>
      <c r="C20" s="103">
        <v>0</v>
      </c>
      <c r="D20" s="103">
        <v>0</v>
      </c>
      <c r="E20" s="103">
        <v>0</v>
      </c>
      <c r="F20" s="103">
        <v>0</v>
      </c>
      <c r="G20" s="103">
        <v>0</v>
      </c>
      <c r="H20" s="103">
        <v>0</v>
      </c>
      <c r="I20" s="103">
        <v>0</v>
      </c>
      <c r="J20" s="103">
        <v>0</v>
      </c>
      <c r="K20" s="103">
        <v>0</v>
      </c>
      <c r="L20" s="103">
        <v>0</v>
      </c>
      <c r="M20" s="103">
        <v>0</v>
      </c>
    </row>
    <row r="21" spans="1:13" s="16" customFormat="1">
      <c r="A21" s="34" t="s">
        <v>188</v>
      </c>
      <c r="B21" s="103">
        <v>0.1</v>
      </c>
      <c r="C21" s="103">
        <v>0</v>
      </c>
      <c r="D21" s="103">
        <v>0</v>
      </c>
      <c r="E21" s="103">
        <v>0.1</v>
      </c>
      <c r="F21" s="103">
        <v>0.1</v>
      </c>
      <c r="G21" s="103">
        <v>0</v>
      </c>
      <c r="H21" s="103">
        <v>0</v>
      </c>
      <c r="I21" s="103">
        <v>0.1</v>
      </c>
      <c r="J21" s="103">
        <v>0</v>
      </c>
      <c r="K21" s="103">
        <v>0</v>
      </c>
      <c r="L21" s="103">
        <v>0</v>
      </c>
      <c r="M21" s="103">
        <v>0</v>
      </c>
    </row>
    <row r="22" spans="1:13" s="97" customFormat="1">
      <c r="A22" s="132" t="s">
        <v>189</v>
      </c>
      <c r="B22" s="197" t="s">
        <v>153</v>
      </c>
      <c r="C22" s="197" t="s">
        <v>153</v>
      </c>
      <c r="D22" s="197" t="s">
        <v>153</v>
      </c>
      <c r="E22" s="197" t="s">
        <v>153</v>
      </c>
      <c r="F22" s="197" t="s">
        <v>153</v>
      </c>
      <c r="G22" s="197" t="s">
        <v>153</v>
      </c>
      <c r="H22" s="197" t="s">
        <v>153</v>
      </c>
      <c r="I22" s="197" t="s">
        <v>153</v>
      </c>
      <c r="J22" s="197" t="s">
        <v>153</v>
      </c>
      <c r="K22" s="197" t="s">
        <v>153</v>
      </c>
      <c r="L22" s="197" t="s">
        <v>153</v>
      </c>
      <c r="M22" s="197" t="s">
        <v>153</v>
      </c>
    </row>
    <row r="23" spans="1:13" s="16" customFormat="1">
      <c r="A23" s="121" t="s">
        <v>154</v>
      </c>
      <c r="B23" s="112">
        <v>18.600000000000001</v>
      </c>
      <c r="C23" s="112">
        <v>6.9</v>
      </c>
      <c r="D23" s="112">
        <v>7.6</v>
      </c>
      <c r="E23" s="112">
        <v>4.2</v>
      </c>
      <c r="F23" s="112">
        <v>8</v>
      </c>
      <c r="G23" s="112">
        <v>3.9</v>
      </c>
      <c r="H23" s="112">
        <v>2.2000000000000002</v>
      </c>
      <c r="I23" s="112">
        <v>1.9</v>
      </c>
      <c r="J23" s="112">
        <v>10.5</v>
      </c>
      <c r="K23" s="112">
        <v>3</v>
      </c>
      <c r="L23" s="112">
        <v>5.3</v>
      </c>
      <c r="M23" s="112">
        <v>2.2999999999999998</v>
      </c>
    </row>
    <row r="24" spans="1:13" s="16" customFormat="1">
      <c r="A24" s="34" t="s">
        <v>184</v>
      </c>
      <c r="B24" s="103">
        <v>5.6</v>
      </c>
      <c r="C24" s="103">
        <v>1.9</v>
      </c>
      <c r="D24" s="103">
        <v>2.7</v>
      </c>
      <c r="E24" s="103">
        <v>1</v>
      </c>
      <c r="F24" s="103">
        <v>2.2000000000000002</v>
      </c>
      <c r="G24" s="103">
        <v>0.8</v>
      </c>
      <c r="H24" s="103">
        <v>0.9</v>
      </c>
      <c r="I24" s="103">
        <v>0.5</v>
      </c>
      <c r="J24" s="103">
        <v>3.4</v>
      </c>
      <c r="K24" s="103">
        <v>1.1000000000000001</v>
      </c>
      <c r="L24" s="103">
        <v>1.9</v>
      </c>
      <c r="M24" s="103">
        <v>0.5</v>
      </c>
    </row>
    <row r="25" spans="1:13">
      <c r="A25" s="34" t="s">
        <v>185</v>
      </c>
      <c r="B25" s="103">
        <v>7.4</v>
      </c>
      <c r="C25" s="103">
        <v>2.9</v>
      </c>
      <c r="D25" s="103">
        <v>3</v>
      </c>
      <c r="E25" s="103">
        <v>1.5</v>
      </c>
      <c r="F25" s="103">
        <v>3.6</v>
      </c>
      <c r="G25" s="103">
        <v>2</v>
      </c>
      <c r="H25" s="103">
        <v>1</v>
      </c>
      <c r="I25" s="103">
        <v>0.6</v>
      </c>
      <c r="J25" s="103">
        <v>3.8</v>
      </c>
      <c r="K25" s="103">
        <v>0.9</v>
      </c>
      <c r="L25" s="103">
        <v>2</v>
      </c>
      <c r="M25" s="103">
        <v>0.9</v>
      </c>
    </row>
    <row r="26" spans="1:13">
      <c r="A26" s="34" t="s">
        <v>186</v>
      </c>
      <c r="B26" s="103">
        <v>3.9</v>
      </c>
      <c r="C26" s="103">
        <v>1.6</v>
      </c>
      <c r="D26" s="103">
        <v>0.9</v>
      </c>
      <c r="E26" s="103">
        <v>1.4</v>
      </c>
      <c r="F26" s="103">
        <v>1.3</v>
      </c>
      <c r="G26" s="103">
        <v>0.8</v>
      </c>
      <c r="H26" s="103">
        <v>0</v>
      </c>
      <c r="I26" s="103">
        <v>0.5</v>
      </c>
      <c r="J26" s="103">
        <v>2.6</v>
      </c>
      <c r="K26" s="103">
        <v>0.8</v>
      </c>
      <c r="L26" s="103">
        <v>0.9</v>
      </c>
      <c r="M26" s="103">
        <v>0.9</v>
      </c>
    </row>
    <row r="27" spans="1:13">
      <c r="A27" s="34" t="s">
        <v>187</v>
      </c>
      <c r="B27" s="103">
        <v>1.7</v>
      </c>
      <c r="C27" s="103">
        <v>0.6</v>
      </c>
      <c r="D27" s="103">
        <v>0.9</v>
      </c>
      <c r="E27" s="103">
        <v>0.3</v>
      </c>
      <c r="F27" s="103">
        <v>0.9</v>
      </c>
      <c r="G27" s="103">
        <v>0.3</v>
      </c>
      <c r="H27" s="103">
        <v>0.3</v>
      </c>
      <c r="I27" s="103">
        <v>0.3</v>
      </c>
      <c r="J27" s="103">
        <v>0.8</v>
      </c>
      <c r="K27" s="103">
        <v>0.3</v>
      </c>
      <c r="L27" s="103">
        <v>0.5</v>
      </c>
      <c r="M27" s="103">
        <v>0</v>
      </c>
    </row>
    <row r="28" spans="1:13">
      <c r="A28" s="34" t="s">
        <v>188</v>
      </c>
      <c r="B28" s="103">
        <v>0</v>
      </c>
      <c r="C28" s="103">
        <v>0</v>
      </c>
      <c r="D28" s="103">
        <v>0</v>
      </c>
      <c r="E28" s="103">
        <v>0</v>
      </c>
      <c r="F28" s="103">
        <v>0</v>
      </c>
      <c r="G28" s="103">
        <v>0</v>
      </c>
      <c r="H28" s="103">
        <v>0</v>
      </c>
      <c r="I28" s="103">
        <v>0</v>
      </c>
      <c r="J28" s="103">
        <v>0</v>
      </c>
      <c r="K28" s="103">
        <v>0</v>
      </c>
      <c r="L28" s="103">
        <v>0</v>
      </c>
      <c r="M28" s="103">
        <v>0</v>
      </c>
    </row>
    <row r="29" spans="1:13">
      <c r="A29" s="132" t="s">
        <v>190</v>
      </c>
      <c r="B29" s="197" t="s">
        <v>153</v>
      </c>
      <c r="C29" s="197" t="s">
        <v>153</v>
      </c>
      <c r="D29" s="197" t="s">
        <v>153</v>
      </c>
      <c r="E29" s="197" t="s">
        <v>153</v>
      </c>
      <c r="F29" s="197" t="s">
        <v>153</v>
      </c>
      <c r="G29" s="197" t="s">
        <v>153</v>
      </c>
      <c r="H29" s="197" t="s">
        <v>153</v>
      </c>
      <c r="I29" s="197" t="s">
        <v>153</v>
      </c>
      <c r="J29" s="197" t="s">
        <v>153</v>
      </c>
      <c r="K29" s="197" t="s">
        <v>153</v>
      </c>
      <c r="L29" s="197" t="s">
        <v>153</v>
      </c>
      <c r="M29" s="197" t="s">
        <v>153</v>
      </c>
    </row>
    <row r="30" spans="1:13">
      <c r="A30" s="121" t="s">
        <v>154</v>
      </c>
      <c r="B30" s="112">
        <v>20.6</v>
      </c>
      <c r="C30" s="112">
        <v>6.1</v>
      </c>
      <c r="D30" s="112">
        <v>8</v>
      </c>
      <c r="E30" s="112">
        <v>6.4</v>
      </c>
      <c r="F30" s="112">
        <v>7</v>
      </c>
      <c r="G30" s="112">
        <v>3.3</v>
      </c>
      <c r="H30" s="112">
        <v>2.1</v>
      </c>
      <c r="I30" s="112">
        <v>1.6</v>
      </c>
      <c r="J30" s="112">
        <v>13.6</v>
      </c>
      <c r="K30" s="112">
        <v>2.9</v>
      </c>
      <c r="L30" s="112">
        <v>5.9</v>
      </c>
      <c r="M30" s="112">
        <v>4.8</v>
      </c>
    </row>
    <row r="31" spans="1:13">
      <c r="A31" s="34" t="s">
        <v>184</v>
      </c>
      <c r="B31" s="103">
        <v>4.4000000000000004</v>
      </c>
      <c r="C31" s="103">
        <v>2.2999999999999998</v>
      </c>
      <c r="D31" s="103">
        <v>1.7</v>
      </c>
      <c r="E31" s="103">
        <v>0.4</v>
      </c>
      <c r="F31" s="103">
        <v>2</v>
      </c>
      <c r="G31" s="103">
        <v>1.2</v>
      </c>
      <c r="H31" s="103">
        <v>0.5</v>
      </c>
      <c r="I31" s="103">
        <v>0.2</v>
      </c>
      <c r="J31" s="103">
        <v>2.5</v>
      </c>
      <c r="K31" s="103">
        <v>1</v>
      </c>
      <c r="L31" s="103">
        <v>1.2</v>
      </c>
      <c r="M31" s="103">
        <v>0.3</v>
      </c>
    </row>
    <row r="32" spans="1:13">
      <c r="A32" s="34" t="s">
        <v>185</v>
      </c>
      <c r="B32" s="103">
        <v>5.2</v>
      </c>
      <c r="C32" s="103">
        <v>2.1</v>
      </c>
      <c r="D32" s="103">
        <v>1.9</v>
      </c>
      <c r="E32" s="103">
        <v>1.1000000000000001</v>
      </c>
      <c r="F32" s="103">
        <v>1.9</v>
      </c>
      <c r="G32" s="103">
        <v>1.1000000000000001</v>
      </c>
      <c r="H32" s="103">
        <v>0.6</v>
      </c>
      <c r="I32" s="103">
        <v>0.2</v>
      </c>
      <c r="J32" s="103">
        <v>3.3</v>
      </c>
      <c r="K32" s="103">
        <v>1.1000000000000001</v>
      </c>
      <c r="L32" s="103">
        <v>1.4</v>
      </c>
      <c r="M32" s="103">
        <v>0.9</v>
      </c>
    </row>
    <row r="33" spans="1:24">
      <c r="A33" s="34" t="s">
        <v>186</v>
      </c>
      <c r="B33" s="103">
        <v>6.5</v>
      </c>
      <c r="C33" s="103">
        <v>1.4</v>
      </c>
      <c r="D33" s="103">
        <v>2.7</v>
      </c>
      <c r="E33" s="103">
        <v>2.4</v>
      </c>
      <c r="F33" s="103">
        <v>2.1</v>
      </c>
      <c r="G33" s="103">
        <v>0.7</v>
      </c>
      <c r="H33" s="103">
        <v>0.6</v>
      </c>
      <c r="I33" s="103">
        <v>0.8</v>
      </c>
      <c r="J33" s="103">
        <v>4.4000000000000004</v>
      </c>
      <c r="K33" s="103">
        <v>0.7</v>
      </c>
      <c r="L33" s="103">
        <v>2.1</v>
      </c>
      <c r="M33" s="103">
        <v>1.6</v>
      </c>
    </row>
    <row r="34" spans="1:24">
      <c r="A34" s="34" t="s">
        <v>187</v>
      </c>
      <c r="B34" s="103">
        <v>3.5</v>
      </c>
      <c r="C34" s="103">
        <v>0.3</v>
      </c>
      <c r="D34" s="103">
        <v>1.2</v>
      </c>
      <c r="E34" s="103">
        <v>2</v>
      </c>
      <c r="F34" s="103">
        <v>0.8</v>
      </c>
      <c r="G34" s="103">
        <v>0.2</v>
      </c>
      <c r="H34" s="103">
        <v>0.2</v>
      </c>
      <c r="I34" s="103">
        <v>0.4</v>
      </c>
      <c r="J34" s="103">
        <v>2.6</v>
      </c>
      <c r="K34" s="103">
        <v>0.1</v>
      </c>
      <c r="L34" s="103">
        <v>1</v>
      </c>
      <c r="M34" s="103">
        <v>1.5</v>
      </c>
    </row>
    <row r="35" spans="1:24">
      <c r="A35" s="34" t="s">
        <v>188</v>
      </c>
      <c r="B35" s="103">
        <v>1</v>
      </c>
      <c r="C35" s="103">
        <v>0</v>
      </c>
      <c r="D35" s="103">
        <v>0.5</v>
      </c>
      <c r="E35" s="103">
        <v>0.5</v>
      </c>
      <c r="F35" s="103">
        <v>0.2</v>
      </c>
      <c r="G35" s="103">
        <v>0</v>
      </c>
      <c r="H35" s="103">
        <v>0.2</v>
      </c>
      <c r="I35" s="103">
        <v>0</v>
      </c>
      <c r="J35" s="103">
        <v>0.8</v>
      </c>
      <c r="K35" s="103">
        <v>0</v>
      </c>
      <c r="L35" s="103">
        <v>0.3</v>
      </c>
      <c r="M35" s="103">
        <v>0.5</v>
      </c>
    </row>
    <row r="36" spans="1:24">
      <c r="A36" s="132" t="s">
        <v>191</v>
      </c>
      <c r="B36" s="197" t="s">
        <v>153</v>
      </c>
      <c r="C36" s="197" t="s">
        <v>153</v>
      </c>
      <c r="D36" s="197" t="s">
        <v>153</v>
      </c>
      <c r="E36" s="197" t="s">
        <v>153</v>
      </c>
      <c r="F36" s="197" t="s">
        <v>153</v>
      </c>
      <c r="G36" s="197" t="s">
        <v>153</v>
      </c>
      <c r="H36" s="197" t="s">
        <v>153</v>
      </c>
      <c r="I36" s="197" t="s">
        <v>153</v>
      </c>
      <c r="J36" s="197" t="s">
        <v>153</v>
      </c>
      <c r="K36" s="197" t="s">
        <v>153</v>
      </c>
      <c r="L36" s="197" t="s">
        <v>153</v>
      </c>
      <c r="M36" s="197" t="s">
        <v>153</v>
      </c>
    </row>
    <row r="37" spans="1:24">
      <c r="A37" s="121" t="s">
        <v>154</v>
      </c>
      <c r="B37" s="112">
        <v>30.2</v>
      </c>
      <c r="C37" s="112">
        <v>8</v>
      </c>
      <c r="D37" s="112">
        <v>9</v>
      </c>
      <c r="E37" s="112">
        <v>13.2</v>
      </c>
      <c r="F37" s="112">
        <v>9.6999999999999993</v>
      </c>
      <c r="G37" s="112">
        <v>3.9</v>
      </c>
      <c r="H37" s="112">
        <v>3.1</v>
      </c>
      <c r="I37" s="112">
        <v>2.8</v>
      </c>
      <c r="J37" s="112">
        <v>20.5</v>
      </c>
      <c r="K37" s="112">
        <v>4.0999999999999996</v>
      </c>
      <c r="L37" s="112">
        <v>5.9</v>
      </c>
      <c r="M37" s="112">
        <v>10.4</v>
      </c>
    </row>
    <row r="38" spans="1:24">
      <c r="A38" s="34" t="s">
        <v>184</v>
      </c>
      <c r="B38" s="103">
        <v>1.8</v>
      </c>
      <c r="C38" s="103">
        <v>0.8</v>
      </c>
      <c r="D38" s="103">
        <v>0.9</v>
      </c>
      <c r="E38" s="103">
        <v>0.2</v>
      </c>
      <c r="F38" s="103">
        <v>0.6</v>
      </c>
      <c r="G38" s="103">
        <v>0.4</v>
      </c>
      <c r="H38" s="103">
        <v>0.2</v>
      </c>
      <c r="I38" s="103">
        <v>0</v>
      </c>
      <c r="J38" s="103">
        <v>1.3</v>
      </c>
      <c r="K38" s="103">
        <v>0.4</v>
      </c>
      <c r="L38" s="103">
        <v>0.7</v>
      </c>
      <c r="M38" s="103">
        <v>0.2</v>
      </c>
    </row>
    <row r="39" spans="1:24">
      <c r="A39" s="34" t="s">
        <v>185</v>
      </c>
      <c r="B39" s="103">
        <v>4.9000000000000004</v>
      </c>
      <c r="C39" s="103">
        <v>1.5</v>
      </c>
      <c r="D39" s="103">
        <v>2.1</v>
      </c>
      <c r="E39" s="103">
        <v>1.3</v>
      </c>
      <c r="F39" s="103">
        <v>1.6</v>
      </c>
      <c r="G39" s="103">
        <v>0.7</v>
      </c>
      <c r="H39" s="103">
        <v>0.8</v>
      </c>
      <c r="I39" s="103">
        <v>0</v>
      </c>
      <c r="J39" s="103">
        <v>3.3</v>
      </c>
      <c r="K39" s="103">
        <v>0.7</v>
      </c>
      <c r="L39" s="103">
        <v>1.2</v>
      </c>
      <c r="M39" s="103">
        <v>1.3</v>
      </c>
    </row>
    <row r="40" spans="1:24">
      <c r="A40" s="34" t="s">
        <v>186</v>
      </c>
      <c r="B40" s="103">
        <v>7.1</v>
      </c>
      <c r="C40" s="103">
        <v>3.4</v>
      </c>
      <c r="D40" s="103">
        <v>1.1000000000000001</v>
      </c>
      <c r="E40" s="103">
        <v>2.6</v>
      </c>
      <c r="F40" s="103">
        <v>1.9</v>
      </c>
      <c r="G40" s="103">
        <v>1.2</v>
      </c>
      <c r="H40" s="103">
        <v>0.2</v>
      </c>
      <c r="I40" s="103">
        <v>0.5</v>
      </c>
      <c r="J40" s="103">
        <v>5.2</v>
      </c>
      <c r="K40" s="103">
        <v>2.2000000000000002</v>
      </c>
      <c r="L40" s="103">
        <v>0.9</v>
      </c>
      <c r="M40" s="103">
        <v>2.1</v>
      </c>
    </row>
    <row r="41" spans="1:24">
      <c r="A41" s="34" t="s">
        <v>187</v>
      </c>
      <c r="B41" s="103">
        <v>8.1</v>
      </c>
      <c r="C41" s="103">
        <v>1.6</v>
      </c>
      <c r="D41" s="103">
        <v>2.1</v>
      </c>
      <c r="E41" s="103">
        <v>4.4000000000000004</v>
      </c>
      <c r="F41" s="103">
        <v>3.2</v>
      </c>
      <c r="G41" s="103">
        <v>1.3</v>
      </c>
      <c r="H41" s="103">
        <v>0.7</v>
      </c>
      <c r="I41" s="103">
        <v>1.2</v>
      </c>
      <c r="J41" s="103">
        <v>4.9000000000000004</v>
      </c>
      <c r="K41" s="103">
        <v>0.2</v>
      </c>
      <c r="L41" s="103">
        <v>1.4</v>
      </c>
      <c r="M41" s="103">
        <v>3.2</v>
      </c>
    </row>
    <row r="42" spans="1:24">
      <c r="A42" s="34" t="s">
        <v>188</v>
      </c>
      <c r="B42" s="103">
        <v>8.4</v>
      </c>
      <c r="C42" s="103">
        <v>0.8</v>
      </c>
      <c r="D42" s="103">
        <v>2.9</v>
      </c>
      <c r="E42" s="103">
        <v>4.7</v>
      </c>
      <c r="F42" s="103">
        <v>2.5</v>
      </c>
      <c r="G42" s="103">
        <v>0.2</v>
      </c>
      <c r="H42" s="103">
        <v>1.2</v>
      </c>
      <c r="I42" s="103">
        <v>1.1000000000000001</v>
      </c>
      <c r="J42" s="103">
        <v>5.9</v>
      </c>
      <c r="K42" s="103">
        <v>0.6</v>
      </c>
      <c r="L42" s="103">
        <v>1.7</v>
      </c>
      <c r="M42" s="103">
        <v>3.6</v>
      </c>
    </row>
    <row r="43" spans="1:24">
      <c r="A43" s="132" t="s">
        <v>192</v>
      </c>
      <c r="B43" s="197" t="s">
        <v>153</v>
      </c>
      <c r="C43" s="197" t="s">
        <v>153</v>
      </c>
      <c r="D43" s="197" t="s">
        <v>153</v>
      </c>
      <c r="E43" s="197" t="s">
        <v>153</v>
      </c>
      <c r="F43" s="197" t="s">
        <v>153</v>
      </c>
      <c r="G43" s="197" t="s">
        <v>153</v>
      </c>
      <c r="H43" s="197" t="s">
        <v>153</v>
      </c>
      <c r="I43" s="197" t="s">
        <v>153</v>
      </c>
      <c r="J43" s="197" t="s">
        <v>153</v>
      </c>
      <c r="K43" s="197" t="s">
        <v>153</v>
      </c>
      <c r="L43" s="197" t="s">
        <v>153</v>
      </c>
      <c r="M43" s="197" t="s">
        <v>153</v>
      </c>
    </row>
    <row r="44" spans="1:24">
      <c r="A44" s="121" t="s">
        <v>154</v>
      </c>
      <c r="B44" s="112">
        <v>2.1</v>
      </c>
      <c r="C44" s="112">
        <v>1.4</v>
      </c>
      <c r="D44" s="112">
        <v>0.2</v>
      </c>
      <c r="E44" s="112">
        <v>0.6</v>
      </c>
      <c r="F44" s="112">
        <v>1.3</v>
      </c>
      <c r="G44" s="112">
        <v>1</v>
      </c>
      <c r="H44" s="112">
        <v>0.2</v>
      </c>
      <c r="I44" s="112">
        <v>0.1</v>
      </c>
      <c r="J44" s="112">
        <v>0.8</v>
      </c>
      <c r="K44" s="112">
        <v>0.4</v>
      </c>
      <c r="L44" s="112">
        <v>0</v>
      </c>
      <c r="M44" s="112">
        <v>0.4</v>
      </c>
      <c r="N44" s="14"/>
      <c r="O44" s="14"/>
      <c r="P44" s="14"/>
      <c r="Q44" s="14"/>
      <c r="R44" s="14"/>
      <c r="S44" s="14"/>
      <c r="T44" s="14"/>
      <c r="U44" s="14"/>
      <c r="V44" s="14"/>
      <c r="W44" s="14"/>
      <c r="X44" s="14"/>
    </row>
    <row r="45" spans="1:24">
      <c r="A45" s="34" t="s">
        <v>184</v>
      </c>
      <c r="B45" s="103">
        <v>1</v>
      </c>
      <c r="C45" s="103">
        <v>0.6</v>
      </c>
      <c r="D45" s="103">
        <v>0.2</v>
      </c>
      <c r="E45" s="103">
        <v>0.1</v>
      </c>
      <c r="F45" s="103">
        <v>0.6</v>
      </c>
      <c r="G45" s="103">
        <v>0.2</v>
      </c>
      <c r="H45" s="103">
        <v>0.2</v>
      </c>
      <c r="I45" s="103">
        <v>0.1</v>
      </c>
      <c r="J45" s="103">
        <v>0.4</v>
      </c>
      <c r="K45" s="103">
        <v>0.4</v>
      </c>
      <c r="L45" s="103">
        <v>0</v>
      </c>
      <c r="M45" s="103">
        <v>0</v>
      </c>
    </row>
    <row r="46" spans="1:24">
      <c r="A46" s="34" t="s">
        <v>185</v>
      </c>
      <c r="B46" s="103">
        <v>0.4</v>
      </c>
      <c r="C46" s="103">
        <v>0.4</v>
      </c>
      <c r="D46" s="103">
        <v>0</v>
      </c>
      <c r="E46" s="103">
        <v>0</v>
      </c>
      <c r="F46" s="103">
        <v>0.4</v>
      </c>
      <c r="G46" s="103">
        <v>0.4</v>
      </c>
      <c r="H46" s="103">
        <v>0</v>
      </c>
      <c r="I46" s="103">
        <v>0</v>
      </c>
      <c r="J46" s="103">
        <v>0</v>
      </c>
      <c r="K46" s="103">
        <v>0</v>
      </c>
      <c r="L46" s="103">
        <v>0</v>
      </c>
      <c r="M46" s="103">
        <v>0</v>
      </c>
    </row>
    <row r="47" spans="1:24">
      <c r="A47" s="34" t="s">
        <v>186</v>
      </c>
      <c r="B47" s="103">
        <v>0</v>
      </c>
      <c r="C47" s="103">
        <v>0</v>
      </c>
      <c r="D47" s="103">
        <v>0</v>
      </c>
      <c r="E47" s="103">
        <v>0</v>
      </c>
      <c r="F47" s="103">
        <v>0</v>
      </c>
      <c r="G47" s="103">
        <v>0</v>
      </c>
      <c r="H47" s="103">
        <v>0</v>
      </c>
      <c r="I47" s="103">
        <v>0</v>
      </c>
      <c r="J47" s="103">
        <v>0</v>
      </c>
      <c r="K47" s="103">
        <v>0</v>
      </c>
      <c r="L47" s="103">
        <v>0</v>
      </c>
      <c r="M47" s="103">
        <v>0</v>
      </c>
    </row>
    <row r="48" spans="1:24">
      <c r="A48" s="34" t="s">
        <v>187</v>
      </c>
      <c r="B48" s="103">
        <v>0</v>
      </c>
      <c r="C48" s="103">
        <v>0</v>
      </c>
      <c r="D48" s="103">
        <v>0</v>
      </c>
      <c r="E48" s="103">
        <v>0</v>
      </c>
      <c r="F48" s="103">
        <v>0</v>
      </c>
      <c r="G48" s="103">
        <v>0</v>
      </c>
      <c r="H48" s="103">
        <v>0</v>
      </c>
      <c r="I48" s="103">
        <v>0</v>
      </c>
      <c r="J48" s="103">
        <v>0</v>
      </c>
      <c r="K48" s="103">
        <v>0</v>
      </c>
      <c r="L48" s="103">
        <v>0</v>
      </c>
      <c r="M48" s="103">
        <v>0</v>
      </c>
    </row>
    <row r="49" spans="1:13">
      <c r="A49" s="34" t="s">
        <v>188</v>
      </c>
      <c r="B49" s="103">
        <v>0.7</v>
      </c>
      <c r="C49" s="103">
        <v>0.3</v>
      </c>
      <c r="D49" s="103">
        <v>0</v>
      </c>
      <c r="E49" s="103">
        <v>0.4</v>
      </c>
      <c r="F49" s="103">
        <v>0.3</v>
      </c>
      <c r="G49" s="103">
        <v>0.3</v>
      </c>
      <c r="H49" s="103">
        <v>0</v>
      </c>
      <c r="I49" s="103">
        <v>0</v>
      </c>
      <c r="J49" s="103">
        <v>0.4</v>
      </c>
      <c r="K49" s="103">
        <v>0</v>
      </c>
      <c r="L49" s="103">
        <v>0</v>
      </c>
      <c r="M49" s="103">
        <v>0.4</v>
      </c>
    </row>
    <row r="50" spans="1:13">
      <c r="A50" s="17"/>
      <c r="B50" s="17"/>
      <c r="C50" s="17"/>
      <c r="D50" s="17"/>
      <c r="E50" s="17"/>
      <c r="F50" s="17"/>
      <c r="G50" s="17"/>
      <c r="H50" s="17"/>
      <c r="I50" s="17"/>
      <c r="J50" s="17"/>
      <c r="K50" s="17"/>
      <c r="L50" s="17"/>
      <c r="M50" s="17"/>
    </row>
    <row r="51" spans="1:13" s="680" customFormat="1" ht="60" customHeight="1">
      <c r="A51" s="701" t="s">
        <v>590</v>
      </c>
      <c r="B51" s="701"/>
      <c r="C51" s="701"/>
      <c r="D51" s="701"/>
      <c r="E51" s="701"/>
      <c r="F51" s="701"/>
      <c r="G51" s="701"/>
      <c r="H51" s="701"/>
      <c r="I51" s="701"/>
      <c r="J51" s="701"/>
      <c r="K51" s="701"/>
      <c r="L51" s="701"/>
      <c r="M51" s="701"/>
    </row>
    <row r="52" spans="1:13" ht="15" customHeight="1">
      <c r="A52" s="700" t="s">
        <v>318</v>
      </c>
      <c r="B52" s="700"/>
      <c r="C52" s="700"/>
      <c r="D52" s="700"/>
      <c r="E52" s="700"/>
      <c r="F52" s="700"/>
      <c r="G52" s="700"/>
      <c r="H52" s="700"/>
      <c r="I52" s="700"/>
      <c r="J52" s="700"/>
      <c r="K52" s="700"/>
      <c r="L52" s="700"/>
      <c r="M52" s="700"/>
    </row>
    <row r="53" spans="1:13">
      <c r="A53" s="259"/>
      <c r="B53" s="260"/>
      <c r="C53" s="260"/>
      <c r="D53" s="260"/>
      <c r="E53" s="260"/>
      <c r="F53" s="260"/>
      <c r="G53" s="260"/>
      <c r="H53" s="260"/>
      <c r="I53" s="260"/>
      <c r="J53" s="260"/>
      <c r="K53" s="260"/>
      <c r="L53" s="260"/>
      <c r="M53" s="260"/>
    </row>
    <row r="54" spans="1:13">
      <c r="A54" s="107" t="s">
        <v>1152</v>
      </c>
    </row>
  </sheetData>
  <mergeCells count="2">
    <mergeCell ref="A52:M52"/>
    <mergeCell ref="A51:M51"/>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&amp;L_x000D_&amp;"calibri"&amp;12&amp;B12.4.5. Población con discapacidad para las ABVD según su máximo grado de severidad (con ayudas) y número de discapacidades ABVD que tiene, según sexo y edad.&amp;R&amp;"calibri"&amp;10&amp;P</oddHeader>
    <oddFooter>&amp;L&amp;"calibri"&amp;8&amp;I&amp;"-,Cursiva"&amp;8&amp;K000000ANUARIO ESTADÍSTICO DE LA REGIÓN DE MURCIA 2016. TOMO I. DATOS REGIONALES&amp;R&amp;"calibri"&amp;8&amp;I12.4. DISCAPACIDADES, DEFICIENCIAS Y ESTADO DE SALUD</oddFooter>
  </headerFooter>
  <ignoredErrors>
    <ignoredError sqref="A41 A48 A34 A27 A20 A13" twoDigitTextYear="1"/>
  </ignoredErrors>
</worksheet>
</file>

<file path=xl/worksheets/sheet38.xml><?xml version="1.0" encoding="utf-8"?>
<worksheet xmlns="http://schemas.openxmlformats.org/spreadsheetml/2006/main" xmlns:r="http://schemas.openxmlformats.org/officeDocument/2006/relationships">
  <dimension ref="A1:Y56"/>
  <sheetViews>
    <sheetView workbookViewId="0">
      <selection activeCell="N1" sqref="N1"/>
    </sheetView>
  </sheetViews>
  <sheetFormatPr baseColWidth="10" defaultRowHeight="15"/>
  <cols>
    <col min="1" max="1" width="37.5703125" style="257" customWidth="1"/>
    <col min="2" max="4" width="7.42578125" style="257" customWidth="1"/>
    <col min="5" max="5" width="8.85546875" style="257" customWidth="1"/>
    <col min="6" max="8" width="7.42578125" style="257" customWidth="1"/>
    <col min="9" max="9" width="8.85546875" style="257" customWidth="1"/>
    <col min="10" max="12" width="7.42578125" style="257" customWidth="1"/>
    <col min="13" max="13" width="8.85546875" style="257" customWidth="1"/>
    <col min="14" max="16384" width="11.42578125" style="257"/>
  </cols>
  <sheetData>
    <row r="1" spans="1:14">
      <c r="A1" s="93" t="s">
        <v>507</v>
      </c>
      <c r="N1" s="362" t="s">
        <v>636</v>
      </c>
    </row>
    <row r="2" spans="1:14" s="2" customFormat="1"/>
    <row r="3" spans="1:14" s="2" customFormat="1">
      <c r="A3" s="29"/>
    </row>
    <row r="4" spans="1:14">
      <c r="A4" s="108" t="s">
        <v>313</v>
      </c>
    </row>
    <row r="5" spans="1:14">
      <c r="A5" s="75"/>
      <c r="B5" s="75" t="s">
        <v>238</v>
      </c>
      <c r="C5" s="75"/>
      <c r="D5" s="75"/>
      <c r="E5" s="75"/>
      <c r="F5" s="75"/>
      <c r="G5" s="75"/>
      <c r="H5" s="75"/>
      <c r="I5" s="75"/>
      <c r="J5" s="75"/>
      <c r="K5" s="75"/>
      <c r="L5" s="75"/>
      <c r="M5" s="75"/>
    </row>
    <row r="6" spans="1:14">
      <c r="A6" s="283">
        <v>2008</v>
      </c>
      <c r="B6" s="75" t="s">
        <v>88</v>
      </c>
      <c r="C6" s="75"/>
      <c r="D6" s="75"/>
      <c r="E6" s="75"/>
      <c r="F6" s="75" t="s">
        <v>146</v>
      </c>
      <c r="G6" s="75"/>
      <c r="H6" s="75"/>
      <c r="I6" s="75"/>
      <c r="J6" s="75" t="s">
        <v>145</v>
      </c>
      <c r="K6" s="75"/>
      <c r="L6" s="75"/>
      <c r="M6" s="75"/>
    </row>
    <row r="7" spans="1:14" s="261" customFormat="1" ht="31.5" customHeight="1">
      <c r="A7" s="284"/>
      <c r="B7" s="284" t="s">
        <v>47</v>
      </c>
      <c r="C7" s="284" t="s">
        <v>148</v>
      </c>
      <c r="D7" s="284" t="s">
        <v>151</v>
      </c>
      <c r="E7" s="284" t="s">
        <v>152</v>
      </c>
      <c r="F7" s="284" t="s">
        <v>47</v>
      </c>
      <c r="G7" s="284" t="s">
        <v>148</v>
      </c>
      <c r="H7" s="284" t="s">
        <v>151</v>
      </c>
      <c r="I7" s="284" t="s">
        <v>152</v>
      </c>
      <c r="J7" s="284" t="s">
        <v>47</v>
      </c>
      <c r="K7" s="284" t="s">
        <v>148</v>
      </c>
      <c r="L7" s="284" t="s">
        <v>151</v>
      </c>
      <c r="M7" s="284" t="s">
        <v>152</v>
      </c>
    </row>
    <row r="8" spans="1:14" s="120" customFormat="1">
      <c r="A8" s="286" t="s">
        <v>47</v>
      </c>
      <c r="B8" s="288">
        <v>127.5</v>
      </c>
      <c r="C8" s="288">
        <v>56.8</v>
      </c>
      <c r="D8" s="288">
        <v>41.5</v>
      </c>
      <c r="E8" s="288">
        <v>29.2</v>
      </c>
      <c r="F8" s="288">
        <v>53.8</v>
      </c>
      <c r="G8" s="288">
        <v>30</v>
      </c>
      <c r="H8" s="288">
        <v>15.3</v>
      </c>
      <c r="I8" s="288">
        <v>8.6</v>
      </c>
      <c r="J8" s="288">
        <v>73.7</v>
      </c>
      <c r="K8" s="288">
        <v>26.8</v>
      </c>
      <c r="L8" s="288">
        <v>26.3</v>
      </c>
      <c r="M8" s="288">
        <v>20.6</v>
      </c>
    </row>
    <row r="9" spans="1:14" s="16" customFormat="1">
      <c r="A9" s="34" t="s">
        <v>194</v>
      </c>
      <c r="B9" s="122">
        <v>41.6</v>
      </c>
      <c r="C9" s="122">
        <v>25.7</v>
      </c>
      <c r="D9" s="122">
        <v>13.6</v>
      </c>
      <c r="E9" s="122">
        <v>2.2999999999999998</v>
      </c>
      <c r="F9" s="122">
        <v>20.5</v>
      </c>
      <c r="G9" s="122">
        <v>13.1</v>
      </c>
      <c r="H9" s="122">
        <v>6.3</v>
      </c>
      <c r="I9" s="122">
        <v>1.1000000000000001</v>
      </c>
      <c r="J9" s="122">
        <v>21</v>
      </c>
      <c r="K9" s="122">
        <v>12.6</v>
      </c>
      <c r="L9" s="122">
        <v>7.2</v>
      </c>
      <c r="M9" s="122">
        <v>1.2</v>
      </c>
    </row>
    <row r="10" spans="1:14" s="16" customFormat="1">
      <c r="A10" s="34" t="s">
        <v>195</v>
      </c>
      <c r="B10" s="122">
        <v>41.3</v>
      </c>
      <c r="C10" s="122">
        <v>16.3</v>
      </c>
      <c r="D10" s="122">
        <v>13.7</v>
      </c>
      <c r="E10" s="122">
        <v>11.4</v>
      </c>
      <c r="F10" s="122">
        <v>14.6</v>
      </c>
      <c r="G10" s="122">
        <v>7.4</v>
      </c>
      <c r="H10" s="122">
        <v>3.9</v>
      </c>
      <c r="I10" s="122">
        <v>3.2</v>
      </c>
      <c r="J10" s="122">
        <v>26.7</v>
      </c>
      <c r="K10" s="122">
        <v>8.8000000000000007</v>
      </c>
      <c r="L10" s="122">
        <v>9.6999999999999993</v>
      </c>
      <c r="M10" s="122">
        <v>8.1</v>
      </c>
    </row>
    <row r="11" spans="1:14" s="16" customFormat="1">
      <c r="A11" s="34" t="s">
        <v>196</v>
      </c>
      <c r="B11" s="122">
        <v>9.6</v>
      </c>
      <c r="C11" s="122">
        <v>5.3</v>
      </c>
      <c r="D11" s="122">
        <v>2.2000000000000002</v>
      </c>
      <c r="E11" s="122">
        <v>2.1</v>
      </c>
      <c r="F11" s="122">
        <v>5.5</v>
      </c>
      <c r="G11" s="122">
        <v>3.5</v>
      </c>
      <c r="H11" s="122">
        <v>1</v>
      </c>
      <c r="I11" s="122">
        <v>1</v>
      </c>
      <c r="J11" s="122">
        <v>4</v>
      </c>
      <c r="K11" s="122">
        <v>1.8</v>
      </c>
      <c r="L11" s="122">
        <v>1.2</v>
      </c>
      <c r="M11" s="122">
        <v>1</v>
      </c>
    </row>
    <row r="12" spans="1:14" s="16" customFormat="1">
      <c r="A12" s="34" t="s">
        <v>197</v>
      </c>
      <c r="B12" s="122">
        <v>34.9</v>
      </c>
      <c r="C12" s="122">
        <v>9.4</v>
      </c>
      <c r="D12" s="122">
        <v>12</v>
      </c>
      <c r="E12" s="122">
        <v>13.4</v>
      </c>
      <c r="F12" s="122">
        <v>13.1</v>
      </c>
      <c r="G12" s="122">
        <v>6</v>
      </c>
      <c r="H12" s="122">
        <v>4</v>
      </c>
      <c r="I12" s="122">
        <v>3.2</v>
      </c>
      <c r="J12" s="122">
        <v>21.8</v>
      </c>
      <c r="K12" s="122">
        <v>3.4</v>
      </c>
      <c r="L12" s="122">
        <v>8.1</v>
      </c>
      <c r="M12" s="122">
        <v>10.3</v>
      </c>
    </row>
    <row r="13" spans="1:14" s="16" customFormat="1">
      <c r="A13" s="34" t="s">
        <v>170</v>
      </c>
      <c r="B13" s="122">
        <v>0.2</v>
      </c>
      <c r="C13" s="122">
        <v>0.2</v>
      </c>
      <c r="D13" s="122">
        <v>0</v>
      </c>
      <c r="E13" s="122">
        <v>0</v>
      </c>
      <c r="F13" s="122">
        <v>0</v>
      </c>
      <c r="G13" s="122">
        <v>0</v>
      </c>
      <c r="H13" s="122">
        <v>0</v>
      </c>
      <c r="I13" s="122">
        <v>0</v>
      </c>
      <c r="J13" s="122">
        <v>0.2</v>
      </c>
      <c r="K13" s="122">
        <v>0.2</v>
      </c>
      <c r="L13" s="122">
        <v>0</v>
      </c>
      <c r="M13" s="122">
        <v>0</v>
      </c>
    </row>
    <row r="14" spans="1:14" s="16" customFormat="1">
      <c r="A14" s="132" t="s">
        <v>320</v>
      </c>
      <c r="B14" s="289">
        <v>33.6</v>
      </c>
      <c r="C14" s="289">
        <v>13.1</v>
      </c>
      <c r="D14" s="289">
        <v>11.2</v>
      </c>
      <c r="E14" s="289">
        <v>9.3000000000000007</v>
      </c>
      <c r="F14" s="289">
        <v>14.3</v>
      </c>
      <c r="G14" s="289">
        <v>7</v>
      </c>
      <c r="H14" s="289">
        <v>4.4000000000000004</v>
      </c>
      <c r="I14" s="289">
        <v>2.9</v>
      </c>
      <c r="J14" s="289">
        <v>19.3</v>
      </c>
      <c r="K14" s="289">
        <v>6.1</v>
      </c>
      <c r="L14" s="289">
        <v>6.8</v>
      </c>
      <c r="M14" s="289">
        <v>6.4</v>
      </c>
    </row>
    <row r="15" spans="1:14" s="16" customFormat="1">
      <c r="A15" s="34" t="s">
        <v>194</v>
      </c>
      <c r="B15" s="122">
        <v>27.1</v>
      </c>
      <c r="C15" s="122">
        <v>10.199999999999999</v>
      </c>
      <c r="D15" s="122">
        <v>8.6</v>
      </c>
      <c r="E15" s="122">
        <v>8.1999999999999993</v>
      </c>
      <c r="F15" s="122">
        <v>10.5</v>
      </c>
      <c r="G15" s="122">
        <v>5.2</v>
      </c>
      <c r="H15" s="122">
        <v>3.2</v>
      </c>
      <c r="I15" s="122">
        <v>2.1</v>
      </c>
      <c r="J15" s="122">
        <v>16.5</v>
      </c>
      <c r="K15" s="122">
        <v>5</v>
      </c>
      <c r="L15" s="122">
        <v>5.4</v>
      </c>
      <c r="M15" s="122">
        <v>6.1</v>
      </c>
    </row>
    <row r="16" spans="1:14" s="16" customFormat="1">
      <c r="A16" s="34" t="s">
        <v>196</v>
      </c>
      <c r="B16" s="122">
        <v>6.3</v>
      </c>
      <c r="C16" s="122">
        <v>2.7</v>
      </c>
      <c r="D16" s="122">
        <v>2.4</v>
      </c>
      <c r="E16" s="122">
        <v>1.1000000000000001</v>
      </c>
      <c r="F16" s="122">
        <v>3.6</v>
      </c>
      <c r="G16" s="122">
        <v>1.8</v>
      </c>
      <c r="H16" s="122">
        <v>1.1000000000000001</v>
      </c>
      <c r="I16" s="122">
        <v>0.8</v>
      </c>
      <c r="J16" s="122">
        <v>2.6</v>
      </c>
      <c r="K16" s="122">
        <v>1</v>
      </c>
      <c r="L16" s="122">
        <v>1.3</v>
      </c>
      <c r="M16" s="122">
        <v>0.3</v>
      </c>
    </row>
    <row r="17" spans="1:13" s="16" customFormat="1">
      <c r="A17" s="34" t="s">
        <v>170</v>
      </c>
      <c r="B17" s="122">
        <v>0.3</v>
      </c>
      <c r="C17" s="122">
        <v>0.2</v>
      </c>
      <c r="D17" s="122">
        <v>0.2</v>
      </c>
      <c r="E17" s="122">
        <v>0</v>
      </c>
      <c r="F17" s="122">
        <v>0.2</v>
      </c>
      <c r="G17" s="122">
        <v>0</v>
      </c>
      <c r="H17" s="122">
        <v>0.2</v>
      </c>
      <c r="I17" s="122">
        <v>0</v>
      </c>
      <c r="J17" s="122">
        <v>0.2</v>
      </c>
      <c r="K17" s="122">
        <v>0.2</v>
      </c>
      <c r="L17" s="122">
        <v>0</v>
      </c>
      <c r="M17" s="122">
        <v>0</v>
      </c>
    </row>
    <row r="18" spans="1:13" s="16" customFormat="1">
      <c r="A18" s="132" t="s">
        <v>321</v>
      </c>
      <c r="B18" s="289">
        <v>29.5</v>
      </c>
      <c r="C18" s="289">
        <v>10.9</v>
      </c>
      <c r="D18" s="289">
        <v>10.6</v>
      </c>
      <c r="E18" s="289">
        <v>8.1</v>
      </c>
      <c r="F18" s="289">
        <v>13.7</v>
      </c>
      <c r="G18" s="289">
        <v>6</v>
      </c>
      <c r="H18" s="289">
        <v>4.9000000000000004</v>
      </c>
      <c r="I18" s="289">
        <v>2.8</v>
      </c>
      <c r="J18" s="289">
        <v>15.9</v>
      </c>
      <c r="K18" s="289">
        <v>4.8</v>
      </c>
      <c r="L18" s="289">
        <v>5.7</v>
      </c>
      <c r="M18" s="289">
        <v>5.4</v>
      </c>
    </row>
    <row r="19" spans="1:13" s="16" customFormat="1">
      <c r="A19" s="34" t="s">
        <v>194</v>
      </c>
      <c r="B19" s="122">
        <v>24.9</v>
      </c>
      <c r="C19" s="122">
        <v>9.3000000000000007</v>
      </c>
      <c r="D19" s="122">
        <v>9</v>
      </c>
      <c r="E19" s="122">
        <v>6.6</v>
      </c>
      <c r="F19" s="122">
        <v>11.9</v>
      </c>
      <c r="G19" s="122">
        <v>5</v>
      </c>
      <c r="H19" s="122">
        <v>4.5</v>
      </c>
      <c r="I19" s="122">
        <v>2.5</v>
      </c>
      <c r="J19" s="122">
        <v>13</v>
      </c>
      <c r="K19" s="122">
        <v>4.3</v>
      </c>
      <c r="L19" s="122">
        <v>4.5</v>
      </c>
      <c r="M19" s="122">
        <v>4.2</v>
      </c>
    </row>
    <row r="20" spans="1:13" s="16" customFormat="1">
      <c r="A20" s="34" t="s">
        <v>196</v>
      </c>
      <c r="B20" s="122">
        <v>4.5999999999999996</v>
      </c>
      <c r="C20" s="122">
        <v>1.5</v>
      </c>
      <c r="D20" s="122">
        <v>1.6</v>
      </c>
      <c r="E20" s="122">
        <v>1.5</v>
      </c>
      <c r="F20" s="122">
        <v>1.8</v>
      </c>
      <c r="G20" s="122">
        <v>1.1000000000000001</v>
      </c>
      <c r="H20" s="122">
        <v>0.4</v>
      </c>
      <c r="I20" s="122">
        <v>0.3</v>
      </c>
      <c r="J20" s="122">
        <v>2.8</v>
      </c>
      <c r="K20" s="122">
        <v>0.5</v>
      </c>
      <c r="L20" s="122">
        <v>1.2</v>
      </c>
      <c r="M20" s="122">
        <v>1.2</v>
      </c>
    </row>
    <row r="21" spans="1:13" s="16" customFormat="1">
      <c r="A21" s="34" t="s">
        <v>170</v>
      </c>
      <c r="B21" s="122">
        <v>0</v>
      </c>
      <c r="C21" s="122">
        <v>0</v>
      </c>
      <c r="D21" s="122">
        <v>0</v>
      </c>
      <c r="E21" s="122">
        <v>0</v>
      </c>
      <c r="F21" s="122">
        <v>0</v>
      </c>
      <c r="G21" s="122">
        <v>0</v>
      </c>
      <c r="H21" s="122">
        <v>0</v>
      </c>
      <c r="I21" s="122">
        <v>0</v>
      </c>
      <c r="J21" s="122">
        <v>0</v>
      </c>
      <c r="K21" s="122">
        <v>0</v>
      </c>
      <c r="L21" s="122">
        <v>0</v>
      </c>
      <c r="M21" s="122">
        <v>0</v>
      </c>
    </row>
    <row r="22" spans="1:13" s="97" customFormat="1">
      <c r="A22" s="132" t="s">
        <v>322</v>
      </c>
      <c r="B22" s="289">
        <v>24.5</v>
      </c>
      <c r="C22" s="289">
        <v>11.2</v>
      </c>
      <c r="D22" s="289">
        <v>5.8</v>
      </c>
      <c r="E22" s="289">
        <v>7.5</v>
      </c>
      <c r="F22" s="289">
        <v>12.8</v>
      </c>
      <c r="G22" s="289">
        <v>8.6</v>
      </c>
      <c r="H22" s="289">
        <v>2.2999999999999998</v>
      </c>
      <c r="I22" s="289">
        <v>1.9</v>
      </c>
      <c r="J22" s="289">
        <v>11.6</v>
      </c>
      <c r="K22" s="289">
        <v>2.6</v>
      </c>
      <c r="L22" s="289">
        <v>3.4</v>
      </c>
      <c r="M22" s="289">
        <v>5.6</v>
      </c>
    </row>
    <row r="23" spans="1:13" s="16" customFormat="1">
      <c r="A23" s="34" t="s">
        <v>194</v>
      </c>
      <c r="B23" s="122">
        <v>13.8</v>
      </c>
      <c r="C23" s="122">
        <v>6.8</v>
      </c>
      <c r="D23" s="122">
        <v>3.8</v>
      </c>
      <c r="E23" s="122">
        <v>3.1</v>
      </c>
      <c r="F23" s="122">
        <v>8.5</v>
      </c>
      <c r="G23" s="122">
        <v>5.8</v>
      </c>
      <c r="H23" s="122">
        <v>1.8</v>
      </c>
      <c r="I23" s="122">
        <v>0.9</v>
      </c>
      <c r="J23" s="122">
        <v>5.3</v>
      </c>
      <c r="K23" s="122">
        <v>1</v>
      </c>
      <c r="L23" s="122">
        <v>2</v>
      </c>
      <c r="M23" s="122">
        <v>2.2000000000000002</v>
      </c>
    </row>
    <row r="24" spans="1:13" s="16" customFormat="1">
      <c r="A24" s="34" t="s">
        <v>195</v>
      </c>
      <c r="B24" s="122">
        <v>9</v>
      </c>
      <c r="C24" s="122">
        <v>3.5</v>
      </c>
      <c r="D24" s="122">
        <v>1.4</v>
      </c>
      <c r="E24" s="122">
        <v>4.0999999999999996</v>
      </c>
      <c r="F24" s="122">
        <v>3.5</v>
      </c>
      <c r="G24" s="122">
        <v>2.2000000000000002</v>
      </c>
      <c r="H24" s="122">
        <v>0.6</v>
      </c>
      <c r="I24" s="122">
        <v>0.7</v>
      </c>
      <c r="J24" s="122">
        <v>5.4</v>
      </c>
      <c r="K24" s="122">
        <v>1.2</v>
      </c>
      <c r="L24" s="122">
        <v>0.8</v>
      </c>
      <c r="M24" s="122">
        <v>3.4</v>
      </c>
    </row>
    <row r="25" spans="1:13">
      <c r="A25" s="34" t="s">
        <v>196</v>
      </c>
      <c r="B25" s="122">
        <v>1</v>
      </c>
      <c r="C25" s="122">
        <v>0.6</v>
      </c>
      <c r="D25" s="122">
        <v>0.2</v>
      </c>
      <c r="E25" s="122">
        <v>0.2</v>
      </c>
      <c r="F25" s="122">
        <v>0.6</v>
      </c>
      <c r="G25" s="122">
        <v>0.4</v>
      </c>
      <c r="H25" s="122">
        <v>0</v>
      </c>
      <c r="I25" s="122">
        <v>0.2</v>
      </c>
      <c r="J25" s="122">
        <v>0.3</v>
      </c>
      <c r="K25" s="122">
        <v>0.1</v>
      </c>
      <c r="L25" s="122">
        <v>0.2</v>
      </c>
      <c r="M25" s="122">
        <v>0</v>
      </c>
    </row>
    <row r="26" spans="1:13">
      <c r="A26" s="34" t="s">
        <v>197</v>
      </c>
      <c r="B26" s="122">
        <v>0.7</v>
      </c>
      <c r="C26" s="122">
        <v>0.4</v>
      </c>
      <c r="D26" s="122">
        <v>0.3</v>
      </c>
      <c r="E26" s="122">
        <v>0</v>
      </c>
      <c r="F26" s="122">
        <v>0.2</v>
      </c>
      <c r="G26" s="122">
        <v>0.2</v>
      </c>
      <c r="H26" s="122">
        <v>0</v>
      </c>
      <c r="I26" s="122">
        <v>0</v>
      </c>
      <c r="J26" s="122">
        <v>0.5</v>
      </c>
      <c r="K26" s="122">
        <v>0.2</v>
      </c>
      <c r="L26" s="122">
        <v>0.3</v>
      </c>
      <c r="M26" s="122">
        <v>0</v>
      </c>
    </row>
    <row r="27" spans="1:13">
      <c r="A27" s="34" t="s">
        <v>170</v>
      </c>
      <c r="B27" s="122">
        <v>0</v>
      </c>
      <c r="C27" s="122">
        <v>0</v>
      </c>
      <c r="D27" s="122">
        <v>0</v>
      </c>
      <c r="E27" s="122">
        <v>0</v>
      </c>
      <c r="F27" s="122">
        <v>0</v>
      </c>
      <c r="G27" s="122">
        <v>0</v>
      </c>
      <c r="H27" s="122">
        <v>0</v>
      </c>
      <c r="I27" s="122">
        <v>0</v>
      </c>
      <c r="J27" s="122">
        <v>0</v>
      </c>
      <c r="K27" s="122">
        <v>0</v>
      </c>
      <c r="L27" s="122">
        <v>0</v>
      </c>
      <c r="M27" s="122">
        <v>0</v>
      </c>
    </row>
    <row r="28" spans="1:13" ht="30" customHeight="1">
      <c r="A28" s="290" t="s">
        <v>323</v>
      </c>
      <c r="B28" s="289">
        <v>20.399999999999999</v>
      </c>
      <c r="C28" s="289">
        <v>8.1</v>
      </c>
      <c r="D28" s="289">
        <v>4.5</v>
      </c>
      <c r="E28" s="289">
        <v>7.7</v>
      </c>
      <c r="F28" s="289">
        <v>11.2</v>
      </c>
      <c r="G28" s="289">
        <v>6.7</v>
      </c>
      <c r="H28" s="289">
        <v>2.2999999999999998</v>
      </c>
      <c r="I28" s="289">
        <v>2.2000000000000002</v>
      </c>
      <c r="J28" s="289">
        <v>9.1999999999999993</v>
      </c>
      <c r="K28" s="289">
        <v>1.5</v>
      </c>
      <c r="L28" s="289">
        <v>2.2000000000000002</v>
      </c>
      <c r="M28" s="289">
        <v>5.6</v>
      </c>
    </row>
    <row r="29" spans="1:13">
      <c r="A29" s="34" t="s">
        <v>194</v>
      </c>
      <c r="B29" s="122">
        <v>6.6</v>
      </c>
      <c r="C29" s="122">
        <v>4</v>
      </c>
      <c r="D29" s="122">
        <v>1.5</v>
      </c>
      <c r="E29" s="122">
        <v>1.1000000000000001</v>
      </c>
      <c r="F29" s="122">
        <v>4.5999999999999996</v>
      </c>
      <c r="G29" s="122">
        <v>3.5</v>
      </c>
      <c r="H29" s="122">
        <v>1</v>
      </c>
      <c r="I29" s="122">
        <v>0.2</v>
      </c>
      <c r="J29" s="122">
        <v>2</v>
      </c>
      <c r="K29" s="122">
        <v>0.5</v>
      </c>
      <c r="L29" s="122">
        <v>0.5</v>
      </c>
      <c r="M29" s="122">
        <v>0.9</v>
      </c>
    </row>
    <row r="30" spans="1:13">
      <c r="A30" s="34" t="s">
        <v>195</v>
      </c>
      <c r="B30" s="122">
        <v>12.5</v>
      </c>
      <c r="C30" s="122">
        <v>3.9</v>
      </c>
      <c r="D30" s="122">
        <v>2.6</v>
      </c>
      <c r="E30" s="122">
        <v>6.1</v>
      </c>
      <c r="F30" s="122">
        <v>6.1</v>
      </c>
      <c r="G30" s="122">
        <v>2.9</v>
      </c>
      <c r="H30" s="122">
        <v>1.4</v>
      </c>
      <c r="I30" s="122">
        <v>1.8</v>
      </c>
      <c r="J30" s="122">
        <v>6.4</v>
      </c>
      <c r="K30" s="122">
        <v>0.9</v>
      </c>
      <c r="L30" s="122">
        <v>1.2</v>
      </c>
      <c r="M30" s="122">
        <v>4.3</v>
      </c>
    </row>
    <row r="31" spans="1:13">
      <c r="A31" s="34" t="s">
        <v>196</v>
      </c>
      <c r="B31" s="122">
        <v>0</v>
      </c>
      <c r="C31" s="122">
        <v>0</v>
      </c>
      <c r="D31" s="122">
        <v>0</v>
      </c>
      <c r="E31" s="122">
        <v>0</v>
      </c>
      <c r="F31" s="122">
        <v>0</v>
      </c>
      <c r="G31" s="122">
        <v>0</v>
      </c>
      <c r="H31" s="122">
        <v>0</v>
      </c>
      <c r="I31" s="122">
        <v>0</v>
      </c>
      <c r="J31" s="122">
        <v>0</v>
      </c>
      <c r="K31" s="122">
        <v>0</v>
      </c>
      <c r="L31" s="122">
        <v>0</v>
      </c>
      <c r="M31" s="122">
        <v>0</v>
      </c>
    </row>
    <row r="32" spans="1:13">
      <c r="A32" s="34" t="s">
        <v>197</v>
      </c>
      <c r="B32" s="122">
        <v>1.3</v>
      </c>
      <c r="C32" s="122">
        <v>0.3</v>
      </c>
      <c r="D32" s="122">
        <v>0.4</v>
      </c>
      <c r="E32" s="122">
        <v>0.6</v>
      </c>
      <c r="F32" s="122">
        <v>0.5</v>
      </c>
      <c r="G32" s="122">
        <v>0.3</v>
      </c>
      <c r="H32" s="122">
        <v>0</v>
      </c>
      <c r="I32" s="122">
        <v>0.2</v>
      </c>
      <c r="J32" s="122">
        <v>0.8</v>
      </c>
      <c r="K32" s="122">
        <v>0</v>
      </c>
      <c r="L32" s="122">
        <v>0.4</v>
      </c>
      <c r="M32" s="122">
        <v>0.4</v>
      </c>
    </row>
    <row r="33" spans="1:25">
      <c r="A33" s="34" t="s">
        <v>170</v>
      </c>
      <c r="B33" s="122">
        <v>0</v>
      </c>
      <c r="C33" s="122">
        <v>0</v>
      </c>
      <c r="D33" s="122">
        <v>0</v>
      </c>
      <c r="E33" s="122">
        <v>0</v>
      </c>
      <c r="F33" s="122">
        <v>0</v>
      </c>
      <c r="G33" s="122">
        <v>0</v>
      </c>
      <c r="H33" s="122">
        <v>0</v>
      </c>
      <c r="I33" s="122">
        <v>0</v>
      </c>
      <c r="J33" s="122">
        <v>0</v>
      </c>
      <c r="K33" s="122">
        <v>0</v>
      </c>
      <c r="L33" s="122">
        <v>0</v>
      </c>
      <c r="M33" s="122">
        <v>0</v>
      </c>
    </row>
    <row r="34" spans="1:25">
      <c r="A34" s="132" t="s">
        <v>324</v>
      </c>
      <c r="B34" s="289">
        <v>89.3</v>
      </c>
      <c r="C34" s="289">
        <v>36.5</v>
      </c>
      <c r="D34" s="289">
        <v>28.6</v>
      </c>
      <c r="E34" s="289">
        <v>24.2</v>
      </c>
      <c r="F34" s="289">
        <v>33.6</v>
      </c>
      <c r="G34" s="289">
        <v>18.2</v>
      </c>
      <c r="H34" s="289">
        <v>8.5</v>
      </c>
      <c r="I34" s="289">
        <v>6.9</v>
      </c>
      <c r="J34" s="289">
        <v>55.7</v>
      </c>
      <c r="K34" s="289">
        <v>18.3</v>
      </c>
      <c r="L34" s="289">
        <v>20.100000000000001</v>
      </c>
      <c r="M34" s="289">
        <v>17.3</v>
      </c>
    </row>
    <row r="35" spans="1:25">
      <c r="A35" s="34" t="s">
        <v>194</v>
      </c>
      <c r="B35" s="122">
        <v>29</v>
      </c>
      <c r="C35" s="122">
        <v>18.3</v>
      </c>
      <c r="D35" s="122">
        <v>8.6</v>
      </c>
      <c r="E35" s="122">
        <v>2.1</v>
      </c>
      <c r="F35" s="122">
        <v>11.4</v>
      </c>
      <c r="G35" s="122">
        <v>8.6</v>
      </c>
      <c r="H35" s="122">
        <v>2.2999999999999998</v>
      </c>
      <c r="I35" s="122">
        <v>0.5</v>
      </c>
      <c r="J35" s="122">
        <v>17.600000000000001</v>
      </c>
      <c r="K35" s="122">
        <v>9.6999999999999993</v>
      </c>
      <c r="L35" s="122">
        <v>6.3</v>
      </c>
      <c r="M35" s="122">
        <v>1.6</v>
      </c>
    </row>
    <row r="36" spans="1:25">
      <c r="A36" s="34" t="s">
        <v>195</v>
      </c>
      <c r="B36" s="122">
        <v>30.8</v>
      </c>
      <c r="C36" s="122">
        <v>10.5</v>
      </c>
      <c r="D36" s="122">
        <v>9.5</v>
      </c>
      <c r="E36" s="122">
        <v>10.7</v>
      </c>
      <c r="F36" s="122">
        <v>9.5</v>
      </c>
      <c r="G36" s="122">
        <v>3.9</v>
      </c>
      <c r="H36" s="122">
        <v>2.4</v>
      </c>
      <c r="I36" s="122">
        <v>3.2</v>
      </c>
      <c r="J36" s="122">
        <v>21.3</v>
      </c>
      <c r="K36" s="122">
        <v>6.6</v>
      </c>
      <c r="L36" s="122">
        <v>7.1</v>
      </c>
      <c r="M36" s="122">
        <v>7.6</v>
      </c>
    </row>
    <row r="37" spans="1:25">
      <c r="A37" s="34" t="s">
        <v>196</v>
      </c>
      <c r="B37" s="122">
        <v>6.2</v>
      </c>
      <c r="C37" s="122">
        <v>2.6</v>
      </c>
      <c r="D37" s="122">
        <v>1.4</v>
      </c>
      <c r="E37" s="122">
        <v>2.2000000000000002</v>
      </c>
      <c r="F37" s="122">
        <v>3.4</v>
      </c>
      <c r="G37" s="122">
        <v>1.9</v>
      </c>
      <c r="H37" s="122">
        <v>0.4</v>
      </c>
      <c r="I37" s="122">
        <v>1.1000000000000001</v>
      </c>
      <c r="J37" s="122">
        <v>2.8</v>
      </c>
      <c r="K37" s="122">
        <v>0.6</v>
      </c>
      <c r="L37" s="122">
        <v>1</v>
      </c>
      <c r="M37" s="122">
        <v>1.2</v>
      </c>
    </row>
    <row r="38" spans="1:25">
      <c r="A38" s="34" t="s">
        <v>197</v>
      </c>
      <c r="B38" s="122">
        <v>23.3</v>
      </c>
      <c r="C38" s="122">
        <v>5.0999999999999996</v>
      </c>
      <c r="D38" s="122">
        <v>9.1</v>
      </c>
      <c r="E38" s="122">
        <v>9.1</v>
      </c>
      <c r="F38" s="122">
        <v>9.4</v>
      </c>
      <c r="G38" s="122">
        <v>3.7</v>
      </c>
      <c r="H38" s="122">
        <v>3.5</v>
      </c>
      <c r="I38" s="122">
        <v>2.2000000000000002</v>
      </c>
      <c r="J38" s="122">
        <v>13.9</v>
      </c>
      <c r="K38" s="122">
        <v>1.4</v>
      </c>
      <c r="L38" s="122">
        <v>5.6</v>
      </c>
      <c r="M38" s="122">
        <v>6.9</v>
      </c>
    </row>
    <row r="39" spans="1:25">
      <c r="A39" s="34" t="s">
        <v>170</v>
      </c>
      <c r="B39" s="122">
        <v>0</v>
      </c>
      <c r="C39" s="122">
        <v>0</v>
      </c>
      <c r="D39" s="122">
        <v>0</v>
      </c>
      <c r="E39" s="122">
        <v>0</v>
      </c>
      <c r="F39" s="122">
        <v>0</v>
      </c>
      <c r="G39" s="122">
        <v>0</v>
      </c>
      <c r="H39" s="122">
        <v>0</v>
      </c>
      <c r="I39" s="122">
        <v>0</v>
      </c>
      <c r="J39" s="122">
        <v>0</v>
      </c>
      <c r="K39" s="122">
        <v>0</v>
      </c>
      <c r="L39" s="122">
        <v>0</v>
      </c>
      <c r="M39" s="122">
        <v>0</v>
      </c>
    </row>
    <row r="40" spans="1:25">
      <c r="A40" s="132" t="s">
        <v>325</v>
      </c>
      <c r="B40" s="289">
        <v>57</v>
      </c>
      <c r="C40" s="289">
        <v>16</v>
      </c>
      <c r="D40" s="289">
        <v>18.899999999999999</v>
      </c>
      <c r="E40" s="289">
        <v>22</v>
      </c>
      <c r="F40" s="289">
        <v>20.3</v>
      </c>
      <c r="G40" s="289">
        <v>7.8</v>
      </c>
      <c r="H40" s="289">
        <v>6.9</v>
      </c>
      <c r="I40" s="289">
        <v>5.6</v>
      </c>
      <c r="J40" s="289">
        <v>36.700000000000003</v>
      </c>
      <c r="K40" s="289">
        <v>8.1999999999999993</v>
      </c>
      <c r="L40" s="289">
        <v>12</v>
      </c>
      <c r="M40" s="289">
        <v>16.399999999999999</v>
      </c>
    </row>
    <row r="41" spans="1:25">
      <c r="A41" s="34" t="s">
        <v>194</v>
      </c>
      <c r="B41" s="122">
        <v>6.4</v>
      </c>
      <c r="C41" s="122">
        <v>2.7</v>
      </c>
      <c r="D41" s="122">
        <v>2.4</v>
      </c>
      <c r="E41" s="122">
        <v>1.3</v>
      </c>
      <c r="F41" s="122">
        <v>1.2</v>
      </c>
      <c r="G41" s="122">
        <v>0.1</v>
      </c>
      <c r="H41" s="122">
        <v>1.1000000000000001</v>
      </c>
      <c r="I41" s="122">
        <v>0</v>
      </c>
      <c r="J41" s="122">
        <v>5.2</v>
      </c>
      <c r="K41" s="122">
        <v>2.6</v>
      </c>
      <c r="L41" s="122">
        <v>1.3</v>
      </c>
      <c r="M41" s="122">
        <v>1.3</v>
      </c>
    </row>
    <row r="42" spans="1:25">
      <c r="A42" s="34" t="s">
        <v>195</v>
      </c>
      <c r="B42" s="122">
        <v>38.6</v>
      </c>
      <c r="C42" s="122">
        <v>11.3</v>
      </c>
      <c r="D42" s="122">
        <v>12.5</v>
      </c>
      <c r="E42" s="122">
        <v>14.9</v>
      </c>
      <c r="F42" s="122">
        <v>16.100000000000001</v>
      </c>
      <c r="G42" s="122">
        <v>7</v>
      </c>
      <c r="H42" s="122">
        <v>4.5999999999999996</v>
      </c>
      <c r="I42" s="122">
        <v>4.5</v>
      </c>
      <c r="J42" s="122">
        <v>22.5</v>
      </c>
      <c r="K42" s="122">
        <v>4.3</v>
      </c>
      <c r="L42" s="122">
        <v>7.9</v>
      </c>
      <c r="M42" s="122">
        <v>10.3</v>
      </c>
    </row>
    <row r="43" spans="1:25">
      <c r="A43" s="34" t="s">
        <v>196</v>
      </c>
      <c r="B43" s="122">
        <v>1.6</v>
      </c>
      <c r="C43" s="122">
        <v>0.6</v>
      </c>
      <c r="D43" s="122">
        <v>0.4</v>
      </c>
      <c r="E43" s="122">
        <v>0.7</v>
      </c>
      <c r="F43" s="122">
        <v>0</v>
      </c>
      <c r="G43" s="122">
        <v>0</v>
      </c>
      <c r="H43" s="122">
        <v>0</v>
      </c>
      <c r="I43" s="122">
        <v>0</v>
      </c>
      <c r="J43" s="122">
        <v>1.6</v>
      </c>
      <c r="K43" s="122">
        <v>0.6</v>
      </c>
      <c r="L43" s="122">
        <v>0.4</v>
      </c>
      <c r="M43" s="122">
        <v>0.7</v>
      </c>
    </row>
    <row r="44" spans="1:25">
      <c r="A44" s="34" t="s">
        <v>197</v>
      </c>
      <c r="B44" s="122">
        <v>10.3</v>
      </c>
      <c r="C44" s="122">
        <v>1.4</v>
      </c>
      <c r="D44" s="122">
        <v>3.7</v>
      </c>
      <c r="E44" s="122">
        <v>5.2</v>
      </c>
      <c r="F44" s="122">
        <v>3</v>
      </c>
      <c r="G44" s="122">
        <v>0.6</v>
      </c>
      <c r="H44" s="122">
        <v>1.2</v>
      </c>
      <c r="I44" s="122">
        <v>1.1000000000000001</v>
      </c>
      <c r="J44" s="122">
        <v>7.3</v>
      </c>
      <c r="K44" s="122">
        <v>0.8</v>
      </c>
      <c r="L44" s="122">
        <v>2.4</v>
      </c>
      <c r="M44" s="122">
        <v>4.0999999999999996</v>
      </c>
      <c r="N44" s="14"/>
      <c r="O44" s="14"/>
      <c r="P44" s="14"/>
      <c r="Q44" s="14"/>
      <c r="R44" s="14"/>
      <c r="S44" s="14"/>
      <c r="T44" s="14"/>
      <c r="U44" s="14"/>
      <c r="V44" s="14"/>
      <c r="W44" s="14"/>
      <c r="X44" s="14"/>
      <c r="Y44" s="14"/>
    </row>
    <row r="45" spans="1:25">
      <c r="A45" s="34" t="s">
        <v>170</v>
      </c>
      <c r="B45" s="122">
        <v>0</v>
      </c>
      <c r="C45" s="122">
        <v>0</v>
      </c>
      <c r="D45" s="122">
        <v>0</v>
      </c>
      <c r="E45" s="122">
        <v>0</v>
      </c>
      <c r="F45" s="122">
        <v>0</v>
      </c>
      <c r="G45" s="122">
        <v>0</v>
      </c>
      <c r="H45" s="122">
        <v>0</v>
      </c>
      <c r="I45" s="122">
        <v>0</v>
      </c>
      <c r="J45" s="122">
        <v>0</v>
      </c>
      <c r="K45" s="122">
        <v>0</v>
      </c>
      <c r="L45" s="122">
        <v>0</v>
      </c>
      <c r="M45" s="122">
        <v>0</v>
      </c>
    </row>
    <row r="46" spans="1:25">
      <c r="A46" s="132" t="s">
        <v>326</v>
      </c>
      <c r="B46" s="289">
        <v>72.3</v>
      </c>
      <c r="C46" s="289">
        <v>24.6</v>
      </c>
      <c r="D46" s="289">
        <v>23.8</v>
      </c>
      <c r="E46" s="289">
        <v>23.9</v>
      </c>
      <c r="F46" s="289">
        <v>23.5</v>
      </c>
      <c r="G46" s="289">
        <v>11.3</v>
      </c>
      <c r="H46" s="289">
        <v>6.6</v>
      </c>
      <c r="I46" s="289">
        <v>5.6</v>
      </c>
      <c r="J46" s="289">
        <v>48.8</v>
      </c>
      <c r="K46" s="289">
        <v>13.3</v>
      </c>
      <c r="L46" s="289">
        <v>17.100000000000001</v>
      </c>
      <c r="M46" s="289">
        <v>18.3</v>
      </c>
    </row>
    <row r="47" spans="1:25">
      <c r="A47" s="34" t="s">
        <v>194</v>
      </c>
      <c r="B47" s="122">
        <v>20.100000000000001</v>
      </c>
      <c r="C47" s="122">
        <v>8.8000000000000007</v>
      </c>
      <c r="D47" s="122">
        <v>6</v>
      </c>
      <c r="E47" s="122">
        <v>5.4</v>
      </c>
      <c r="F47" s="122">
        <v>7</v>
      </c>
      <c r="G47" s="122">
        <v>3.7</v>
      </c>
      <c r="H47" s="122">
        <v>2</v>
      </c>
      <c r="I47" s="122">
        <v>1.3</v>
      </c>
      <c r="J47" s="122">
        <v>13.1</v>
      </c>
      <c r="K47" s="122">
        <v>5.0999999999999996</v>
      </c>
      <c r="L47" s="122">
        <v>3.9</v>
      </c>
      <c r="M47" s="122">
        <v>4.0999999999999996</v>
      </c>
    </row>
    <row r="48" spans="1:25">
      <c r="A48" s="34" t="s">
        <v>195</v>
      </c>
      <c r="B48" s="122">
        <v>41.9</v>
      </c>
      <c r="C48" s="122">
        <v>12.8</v>
      </c>
      <c r="D48" s="122">
        <v>14.7</v>
      </c>
      <c r="E48" s="122">
        <v>14.4</v>
      </c>
      <c r="F48" s="122">
        <v>12.7</v>
      </c>
      <c r="G48" s="122">
        <v>6.1</v>
      </c>
      <c r="H48" s="122">
        <v>3.4</v>
      </c>
      <c r="I48" s="122">
        <v>3.2</v>
      </c>
      <c r="J48" s="122">
        <v>29.2</v>
      </c>
      <c r="K48" s="122">
        <v>6.7</v>
      </c>
      <c r="L48" s="122">
        <v>11.3</v>
      </c>
      <c r="M48" s="122">
        <v>11.2</v>
      </c>
    </row>
    <row r="49" spans="1:13">
      <c r="A49" s="34" t="s">
        <v>196</v>
      </c>
      <c r="B49" s="122">
        <v>1.4</v>
      </c>
      <c r="C49" s="122">
        <v>0.8</v>
      </c>
      <c r="D49" s="122">
        <v>0.2</v>
      </c>
      <c r="E49" s="122">
        <v>0.4</v>
      </c>
      <c r="F49" s="122">
        <v>0.6</v>
      </c>
      <c r="G49" s="122">
        <v>0.6</v>
      </c>
      <c r="H49" s="122">
        <v>0</v>
      </c>
      <c r="I49" s="122">
        <v>0</v>
      </c>
      <c r="J49" s="122">
        <v>0.8</v>
      </c>
      <c r="K49" s="122">
        <v>0.2</v>
      </c>
      <c r="L49" s="122">
        <v>0.2</v>
      </c>
      <c r="M49" s="122">
        <v>0.4</v>
      </c>
    </row>
    <row r="50" spans="1:13">
      <c r="A50" s="34" t="s">
        <v>197</v>
      </c>
      <c r="B50" s="122">
        <v>8.9</v>
      </c>
      <c r="C50" s="122">
        <v>2.2000000000000002</v>
      </c>
      <c r="D50" s="122">
        <v>2.9</v>
      </c>
      <c r="E50" s="122">
        <v>3.7</v>
      </c>
      <c r="F50" s="122">
        <v>3.2</v>
      </c>
      <c r="G50" s="122">
        <v>0.9</v>
      </c>
      <c r="H50" s="122">
        <v>1.2</v>
      </c>
      <c r="I50" s="122">
        <v>1.1000000000000001</v>
      </c>
      <c r="J50" s="122">
        <v>5.7</v>
      </c>
      <c r="K50" s="122">
        <v>1.3</v>
      </c>
      <c r="L50" s="122">
        <v>1.8</v>
      </c>
      <c r="M50" s="122">
        <v>2.6</v>
      </c>
    </row>
    <row r="51" spans="1:13">
      <c r="A51" s="34" t="s">
        <v>170</v>
      </c>
      <c r="B51" s="122">
        <v>0</v>
      </c>
      <c r="C51" s="122">
        <v>0</v>
      </c>
      <c r="D51" s="122">
        <v>0</v>
      </c>
      <c r="E51" s="122">
        <v>0</v>
      </c>
      <c r="F51" s="122">
        <v>0</v>
      </c>
      <c r="G51" s="122">
        <v>0</v>
      </c>
      <c r="H51" s="122">
        <v>0</v>
      </c>
      <c r="I51" s="122">
        <v>0</v>
      </c>
      <c r="J51" s="122">
        <v>0</v>
      </c>
      <c r="K51" s="122">
        <v>0</v>
      </c>
      <c r="L51" s="122">
        <v>0</v>
      </c>
      <c r="M51" s="122">
        <v>0</v>
      </c>
    </row>
    <row r="52" spans="1:13">
      <c r="A52" s="124"/>
      <c r="B52" s="125"/>
      <c r="C52" s="125"/>
      <c r="D52" s="125"/>
      <c r="E52" s="125"/>
      <c r="F52" s="125"/>
      <c r="G52" s="125"/>
      <c r="H52" s="125"/>
      <c r="I52" s="125"/>
      <c r="J52" s="125"/>
      <c r="K52" s="125"/>
      <c r="L52" s="125"/>
      <c r="M52" s="125"/>
    </row>
    <row r="53" spans="1:13">
      <c r="A53" s="126" t="s">
        <v>312</v>
      </c>
      <c r="B53" s="122"/>
      <c r="C53" s="122"/>
      <c r="D53" s="122"/>
      <c r="E53" s="122"/>
      <c r="F53" s="122"/>
      <c r="G53" s="122"/>
      <c r="H53" s="122"/>
      <c r="I53" s="122"/>
      <c r="J53" s="122"/>
      <c r="K53" s="122"/>
      <c r="L53" s="122"/>
      <c r="M53" s="122"/>
    </row>
    <row r="54" spans="1:13" ht="15.75" customHeight="1">
      <c r="A54" s="700" t="s">
        <v>318</v>
      </c>
      <c r="B54" s="702"/>
      <c r="C54" s="702"/>
      <c r="D54" s="702"/>
      <c r="E54" s="702"/>
      <c r="F54" s="702"/>
      <c r="G54" s="702"/>
      <c r="H54" s="702"/>
      <c r="I54" s="702"/>
      <c r="J54" s="702"/>
      <c r="K54" s="702"/>
      <c r="L54" s="702"/>
      <c r="M54" s="702"/>
    </row>
    <row r="55" spans="1:13">
      <c r="A55" s="259"/>
      <c r="B55" s="260"/>
      <c r="C55" s="260"/>
      <c r="D55" s="260"/>
      <c r="E55" s="260"/>
      <c r="F55" s="260"/>
      <c r="G55" s="260"/>
      <c r="H55" s="260"/>
      <c r="I55" s="260"/>
      <c r="J55" s="260"/>
      <c r="K55" s="260"/>
      <c r="L55" s="260"/>
      <c r="M55" s="260"/>
    </row>
    <row r="56" spans="1:13">
      <c r="A56" s="107" t="s">
        <v>1152</v>
      </c>
    </row>
  </sheetData>
  <mergeCells count="1">
    <mergeCell ref="A54:M54"/>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&amp;L_x000D_&amp;"calibri"&amp;12&amp;B12.4.6. Población con discapacidad según grupo de discapacidad y el tipo de ayuda para su discapacidad, según sexo y edad.&amp;R&amp;"calibri"&amp;10&amp;P</oddHeader>
    <oddFooter>&amp;L&amp;"calibri"&amp;8&amp;I&amp;"-,Cursiva"&amp;8&amp;K000000ANUARIO ESTADÍSTICO DE LA REGIÓN DE MURCIA 2016. TOMO I. DATOS REGIONALES&amp;R&amp;"calibri"&amp;8&amp;I12.4. DISCAPACIDADES, DEFICIENCIAS Y ESTADO DE SALUD</oddFooter>
  </headerFooter>
</worksheet>
</file>

<file path=xl/worksheets/sheet39.xml><?xml version="1.0" encoding="utf-8"?>
<worksheet xmlns="http://schemas.openxmlformats.org/spreadsheetml/2006/main" xmlns:r="http://schemas.openxmlformats.org/officeDocument/2006/relationships">
  <dimension ref="A1:H41"/>
  <sheetViews>
    <sheetView workbookViewId="0">
      <selection activeCell="H1" sqref="H1"/>
    </sheetView>
  </sheetViews>
  <sheetFormatPr baseColWidth="10" defaultRowHeight="15"/>
  <cols>
    <col min="1" max="1" width="50.140625" style="257" customWidth="1"/>
    <col min="2" max="7" width="13" style="257" customWidth="1"/>
    <col min="8" max="16384" width="11.42578125" style="257"/>
  </cols>
  <sheetData>
    <row r="1" spans="1:8">
      <c r="A1" s="93" t="s">
        <v>327</v>
      </c>
      <c r="H1" s="362" t="s">
        <v>636</v>
      </c>
    </row>
    <row r="2" spans="1:8" s="2" customFormat="1"/>
    <row r="3" spans="1:8" s="2" customFormat="1">
      <c r="A3" s="29"/>
    </row>
    <row r="4" spans="1:8">
      <c r="A4" s="108" t="s">
        <v>313</v>
      </c>
    </row>
    <row r="5" spans="1:8" s="123" customFormat="1">
      <c r="A5" s="705">
        <v>2008</v>
      </c>
      <c r="B5" s="75" t="s">
        <v>238</v>
      </c>
      <c r="C5" s="75"/>
      <c r="D5" s="75"/>
      <c r="E5" s="75" t="s">
        <v>89</v>
      </c>
      <c r="F5" s="75"/>
      <c r="G5" s="75"/>
    </row>
    <row r="6" spans="1:8" s="308" customFormat="1">
      <c r="A6" s="706"/>
      <c r="B6" s="370" t="s">
        <v>112</v>
      </c>
      <c r="C6" s="370" t="s">
        <v>66</v>
      </c>
      <c r="D6" s="370" t="s">
        <v>86</v>
      </c>
      <c r="E6" s="370" t="s">
        <v>112</v>
      </c>
      <c r="F6" s="370" t="s">
        <v>66</v>
      </c>
      <c r="G6" s="370" t="s">
        <v>86</v>
      </c>
    </row>
    <row r="7" spans="1:8" s="16" customFormat="1">
      <c r="A7" s="132" t="s">
        <v>47</v>
      </c>
      <c r="B7" s="177">
        <v>127.5</v>
      </c>
      <c r="C7" s="177">
        <v>53.8</v>
      </c>
      <c r="D7" s="177">
        <v>73.7</v>
      </c>
      <c r="E7" s="177">
        <v>3787.4</v>
      </c>
      <c r="F7" s="177">
        <v>1511.3</v>
      </c>
      <c r="G7" s="177">
        <v>2276.1999999999998</v>
      </c>
    </row>
    <row r="8" spans="1:8" s="16" customFormat="1">
      <c r="A8" s="178" t="s">
        <v>198</v>
      </c>
      <c r="B8" s="103">
        <v>3.1</v>
      </c>
      <c r="C8" s="103">
        <v>1.6</v>
      </c>
      <c r="D8" s="103">
        <v>1.6</v>
      </c>
      <c r="E8" s="103">
        <v>108.3</v>
      </c>
      <c r="F8" s="103">
        <v>51.9</v>
      </c>
      <c r="G8" s="103">
        <v>56.4</v>
      </c>
    </row>
    <row r="9" spans="1:8" s="16" customFormat="1">
      <c r="A9" s="178" t="s">
        <v>199</v>
      </c>
      <c r="B9" s="103">
        <v>5.0999999999999996</v>
      </c>
      <c r="C9" s="103">
        <v>2.9</v>
      </c>
      <c r="D9" s="103">
        <v>2.2000000000000002</v>
      </c>
      <c r="E9" s="103">
        <v>115.5</v>
      </c>
      <c r="F9" s="103">
        <v>48.1</v>
      </c>
      <c r="G9" s="103">
        <v>67.400000000000006</v>
      </c>
    </row>
    <row r="10" spans="1:8" s="16" customFormat="1">
      <c r="A10" s="178" t="s">
        <v>200</v>
      </c>
      <c r="B10" s="103">
        <v>1.1000000000000001</v>
      </c>
      <c r="C10" s="103">
        <v>0.3</v>
      </c>
      <c r="D10" s="103">
        <v>0.8</v>
      </c>
      <c r="E10" s="103">
        <v>31.2</v>
      </c>
      <c r="F10" s="103">
        <v>9.8000000000000007</v>
      </c>
      <c r="G10" s="103">
        <v>21.4</v>
      </c>
    </row>
    <row r="11" spans="1:8" s="16" customFormat="1">
      <c r="A11" s="178" t="s">
        <v>201</v>
      </c>
      <c r="B11" s="103">
        <v>2</v>
      </c>
      <c r="C11" s="103">
        <v>0.3</v>
      </c>
      <c r="D11" s="103">
        <v>1.7</v>
      </c>
      <c r="E11" s="103">
        <v>60.9</v>
      </c>
      <c r="F11" s="103">
        <v>17.3</v>
      </c>
      <c r="G11" s="103">
        <v>43.6</v>
      </c>
    </row>
    <row r="12" spans="1:8" s="16" customFormat="1">
      <c r="A12" s="178" t="s">
        <v>202</v>
      </c>
      <c r="B12" s="103">
        <v>1.6</v>
      </c>
      <c r="C12" s="103">
        <v>0.3</v>
      </c>
      <c r="D12" s="103">
        <v>1.3</v>
      </c>
      <c r="E12" s="103">
        <v>79.400000000000006</v>
      </c>
      <c r="F12" s="103">
        <v>42.2</v>
      </c>
      <c r="G12" s="103">
        <v>37.200000000000003</v>
      </c>
    </row>
    <row r="13" spans="1:8" s="16" customFormat="1">
      <c r="A13" s="178" t="s">
        <v>203</v>
      </c>
      <c r="B13" s="103">
        <v>2</v>
      </c>
      <c r="C13" s="103">
        <v>1.1000000000000001</v>
      </c>
      <c r="D13" s="103">
        <v>1</v>
      </c>
      <c r="E13" s="103">
        <v>53.9</v>
      </c>
      <c r="F13" s="103">
        <v>24.3</v>
      </c>
      <c r="G13" s="103">
        <v>29.6</v>
      </c>
    </row>
    <row r="14" spans="1:8" s="16" customFormat="1">
      <c r="A14" s="178" t="s">
        <v>204</v>
      </c>
      <c r="B14" s="103">
        <v>68.8</v>
      </c>
      <c r="C14" s="103">
        <v>19.2</v>
      </c>
      <c r="D14" s="103">
        <v>49.6</v>
      </c>
      <c r="E14" s="103">
        <v>1734.2</v>
      </c>
      <c r="F14" s="103">
        <v>446.6</v>
      </c>
      <c r="G14" s="103">
        <v>1287.5999999999999</v>
      </c>
    </row>
    <row r="15" spans="1:8" s="16" customFormat="1">
      <c r="A15" s="178" t="s">
        <v>205</v>
      </c>
      <c r="B15" s="103">
        <v>29.2</v>
      </c>
      <c r="C15" s="103">
        <v>6.9</v>
      </c>
      <c r="D15" s="103">
        <v>22.2</v>
      </c>
      <c r="E15" s="103">
        <v>690.3</v>
      </c>
      <c r="F15" s="103">
        <v>172.6</v>
      </c>
      <c r="G15" s="103">
        <v>517.70000000000005</v>
      </c>
    </row>
    <row r="16" spans="1:8" s="16" customFormat="1">
      <c r="A16" s="178" t="s">
        <v>206</v>
      </c>
      <c r="B16" s="103">
        <v>7.7</v>
      </c>
      <c r="C16" s="103">
        <v>2.4</v>
      </c>
      <c r="D16" s="103">
        <v>5.3</v>
      </c>
      <c r="E16" s="103">
        <v>286.3</v>
      </c>
      <c r="F16" s="103">
        <v>101.8</v>
      </c>
      <c r="G16" s="103">
        <v>184.5</v>
      </c>
    </row>
    <row r="17" spans="1:7" s="16" customFormat="1">
      <c r="A17" s="178" t="s">
        <v>207</v>
      </c>
      <c r="B17" s="103">
        <v>0.3</v>
      </c>
      <c r="C17" s="103">
        <v>0.1</v>
      </c>
      <c r="D17" s="103">
        <v>0.2</v>
      </c>
      <c r="E17" s="103">
        <v>19.3</v>
      </c>
      <c r="F17" s="103">
        <v>7.3</v>
      </c>
      <c r="G17" s="103">
        <v>11.9</v>
      </c>
    </row>
    <row r="18" spans="1:7" s="16" customFormat="1">
      <c r="A18" s="178" t="s">
        <v>208</v>
      </c>
      <c r="B18" s="103">
        <v>19.899999999999999</v>
      </c>
      <c r="C18" s="103">
        <v>8.3000000000000007</v>
      </c>
      <c r="D18" s="103">
        <v>11.6</v>
      </c>
      <c r="E18" s="103">
        <v>428</v>
      </c>
      <c r="F18" s="103">
        <v>194.5</v>
      </c>
      <c r="G18" s="103">
        <v>233.5</v>
      </c>
    </row>
    <row r="19" spans="1:7" s="97" customFormat="1">
      <c r="A19" s="178" t="s">
        <v>209</v>
      </c>
      <c r="B19" s="103">
        <v>11.8</v>
      </c>
      <c r="C19" s="103">
        <v>4.5</v>
      </c>
      <c r="D19" s="103">
        <v>7.3</v>
      </c>
      <c r="E19" s="103">
        <v>329.5</v>
      </c>
      <c r="F19" s="103">
        <v>150.9</v>
      </c>
      <c r="G19" s="103">
        <v>178.6</v>
      </c>
    </row>
    <row r="20" spans="1:7" s="16" customFormat="1">
      <c r="A20" s="178" t="s">
        <v>210</v>
      </c>
      <c r="B20" s="103">
        <v>1.6</v>
      </c>
      <c r="C20" s="103">
        <v>1.6</v>
      </c>
      <c r="D20" s="103">
        <v>0</v>
      </c>
      <c r="E20" s="103">
        <v>31.5</v>
      </c>
      <c r="F20" s="103">
        <v>18.7</v>
      </c>
      <c r="G20" s="103">
        <v>12.9</v>
      </c>
    </row>
    <row r="21" spans="1:7" s="16" customFormat="1">
      <c r="A21" s="178" t="s">
        <v>211</v>
      </c>
      <c r="B21" s="103">
        <v>0.9</v>
      </c>
      <c r="C21" s="103">
        <v>0.9</v>
      </c>
      <c r="D21" s="103">
        <v>0</v>
      </c>
      <c r="E21" s="103">
        <v>13.8</v>
      </c>
      <c r="F21" s="103">
        <v>10.8</v>
      </c>
      <c r="G21" s="103">
        <v>3</v>
      </c>
    </row>
    <row r="22" spans="1:7">
      <c r="A22" s="178" t="s">
        <v>212</v>
      </c>
      <c r="B22" s="103">
        <v>2.8</v>
      </c>
      <c r="C22" s="103">
        <v>1.9</v>
      </c>
      <c r="D22" s="103">
        <v>0.9</v>
      </c>
      <c r="E22" s="103">
        <v>82.2</v>
      </c>
      <c r="F22" s="103">
        <v>42.6</v>
      </c>
      <c r="G22" s="103">
        <v>39.6</v>
      </c>
    </row>
    <row r="23" spans="1:7">
      <c r="A23" s="178" t="s">
        <v>213</v>
      </c>
      <c r="B23" s="103">
        <v>8.4</v>
      </c>
      <c r="C23" s="103">
        <v>5</v>
      </c>
      <c r="D23" s="103">
        <v>3.3</v>
      </c>
      <c r="E23" s="103">
        <v>177.3</v>
      </c>
      <c r="F23" s="103">
        <v>94.9</v>
      </c>
      <c r="G23" s="103">
        <v>82.4</v>
      </c>
    </row>
    <row r="24" spans="1:7">
      <c r="A24" s="178" t="s">
        <v>214</v>
      </c>
      <c r="B24" s="103">
        <v>6.9</v>
      </c>
      <c r="C24" s="103">
        <v>2.2999999999999998</v>
      </c>
      <c r="D24" s="103">
        <v>4.5999999999999996</v>
      </c>
      <c r="E24" s="103">
        <v>167.7</v>
      </c>
      <c r="F24" s="103">
        <v>44.5</v>
      </c>
      <c r="G24" s="103">
        <v>123.1</v>
      </c>
    </row>
    <row r="25" spans="1:7">
      <c r="A25" s="178" t="s">
        <v>215</v>
      </c>
      <c r="B25" s="103">
        <v>6.7</v>
      </c>
      <c r="C25" s="103">
        <v>2.6</v>
      </c>
      <c r="D25" s="103">
        <v>4.0999999999999996</v>
      </c>
      <c r="E25" s="103">
        <v>163.6</v>
      </c>
      <c r="F25" s="103">
        <v>56.1</v>
      </c>
      <c r="G25" s="103">
        <v>107.4</v>
      </c>
    </row>
    <row r="26" spans="1:7">
      <c r="A26" s="178" t="s">
        <v>216</v>
      </c>
      <c r="B26" s="103">
        <v>4.0999999999999996</v>
      </c>
      <c r="C26" s="103">
        <v>2.7</v>
      </c>
      <c r="D26" s="103">
        <v>1.4</v>
      </c>
      <c r="E26" s="103">
        <v>78.8</v>
      </c>
      <c r="F26" s="103">
        <v>48.2</v>
      </c>
      <c r="G26" s="103">
        <v>30.6</v>
      </c>
    </row>
    <row r="27" spans="1:7">
      <c r="A27" s="178" t="s">
        <v>217</v>
      </c>
      <c r="B27" s="103">
        <v>37.200000000000003</v>
      </c>
      <c r="C27" s="103">
        <v>9.6999999999999993</v>
      </c>
      <c r="D27" s="103">
        <v>27.5</v>
      </c>
      <c r="E27" s="103">
        <v>938.5</v>
      </c>
      <c r="F27" s="103">
        <v>258.39999999999998</v>
      </c>
      <c r="G27" s="103">
        <v>680.2</v>
      </c>
    </row>
    <row r="28" spans="1:7">
      <c r="A28" s="178" t="s">
        <v>218</v>
      </c>
      <c r="B28" s="103">
        <v>0.6</v>
      </c>
      <c r="C28" s="103">
        <v>0.5</v>
      </c>
      <c r="D28" s="103">
        <v>0.1</v>
      </c>
      <c r="E28" s="103">
        <v>46.1</v>
      </c>
      <c r="F28" s="103">
        <v>22.7</v>
      </c>
      <c r="G28" s="103">
        <v>23.4</v>
      </c>
    </row>
    <row r="29" spans="1:7">
      <c r="A29" s="178" t="s">
        <v>219</v>
      </c>
      <c r="B29" s="103">
        <v>1</v>
      </c>
      <c r="C29" s="103">
        <v>0.3</v>
      </c>
      <c r="D29" s="103">
        <v>0.6</v>
      </c>
      <c r="E29" s="103">
        <v>30.8</v>
      </c>
      <c r="F29" s="103">
        <v>12.8</v>
      </c>
      <c r="G29" s="103">
        <v>17.899999999999999</v>
      </c>
    </row>
    <row r="30" spans="1:7">
      <c r="A30" s="178" t="s">
        <v>220</v>
      </c>
      <c r="B30" s="103">
        <v>4.5</v>
      </c>
      <c r="C30" s="103">
        <v>2.4</v>
      </c>
      <c r="D30" s="103">
        <v>2</v>
      </c>
      <c r="E30" s="103">
        <v>117.1</v>
      </c>
      <c r="F30" s="103">
        <v>41.9</v>
      </c>
      <c r="G30" s="103">
        <v>75.2</v>
      </c>
    </row>
    <row r="31" spans="1:7">
      <c r="A31" s="178" t="s">
        <v>221</v>
      </c>
      <c r="B31" s="103">
        <v>2.6</v>
      </c>
      <c r="C31" s="103">
        <v>0.8</v>
      </c>
      <c r="D31" s="103">
        <v>1.8</v>
      </c>
      <c r="E31" s="103">
        <v>85.2</v>
      </c>
      <c r="F31" s="103">
        <v>26</v>
      </c>
      <c r="G31" s="103">
        <v>59.3</v>
      </c>
    </row>
    <row r="32" spans="1:7">
      <c r="A32" s="178" t="s">
        <v>222</v>
      </c>
      <c r="B32" s="103">
        <v>3.9</v>
      </c>
      <c r="C32" s="103">
        <v>2</v>
      </c>
      <c r="D32" s="103">
        <v>1.9</v>
      </c>
      <c r="E32" s="103">
        <v>129.30000000000001</v>
      </c>
      <c r="F32" s="103">
        <v>46</v>
      </c>
      <c r="G32" s="103">
        <v>83.4</v>
      </c>
    </row>
    <row r="33" spans="1:7">
      <c r="A33" s="178" t="s">
        <v>223</v>
      </c>
      <c r="B33" s="103">
        <v>3.7</v>
      </c>
      <c r="C33" s="103">
        <v>0.9</v>
      </c>
      <c r="D33" s="103">
        <v>2.9</v>
      </c>
      <c r="E33" s="103">
        <v>159.6</v>
      </c>
      <c r="F33" s="103">
        <v>56.1</v>
      </c>
      <c r="G33" s="103">
        <v>103.5</v>
      </c>
    </row>
    <row r="34" spans="1:7">
      <c r="A34" s="178" t="s">
        <v>224</v>
      </c>
      <c r="B34" s="103">
        <v>28.8</v>
      </c>
      <c r="C34" s="103">
        <v>10.5</v>
      </c>
      <c r="D34" s="103">
        <v>18.3</v>
      </c>
      <c r="E34" s="103">
        <v>847.3</v>
      </c>
      <c r="F34" s="103">
        <v>255.3</v>
      </c>
      <c r="G34" s="103">
        <v>592</v>
      </c>
    </row>
    <row r="35" spans="1:7">
      <c r="A35" s="178" t="s">
        <v>225</v>
      </c>
      <c r="B35" s="103">
        <v>0</v>
      </c>
      <c r="C35" s="103">
        <v>0</v>
      </c>
      <c r="D35" s="103">
        <v>0</v>
      </c>
      <c r="E35" s="103">
        <v>8.3000000000000007</v>
      </c>
      <c r="F35" s="103">
        <v>4.0999999999999996</v>
      </c>
      <c r="G35" s="103">
        <v>4.2</v>
      </c>
    </row>
    <row r="36" spans="1:7">
      <c r="A36" s="178" t="s">
        <v>226</v>
      </c>
      <c r="B36" s="103">
        <v>4.9000000000000004</v>
      </c>
      <c r="C36" s="103">
        <v>2</v>
      </c>
      <c r="D36" s="103">
        <v>3</v>
      </c>
      <c r="E36" s="103">
        <v>117.4</v>
      </c>
      <c r="F36" s="103">
        <v>42.2</v>
      </c>
      <c r="G36" s="103">
        <v>75.2</v>
      </c>
    </row>
    <row r="37" spans="1:7">
      <c r="A37" s="178" t="s">
        <v>227</v>
      </c>
      <c r="B37" s="103">
        <v>7.5</v>
      </c>
      <c r="C37" s="103">
        <v>4.5999999999999996</v>
      </c>
      <c r="D37" s="103">
        <v>2.9</v>
      </c>
      <c r="E37" s="103">
        <v>192.3</v>
      </c>
      <c r="F37" s="103">
        <v>83</v>
      </c>
      <c r="G37" s="103">
        <v>109.4</v>
      </c>
    </row>
    <row r="38" spans="1:7">
      <c r="A38" s="124"/>
      <c r="B38" s="125"/>
      <c r="C38" s="125"/>
      <c r="D38" s="125"/>
      <c r="E38" s="17"/>
      <c r="F38" s="17"/>
      <c r="G38" s="17"/>
    </row>
    <row r="39" spans="1:7">
      <c r="A39" s="703" t="s">
        <v>318</v>
      </c>
      <c r="B39" s="704"/>
      <c r="C39" s="704"/>
      <c r="D39" s="704"/>
      <c r="E39" s="704"/>
      <c r="F39" s="704"/>
      <c r="G39" s="704"/>
    </row>
    <row r="40" spans="1:7">
      <c r="A40" s="259"/>
      <c r="B40" s="260"/>
      <c r="C40" s="260"/>
      <c r="D40" s="260"/>
    </row>
    <row r="41" spans="1:7">
      <c r="A41" s="107" t="s">
        <v>1152</v>
      </c>
    </row>
  </sheetData>
  <mergeCells count="2">
    <mergeCell ref="A39:G39"/>
    <mergeCell ref="A5:A6"/>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&amp;L_x000D_&amp;"calibri"&amp;12&amp;B12.4.7 Población con discapacidad que tiene diagnosticadas determinadas enfermedades crónicas según la enfermedad y sexo.&amp;R&amp;"calibri"&amp;10&amp;P</oddHeader>
    <oddFooter>&amp;L&amp;"calibri"&amp;8&amp;I&amp;"-,Cursiva"&amp;8&amp;K000000ANUARIO ESTADÍSTICO DE LA REGIÓN DE MURCIA 2016. TOMO I. DATOS REGIONALES&amp;R&amp;"calibri"&amp;8&amp;I12.4. DISCAPACIDADES, DEFICIENCIAS Y ESTADO DE SALUD</oddFooter>
  </headerFooter>
</worksheet>
</file>

<file path=xl/worksheets/sheet4.xml><?xml version="1.0" encoding="utf-8"?>
<worksheet xmlns="http://schemas.openxmlformats.org/spreadsheetml/2006/main" xmlns:r="http://schemas.openxmlformats.org/officeDocument/2006/relationships">
  <sheetPr codeName="Hoja5"/>
  <dimension ref="A1:U62"/>
  <sheetViews>
    <sheetView workbookViewId="0">
      <selection activeCell="J1" sqref="J1"/>
    </sheetView>
  </sheetViews>
  <sheetFormatPr baseColWidth="10" defaultRowHeight="15"/>
  <cols>
    <col min="1" max="1" width="68" style="257" customWidth="1"/>
    <col min="2" max="2" width="8" style="257" customWidth="1"/>
    <col min="3" max="3" width="8.7109375" style="257" customWidth="1"/>
    <col min="4" max="8" width="8.28515625" style="257" customWidth="1"/>
    <col min="9" max="21" width="8.28515625" style="8" customWidth="1"/>
    <col min="22" max="16384" width="11.42578125" style="257"/>
  </cols>
  <sheetData>
    <row r="1" spans="1:21">
      <c r="A1" s="7" t="s">
        <v>634</v>
      </c>
      <c r="J1" s="362" t="s">
        <v>636</v>
      </c>
    </row>
    <row r="2" spans="1:21" ht="15.75">
      <c r="A2" s="6"/>
      <c r="B2" s="45"/>
      <c r="C2" s="45"/>
      <c r="D2" s="45"/>
      <c r="E2" s="45"/>
      <c r="F2" s="45"/>
      <c r="G2" s="45"/>
      <c r="H2" s="45"/>
      <c r="I2" s="45"/>
      <c r="J2" s="45"/>
      <c r="K2" s="45"/>
      <c r="L2" s="45"/>
      <c r="M2" s="45"/>
      <c r="N2" s="45"/>
      <c r="O2" s="45"/>
      <c r="P2" s="45"/>
      <c r="Q2" s="45"/>
      <c r="R2" s="45"/>
      <c r="S2" s="45"/>
      <c r="T2" s="45"/>
      <c r="U2" s="45"/>
    </row>
    <row r="3" spans="1:21" s="8" customFormat="1">
      <c r="A3" s="1"/>
      <c r="B3" s="9"/>
      <c r="C3" s="9"/>
      <c r="D3" s="9"/>
      <c r="E3" s="9"/>
      <c r="F3" s="9"/>
      <c r="G3" s="9"/>
      <c r="H3" s="9"/>
      <c r="I3" s="9"/>
      <c r="J3" s="9"/>
      <c r="K3" s="9"/>
      <c r="L3" s="9"/>
      <c r="M3" s="9"/>
      <c r="N3" s="9"/>
      <c r="O3" s="9"/>
      <c r="P3" s="9"/>
      <c r="Q3" s="9"/>
      <c r="R3" s="9"/>
      <c r="S3" s="9"/>
      <c r="T3" s="9"/>
      <c r="U3" s="9"/>
    </row>
    <row r="4" spans="1:21" customFormat="1" ht="35.1" customHeight="1">
      <c r="A4" s="614">
        <v>2016</v>
      </c>
      <c r="B4" s="614" t="s">
        <v>47</v>
      </c>
      <c r="C4" s="623" t="s">
        <v>67</v>
      </c>
      <c r="D4" s="623" t="s">
        <v>68</v>
      </c>
      <c r="E4" s="623" t="s">
        <v>69</v>
      </c>
      <c r="F4" s="623" t="s">
        <v>70</v>
      </c>
      <c r="G4" s="623" t="s">
        <v>71</v>
      </c>
      <c r="H4" s="623" t="s">
        <v>72</v>
      </c>
      <c r="I4" s="623" t="s">
        <v>73</v>
      </c>
      <c r="J4" s="623" t="s">
        <v>74</v>
      </c>
      <c r="K4" s="623" t="s">
        <v>75</v>
      </c>
      <c r="L4" s="623" t="s">
        <v>76</v>
      </c>
      <c r="M4" s="623" t="s">
        <v>77</v>
      </c>
      <c r="N4" s="623" t="s">
        <v>78</v>
      </c>
      <c r="O4" s="623" t="s">
        <v>79</v>
      </c>
      <c r="P4" s="623" t="s">
        <v>80</v>
      </c>
      <c r="Q4" s="623" t="s">
        <v>81</v>
      </c>
      <c r="R4" s="623" t="s">
        <v>82</v>
      </c>
      <c r="S4" s="623" t="s">
        <v>83</v>
      </c>
      <c r="T4" s="623" t="s">
        <v>84</v>
      </c>
      <c r="U4" s="623" t="s">
        <v>85</v>
      </c>
    </row>
    <row r="5" spans="1:21" s="50" customFormat="1">
      <c r="A5" s="624" t="s">
        <v>270</v>
      </c>
      <c r="B5" s="626">
        <v>5576</v>
      </c>
      <c r="C5" s="626">
        <v>23</v>
      </c>
      <c r="D5" s="626">
        <v>4</v>
      </c>
      <c r="E5" s="626">
        <v>2</v>
      </c>
      <c r="F5" s="626">
        <v>3</v>
      </c>
      <c r="G5" s="626">
        <v>9</v>
      </c>
      <c r="H5" s="626">
        <v>12</v>
      </c>
      <c r="I5" s="626">
        <v>14</v>
      </c>
      <c r="J5" s="626">
        <v>38</v>
      </c>
      <c r="K5" s="626">
        <v>38</v>
      </c>
      <c r="L5" s="626">
        <v>94</v>
      </c>
      <c r="M5" s="626">
        <v>116</v>
      </c>
      <c r="N5" s="626">
        <v>196</v>
      </c>
      <c r="O5" s="626">
        <v>242</v>
      </c>
      <c r="P5" s="626">
        <v>338</v>
      </c>
      <c r="Q5" s="626">
        <v>450</v>
      </c>
      <c r="R5" s="626">
        <v>572</v>
      </c>
      <c r="S5" s="626">
        <v>701</v>
      </c>
      <c r="T5" s="626">
        <v>1016</v>
      </c>
      <c r="U5" s="626">
        <v>1708</v>
      </c>
    </row>
    <row r="6" spans="1:21" customFormat="1">
      <c r="A6" s="625" t="s">
        <v>946</v>
      </c>
      <c r="B6" s="670">
        <v>84</v>
      </c>
      <c r="C6" s="670">
        <v>1</v>
      </c>
      <c r="D6" s="670">
        <v>1</v>
      </c>
      <c r="E6" s="670"/>
      <c r="F6" s="670"/>
      <c r="G6" s="670">
        <v>1</v>
      </c>
      <c r="H6" s="670">
        <v>1</v>
      </c>
      <c r="I6" s="670"/>
      <c r="J6" s="670">
        <v>1</v>
      </c>
      <c r="K6" s="670"/>
      <c r="L6" s="670">
        <v>3</v>
      </c>
      <c r="M6" s="670">
        <v>7</v>
      </c>
      <c r="N6" s="670">
        <v>7</v>
      </c>
      <c r="O6" s="670">
        <v>5</v>
      </c>
      <c r="P6" s="670">
        <v>4</v>
      </c>
      <c r="Q6" s="670">
        <v>5</v>
      </c>
      <c r="R6" s="670">
        <v>4</v>
      </c>
      <c r="S6" s="670">
        <v>11</v>
      </c>
      <c r="T6" s="670">
        <v>10</v>
      </c>
      <c r="U6" s="670">
        <v>23</v>
      </c>
    </row>
    <row r="7" spans="1:21" customFormat="1">
      <c r="A7" s="512" t="s">
        <v>947</v>
      </c>
      <c r="B7" s="671">
        <v>1804</v>
      </c>
      <c r="C7" s="671"/>
      <c r="D7" s="671"/>
      <c r="E7" s="671"/>
      <c r="F7" s="671">
        <v>2</v>
      </c>
      <c r="G7" s="671">
        <v>2</v>
      </c>
      <c r="H7" s="671">
        <v>1</v>
      </c>
      <c r="I7" s="671">
        <v>1</v>
      </c>
      <c r="J7" s="671">
        <v>4</v>
      </c>
      <c r="K7" s="671">
        <v>8</v>
      </c>
      <c r="L7" s="671">
        <v>25</v>
      </c>
      <c r="M7" s="671">
        <v>38</v>
      </c>
      <c r="N7" s="671">
        <v>82</v>
      </c>
      <c r="O7" s="671">
        <v>115</v>
      </c>
      <c r="P7" s="671">
        <v>168</v>
      </c>
      <c r="Q7" s="671">
        <v>222</v>
      </c>
      <c r="R7" s="671">
        <v>274</v>
      </c>
      <c r="S7" s="671">
        <v>255</v>
      </c>
      <c r="T7" s="671">
        <v>276</v>
      </c>
      <c r="U7" s="671">
        <v>331</v>
      </c>
    </row>
    <row r="8" spans="1:21" s="2" customFormat="1" ht="30">
      <c r="A8" s="512" t="s">
        <v>948</v>
      </c>
      <c r="B8" s="574">
        <v>21</v>
      </c>
      <c r="C8" s="574"/>
      <c r="D8" s="574">
        <v>1</v>
      </c>
      <c r="E8" s="574"/>
      <c r="F8" s="574"/>
      <c r="G8" s="574"/>
      <c r="H8" s="574"/>
      <c r="I8" s="574"/>
      <c r="J8" s="574"/>
      <c r="K8" s="574"/>
      <c r="L8" s="574"/>
      <c r="M8" s="574"/>
      <c r="N8" s="574">
        <v>1</v>
      </c>
      <c r="O8" s="574"/>
      <c r="P8" s="574"/>
      <c r="Q8" s="574"/>
      <c r="R8" s="574">
        <v>1</v>
      </c>
      <c r="S8" s="574">
        <v>3</v>
      </c>
      <c r="T8" s="574">
        <v>5</v>
      </c>
      <c r="U8" s="574">
        <v>10</v>
      </c>
    </row>
    <row r="9" spans="1:21" customFormat="1">
      <c r="A9" s="147" t="s">
        <v>56</v>
      </c>
      <c r="B9" s="671">
        <v>146</v>
      </c>
      <c r="C9" s="671">
        <v>3</v>
      </c>
      <c r="D9" s="671"/>
      <c r="E9" s="671"/>
      <c r="F9" s="671"/>
      <c r="G9" s="671"/>
      <c r="H9" s="671"/>
      <c r="I9" s="671">
        <v>1</v>
      </c>
      <c r="J9" s="671"/>
      <c r="K9" s="671"/>
      <c r="L9" s="671">
        <v>2</v>
      </c>
      <c r="M9" s="671"/>
      <c r="N9" s="671"/>
      <c r="O9" s="671">
        <v>4</v>
      </c>
      <c r="P9" s="671">
        <v>11</v>
      </c>
      <c r="Q9" s="671">
        <v>10</v>
      </c>
      <c r="R9" s="671">
        <v>16</v>
      </c>
      <c r="S9" s="671">
        <v>17</v>
      </c>
      <c r="T9" s="671">
        <v>28</v>
      </c>
      <c r="U9" s="671">
        <v>54</v>
      </c>
    </row>
    <row r="10" spans="1:21" customFormat="1">
      <c r="A10" s="147" t="s">
        <v>57</v>
      </c>
      <c r="B10" s="671">
        <v>151</v>
      </c>
      <c r="C10" s="671"/>
      <c r="D10" s="671"/>
      <c r="E10" s="671"/>
      <c r="F10" s="671"/>
      <c r="G10" s="671"/>
      <c r="H10" s="671"/>
      <c r="I10" s="671"/>
      <c r="J10" s="671"/>
      <c r="K10" s="671"/>
      <c r="L10" s="671">
        <v>2</v>
      </c>
      <c r="M10" s="671">
        <v>2</v>
      </c>
      <c r="N10" s="671"/>
      <c r="O10" s="671">
        <v>3</v>
      </c>
      <c r="P10" s="671">
        <v>3</v>
      </c>
      <c r="Q10" s="671">
        <v>5</v>
      </c>
      <c r="R10" s="671">
        <v>8</v>
      </c>
      <c r="S10" s="671">
        <v>14</v>
      </c>
      <c r="T10" s="671">
        <v>34</v>
      </c>
      <c r="U10" s="671">
        <v>80</v>
      </c>
    </row>
    <row r="11" spans="1:21">
      <c r="A11" s="147" t="s">
        <v>58</v>
      </c>
      <c r="B11" s="671">
        <v>283</v>
      </c>
      <c r="C11" s="671"/>
      <c r="D11" s="671"/>
      <c r="E11" s="671">
        <v>1</v>
      </c>
      <c r="F11" s="671">
        <v>1</v>
      </c>
      <c r="G11" s="671"/>
      <c r="H11" s="671">
        <v>2</v>
      </c>
      <c r="I11" s="671">
        <v>1</v>
      </c>
      <c r="J11" s="671">
        <v>1</v>
      </c>
      <c r="K11" s="671"/>
      <c r="L11" s="671">
        <v>3</v>
      </c>
      <c r="M11" s="671">
        <v>4</v>
      </c>
      <c r="N11" s="671">
        <v>1</v>
      </c>
      <c r="O11" s="671">
        <v>5</v>
      </c>
      <c r="P11" s="671">
        <v>8</v>
      </c>
      <c r="Q11" s="671">
        <v>21</v>
      </c>
      <c r="R11" s="671">
        <v>10</v>
      </c>
      <c r="S11" s="671">
        <v>31</v>
      </c>
      <c r="T11" s="671">
        <v>70</v>
      </c>
      <c r="U11" s="671">
        <v>124</v>
      </c>
    </row>
    <row r="12" spans="1:21">
      <c r="A12" s="147" t="s">
        <v>59</v>
      </c>
      <c r="B12" s="671">
        <v>1484</v>
      </c>
      <c r="C12" s="671"/>
      <c r="D12" s="671"/>
      <c r="E12" s="671"/>
      <c r="F12" s="671"/>
      <c r="G12" s="671"/>
      <c r="H12" s="671"/>
      <c r="I12" s="671"/>
      <c r="J12" s="671">
        <v>6</v>
      </c>
      <c r="K12" s="671">
        <v>11</v>
      </c>
      <c r="L12" s="671">
        <v>13</v>
      </c>
      <c r="M12" s="671">
        <v>21</v>
      </c>
      <c r="N12" s="671">
        <v>48</v>
      </c>
      <c r="O12" s="671">
        <v>46</v>
      </c>
      <c r="P12" s="671">
        <v>75</v>
      </c>
      <c r="Q12" s="671">
        <v>104</v>
      </c>
      <c r="R12" s="671">
        <v>134</v>
      </c>
      <c r="S12" s="671">
        <v>201</v>
      </c>
      <c r="T12" s="671">
        <v>289</v>
      </c>
      <c r="U12" s="671">
        <v>536</v>
      </c>
    </row>
    <row r="13" spans="1:21">
      <c r="A13" s="147" t="s">
        <v>60</v>
      </c>
      <c r="B13" s="671">
        <v>781</v>
      </c>
      <c r="C13" s="671"/>
      <c r="D13" s="671"/>
      <c r="E13" s="671"/>
      <c r="F13" s="671"/>
      <c r="G13" s="671"/>
      <c r="H13" s="671">
        <v>2</v>
      </c>
      <c r="I13" s="671"/>
      <c r="J13" s="671">
        <v>2</v>
      </c>
      <c r="K13" s="671">
        <v>1</v>
      </c>
      <c r="L13" s="671">
        <v>4</v>
      </c>
      <c r="M13" s="671">
        <v>4</v>
      </c>
      <c r="N13" s="671">
        <v>11</v>
      </c>
      <c r="O13" s="671">
        <v>13</v>
      </c>
      <c r="P13" s="671">
        <v>20</v>
      </c>
      <c r="Q13" s="671">
        <v>37</v>
      </c>
      <c r="R13" s="671">
        <v>64</v>
      </c>
      <c r="S13" s="671">
        <v>95</v>
      </c>
      <c r="T13" s="671">
        <v>199</v>
      </c>
      <c r="U13" s="671">
        <v>329</v>
      </c>
    </row>
    <row r="14" spans="1:21" ht="15.75" customHeight="1">
      <c r="A14" s="147" t="s">
        <v>949</v>
      </c>
      <c r="B14" s="671">
        <v>277</v>
      </c>
      <c r="C14" s="671"/>
      <c r="D14" s="671"/>
      <c r="E14" s="671"/>
      <c r="F14" s="671"/>
      <c r="G14" s="671"/>
      <c r="H14" s="671">
        <v>1</v>
      </c>
      <c r="I14" s="671"/>
      <c r="J14" s="671"/>
      <c r="K14" s="671"/>
      <c r="L14" s="671">
        <v>7</v>
      </c>
      <c r="M14" s="671">
        <v>15</v>
      </c>
      <c r="N14" s="671">
        <v>10</v>
      </c>
      <c r="O14" s="671">
        <v>24</v>
      </c>
      <c r="P14" s="671">
        <v>24</v>
      </c>
      <c r="Q14" s="671">
        <v>24</v>
      </c>
      <c r="R14" s="671">
        <v>35</v>
      </c>
      <c r="S14" s="671">
        <v>34</v>
      </c>
      <c r="T14" s="671">
        <v>34</v>
      </c>
      <c r="U14" s="671">
        <v>69</v>
      </c>
    </row>
    <row r="15" spans="1:21">
      <c r="A15" s="147" t="s">
        <v>848</v>
      </c>
      <c r="B15" s="671">
        <v>11</v>
      </c>
      <c r="C15" s="671"/>
      <c r="D15" s="671"/>
      <c r="E15" s="671"/>
      <c r="F15" s="671"/>
      <c r="G15" s="671"/>
      <c r="H15" s="671"/>
      <c r="I15" s="671"/>
      <c r="J15" s="671"/>
      <c r="K15" s="671"/>
      <c r="L15" s="671"/>
      <c r="M15" s="671"/>
      <c r="N15" s="671"/>
      <c r="O15" s="671"/>
      <c r="P15" s="671"/>
      <c r="Q15" s="671"/>
      <c r="R15" s="671"/>
      <c r="S15" s="671">
        <v>1</v>
      </c>
      <c r="T15" s="671">
        <v>2</v>
      </c>
      <c r="U15" s="671">
        <v>8</v>
      </c>
    </row>
    <row r="16" spans="1:21">
      <c r="A16" s="147" t="s">
        <v>950</v>
      </c>
      <c r="B16" s="671">
        <v>31</v>
      </c>
      <c r="C16" s="671"/>
      <c r="D16" s="671"/>
      <c r="E16" s="671"/>
      <c r="F16" s="671"/>
      <c r="G16" s="671"/>
      <c r="H16" s="671"/>
      <c r="I16" s="671"/>
      <c r="J16" s="671"/>
      <c r="K16" s="671"/>
      <c r="L16" s="671"/>
      <c r="M16" s="671"/>
      <c r="N16" s="671">
        <v>1</v>
      </c>
      <c r="O16" s="671"/>
      <c r="P16" s="671"/>
      <c r="Q16" s="671"/>
      <c r="R16" s="671"/>
      <c r="S16" s="671">
        <v>7</v>
      </c>
      <c r="T16" s="671">
        <v>7</v>
      </c>
      <c r="U16" s="671">
        <v>16</v>
      </c>
    </row>
    <row r="17" spans="1:21" ht="15.75" customHeight="1">
      <c r="A17" s="147" t="s">
        <v>849</v>
      </c>
      <c r="B17" s="671">
        <v>157</v>
      </c>
      <c r="C17" s="671"/>
      <c r="D17" s="671"/>
      <c r="E17" s="671"/>
      <c r="F17" s="671"/>
      <c r="G17" s="671"/>
      <c r="H17" s="671"/>
      <c r="I17" s="671"/>
      <c r="J17" s="671"/>
      <c r="K17" s="671"/>
      <c r="L17" s="671"/>
      <c r="M17" s="671"/>
      <c r="N17" s="671">
        <v>2</v>
      </c>
      <c r="O17" s="671">
        <v>1</v>
      </c>
      <c r="P17" s="671">
        <v>3</v>
      </c>
      <c r="Q17" s="671">
        <v>5</v>
      </c>
      <c r="R17" s="671">
        <v>9</v>
      </c>
      <c r="S17" s="671">
        <v>13</v>
      </c>
      <c r="T17" s="671">
        <v>37</v>
      </c>
      <c r="U17" s="671">
        <v>87</v>
      </c>
    </row>
    <row r="18" spans="1:21" s="22" customFormat="1">
      <c r="A18" s="147" t="s">
        <v>850</v>
      </c>
      <c r="B18" s="671">
        <v>13</v>
      </c>
      <c r="C18" s="671">
        <v>10</v>
      </c>
      <c r="D18" s="671"/>
      <c r="E18" s="671"/>
      <c r="F18" s="671"/>
      <c r="G18" s="671"/>
      <c r="H18" s="671"/>
      <c r="I18" s="671"/>
      <c r="J18" s="671"/>
      <c r="K18" s="671"/>
      <c r="L18" s="671"/>
      <c r="M18" s="671">
        <v>1</v>
      </c>
      <c r="N18" s="671">
        <v>1</v>
      </c>
      <c r="O18" s="671"/>
      <c r="P18" s="671">
        <v>1</v>
      </c>
      <c r="Q18" s="671"/>
      <c r="R18" s="671"/>
      <c r="S18" s="671"/>
      <c r="T18" s="671"/>
      <c r="U18" s="671"/>
    </row>
    <row r="19" spans="1:21" s="22" customFormat="1" ht="15" customHeight="1">
      <c r="A19" s="147" t="s">
        <v>62</v>
      </c>
      <c r="B19" s="671">
        <v>18</v>
      </c>
      <c r="C19" s="671">
        <v>7</v>
      </c>
      <c r="D19" s="671"/>
      <c r="E19" s="671">
        <v>1</v>
      </c>
      <c r="F19" s="671"/>
      <c r="G19" s="671">
        <v>2</v>
      </c>
      <c r="H19" s="671"/>
      <c r="I19" s="671">
        <v>1</v>
      </c>
      <c r="J19" s="671"/>
      <c r="K19" s="671"/>
      <c r="L19" s="671"/>
      <c r="M19" s="671">
        <v>1</v>
      </c>
      <c r="N19" s="671">
        <v>2</v>
      </c>
      <c r="O19" s="671">
        <v>1</v>
      </c>
      <c r="P19" s="671">
        <v>2</v>
      </c>
      <c r="Q19" s="671"/>
      <c r="R19" s="671">
        <v>1</v>
      </c>
      <c r="S19" s="671"/>
      <c r="T19" s="671"/>
      <c r="U19" s="671"/>
    </row>
    <row r="20" spans="1:21" s="22" customFormat="1" ht="30" customHeight="1">
      <c r="A20" s="147" t="s">
        <v>63</v>
      </c>
      <c r="B20" s="574">
        <v>39</v>
      </c>
      <c r="C20" s="574">
        <v>2</v>
      </c>
      <c r="D20" s="574"/>
      <c r="E20" s="574"/>
      <c r="F20" s="574"/>
      <c r="G20" s="574"/>
      <c r="H20" s="574"/>
      <c r="I20" s="574"/>
      <c r="J20" s="574"/>
      <c r="K20" s="574">
        <v>2</v>
      </c>
      <c r="L20" s="574">
        <v>3</v>
      </c>
      <c r="M20" s="574">
        <v>1</v>
      </c>
      <c r="N20" s="574">
        <v>4</v>
      </c>
      <c r="O20" s="574">
        <v>3</v>
      </c>
      <c r="P20" s="574">
        <v>1</v>
      </c>
      <c r="Q20" s="574">
        <v>1</v>
      </c>
      <c r="R20" s="574">
        <v>3</v>
      </c>
      <c r="S20" s="574">
        <v>1</v>
      </c>
      <c r="T20" s="574">
        <v>5</v>
      </c>
      <c r="U20" s="574">
        <v>13</v>
      </c>
    </row>
    <row r="21" spans="1:21" ht="16.5" customHeight="1">
      <c r="A21" s="512" t="s">
        <v>951</v>
      </c>
      <c r="B21" s="671">
        <v>276</v>
      </c>
      <c r="C21" s="671"/>
      <c r="D21" s="671">
        <v>2</v>
      </c>
      <c r="E21" s="671"/>
      <c r="F21" s="671"/>
      <c r="G21" s="671">
        <v>4</v>
      </c>
      <c r="H21" s="671">
        <v>5</v>
      </c>
      <c r="I21" s="671">
        <v>10</v>
      </c>
      <c r="J21" s="671">
        <v>24</v>
      </c>
      <c r="K21" s="671">
        <v>16</v>
      </c>
      <c r="L21" s="671">
        <v>32</v>
      </c>
      <c r="M21" s="671">
        <v>22</v>
      </c>
      <c r="N21" s="671">
        <v>26</v>
      </c>
      <c r="O21" s="671">
        <v>22</v>
      </c>
      <c r="P21" s="671">
        <v>18</v>
      </c>
      <c r="Q21" s="671">
        <v>16</v>
      </c>
      <c r="R21" s="671">
        <v>13</v>
      </c>
      <c r="S21" s="671">
        <v>18</v>
      </c>
      <c r="T21" s="671">
        <v>20</v>
      </c>
      <c r="U21" s="671">
        <v>28</v>
      </c>
    </row>
    <row r="22" spans="1:21">
      <c r="A22" s="17"/>
      <c r="B22" s="17"/>
      <c r="C22" s="17"/>
      <c r="D22" s="17"/>
      <c r="E22" s="17"/>
      <c r="F22" s="17"/>
      <c r="G22" s="17"/>
      <c r="H22" s="17"/>
      <c r="I22" s="17"/>
      <c r="J22" s="17"/>
      <c r="K22" s="17"/>
      <c r="L22" s="17"/>
      <c r="M22" s="17"/>
      <c r="N22" s="17"/>
      <c r="O22" s="17"/>
      <c r="P22" s="17"/>
      <c r="Q22" s="17"/>
      <c r="R22" s="17"/>
      <c r="S22" s="17"/>
      <c r="T22" s="17"/>
      <c r="U22" s="17"/>
    </row>
    <row r="24" spans="1:21">
      <c r="A24" s="20" t="s">
        <v>64</v>
      </c>
      <c r="B24" s="19"/>
    </row>
    <row r="25" spans="1:21">
      <c r="B25" s="445"/>
      <c r="C25" s="445"/>
      <c r="D25" s="445"/>
      <c r="E25" s="445"/>
      <c r="F25" s="445"/>
      <c r="G25" s="445"/>
      <c r="H25" s="445"/>
      <c r="I25" s="445"/>
      <c r="J25" s="445"/>
      <c r="K25" s="445"/>
      <c r="L25" s="445"/>
      <c r="M25" s="445"/>
      <c r="N25" s="445"/>
      <c r="O25" s="445"/>
      <c r="P25" s="445"/>
      <c r="Q25" s="445"/>
      <c r="R25" s="445"/>
      <c r="S25" s="445"/>
      <c r="T25" s="445"/>
      <c r="U25" s="445"/>
    </row>
    <row r="26" spans="1:21">
      <c r="B26" s="445"/>
      <c r="C26" s="445"/>
      <c r="D26" s="445"/>
      <c r="E26" s="445"/>
      <c r="F26" s="445"/>
      <c r="G26" s="445"/>
      <c r="H26" s="445"/>
      <c r="I26" s="445"/>
      <c r="J26" s="445"/>
      <c r="K26" s="445"/>
      <c r="L26" s="445"/>
      <c r="M26" s="445"/>
      <c r="N26" s="445"/>
      <c r="O26" s="445"/>
      <c r="P26" s="445"/>
      <c r="Q26" s="445"/>
      <c r="R26" s="445"/>
      <c r="S26" s="445"/>
      <c r="T26" s="445"/>
      <c r="U26" s="445"/>
    </row>
    <row r="27" spans="1:21">
      <c r="B27" s="445"/>
    </row>
    <row r="28" spans="1:21">
      <c r="B28" s="445"/>
    </row>
    <row r="29" spans="1:21">
      <c r="B29" s="445"/>
    </row>
    <row r="30" spans="1:21">
      <c r="B30" s="445"/>
    </row>
    <row r="31" spans="1:21">
      <c r="B31" s="445"/>
    </row>
    <row r="32" spans="1:21">
      <c r="B32" s="445"/>
    </row>
    <row r="33" spans="2:2">
      <c r="B33" s="445"/>
    </row>
    <row r="34" spans="2:2">
      <c r="B34" s="445"/>
    </row>
    <row r="35" spans="2:2">
      <c r="B35" s="445"/>
    </row>
    <row r="36" spans="2:2">
      <c r="B36" s="445"/>
    </row>
    <row r="37" spans="2:2">
      <c r="B37" s="445"/>
    </row>
    <row r="38" spans="2:2">
      <c r="B38" s="445"/>
    </row>
    <row r="39" spans="2:2">
      <c r="B39" s="445"/>
    </row>
    <row r="40" spans="2:2">
      <c r="B40" s="445"/>
    </row>
    <row r="41" spans="2:2">
      <c r="B41" s="445"/>
    </row>
    <row r="42" spans="2:2">
      <c r="B42" s="445"/>
    </row>
    <row r="43" spans="2:2">
      <c r="B43" s="445"/>
    </row>
    <row r="44" spans="2:2">
      <c r="B44" s="445"/>
    </row>
    <row r="45" spans="2:2">
      <c r="B45" s="445"/>
    </row>
    <row r="46" spans="2:2">
      <c r="B46" s="445"/>
    </row>
    <row r="47" spans="2:2">
      <c r="B47" s="445"/>
    </row>
    <row r="48" spans="2:2">
      <c r="B48" s="445"/>
    </row>
    <row r="49" spans="2:2">
      <c r="B49" s="445"/>
    </row>
    <row r="50" spans="2:2">
      <c r="B50" s="445"/>
    </row>
    <row r="51" spans="2:2">
      <c r="B51" s="445"/>
    </row>
    <row r="52" spans="2:2">
      <c r="B52" s="445"/>
    </row>
    <row r="53" spans="2:2">
      <c r="B53" s="445"/>
    </row>
    <row r="54" spans="2:2">
      <c r="B54" s="445"/>
    </row>
    <row r="55" spans="2:2">
      <c r="B55" s="445"/>
    </row>
    <row r="56" spans="2:2">
      <c r="B56" s="445"/>
    </row>
    <row r="57" spans="2:2">
      <c r="B57" s="445"/>
    </row>
    <row r="58" spans="2:2">
      <c r="B58" s="445"/>
    </row>
    <row r="59" spans="2:2">
      <c r="B59" s="445"/>
    </row>
    <row r="60" spans="2:2">
      <c r="B60" s="445"/>
    </row>
    <row r="61" spans="2:2">
      <c r="B61" s="445"/>
    </row>
    <row r="62" spans="2:2">
      <c r="B62" s="445"/>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&amp;L_x000D_&amp;"calibri"&amp;12&amp;B12.1.2. Defunciones según la causa de muerte y la edad. Hombres. CIE-10.&amp;R&amp;"calibri"&amp;10&amp;P</oddHeader>
    <oddFooter>&amp;L&amp;"calibri"&amp;8&amp;I&amp;"-,Cursiva"&amp;8&amp;K000000ANUARIO ESTADÍSTICO DE LA REGIÓN DE MURCIA 2016. TOMO I. DATOS REGIONALES&amp;R&amp;"calibri"&amp;8&amp;I12.1. MORTALIDAD</oddFooter>
  </headerFooter>
</worksheet>
</file>

<file path=xl/worksheets/sheet40.xml><?xml version="1.0" encoding="utf-8"?>
<worksheet xmlns="http://schemas.openxmlformats.org/spreadsheetml/2006/main" xmlns:r="http://schemas.openxmlformats.org/officeDocument/2006/relationships">
  <dimension ref="A1:D31"/>
  <sheetViews>
    <sheetView workbookViewId="0">
      <selection activeCell="D1" sqref="D1"/>
    </sheetView>
  </sheetViews>
  <sheetFormatPr baseColWidth="10" defaultRowHeight="15"/>
  <cols>
    <col min="1" max="1" width="44.28515625" style="257" customWidth="1"/>
    <col min="2" max="3" width="23.7109375" style="257" customWidth="1"/>
    <col min="4" max="16384" width="11.42578125" style="257"/>
  </cols>
  <sheetData>
    <row r="1" spans="1:4">
      <c r="A1" s="7" t="s">
        <v>508</v>
      </c>
      <c r="D1" s="362" t="s">
        <v>636</v>
      </c>
    </row>
    <row r="2" spans="1:4" s="2" customFormat="1"/>
    <row r="3" spans="1:4" s="2" customFormat="1">
      <c r="A3" s="29"/>
    </row>
    <row r="4" spans="1:4" s="291" customFormat="1">
      <c r="A4" s="179"/>
      <c r="B4" s="179" t="s">
        <v>238</v>
      </c>
      <c r="C4" s="179" t="s">
        <v>89</v>
      </c>
    </row>
    <row r="5" spans="1:4" s="127" customFormat="1">
      <c r="A5" s="286">
        <v>1993</v>
      </c>
      <c r="B5" s="52"/>
      <c r="C5" s="52"/>
    </row>
    <row r="6" spans="1:4" s="16" customFormat="1">
      <c r="A6" s="128" t="s">
        <v>232</v>
      </c>
      <c r="B6" s="129">
        <v>16.8</v>
      </c>
      <c r="C6" s="129">
        <v>10.9</v>
      </c>
    </row>
    <row r="7" spans="1:4" s="16" customFormat="1">
      <c r="A7" s="128" t="s">
        <v>233</v>
      </c>
      <c r="B7" s="129">
        <v>52.9</v>
      </c>
      <c r="C7" s="129">
        <v>57.6</v>
      </c>
    </row>
    <row r="8" spans="1:4" s="16" customFormat="1">
      <c r="A8" s="128" t="s">
        <v>234</v>
      </c>
      <c r="B8" s="129">
        <v>22.3</v>
      </c>
      <c r="C8" s="129">
        <v>24.4</v>
      </c>
    </row>
    <row r="9" spans="1:4" s="16" customFormat="1">
      <c r="A9" s="128" t="s">
        <v>235</v>
      </c>
      <c r="B9" s="129">
        <v>6.6</v>
      </c>
      <c r="C9" s="129">
        <v>6</v>
      </c>
    </row>
    <row r="10" spans="1:4" s="16" customFormat="1">
      <c r="A10" s="128" t="s">
        <v>236</v>
      </c>
      <c r="B10" s="129">
        <v>1.5</v>
      </c>
      <c r="C10" s="129">
        <v>1.1000000000000001</v>
      </c>
    </row>
    <row r="11" spans="1:4" s="16" customFormat="1">
      <c r="A11" s="132">
        <v>2001</v>
      </c>
      <c r="B11" s="133"/>
      <c r="C11" s="133"/>
    </row>
    <row r="12" spans="1:4" s="16" customFormat="1">
      <c r="A12" s="128" t="s">
        <v>232</v>
      </c>
      <c r="B12" s="129">
        <v>16.8</v>
      </c>
      <c r="C12" s="129">
        <v>10.9</v>
      </c>
    </row>
    <row r="13" spans="1:4" s="16" customFormat="1">
      <c r="A13" s="128" t="s">
        <v>233</v>
      </c>
      <c r="B13" s="129">
        <v>52.9</v>
      </c>
      <c r="C13" s="129">
        <v>57.6</v>
      </c>
    </row>
    <row r="14" spans="1:4" s="16" customFormat="1">
      <c r="A14" s="128" t="s">
        <v>234</v>
      </c>
      <c r="B14" s="129">
        <v>22.3</v>
      </c>
      <c r="C14" s="129">
        <v>24.4</v>
      </c>
    </row>
    <row r="15" spans="1:4" s="16" customFormat="1">
      <c r="A15" s="128" t="s">
        <v>235</v>
      </c>
      <c r="B15" s="129">
        <v>6.6</v>
      </c>
      <c r="C15" s="129">
        <v>6</v>
      </c>
    </row>
    <row r="16" spans="1:4" s="16" customFormat="1">
      <c r="A16" s="128" t="s">
        <v>236</v>
      </c>
      <c r="B16" s="129">
        <v>1.5</v>
      </c>
      <c r="C16" s="129">
        <v>1.1000000000000001</v>
      </c>
    </row>
    <row r="17" spans="1:3" s="16" customFormat="1">
      <c r="A17" s="132">
        <v>2003</v>
      </c>
      <c r="B17" s="133"/>
      <c r="C17" s="133"/>
    </row>
    <row r="18" spans="1:3" s="16" customFormat="1">
      <c r="A18" s="128" t="s">
        <v>232</v>
      </c>
      <c r="B18" s="130">
        <v>12.720408924746462</v>
      </c>
      <c r="C18" s="130">
        <v>11.193442618724667</v>
      </c>
    </row>
    <row r="19" spans="1:3" s="16" customFormat="1">
      <c r="A19" s="128" t="s">
        <v>233</v>
      </c>
      <c r="B19" s="130">
        <v>56.300367310348399</v>
      </c>
      <c r="C19" s="130">
        <v>56.779815073500103</v>
      </c>
    </row>
    <row r="20" spans="1:3" s="16" customFormat="1">
      <c r="A20" s="128" t="s">
        <v>234</v>
      </c>
      <c r="B20" s="130">
        <v>22.264850759838321</v>
      </c>
      <c r="C20" s="130">
        <v>23.180445823509206</v>
      </c>
    </row>
    <row r="21" spans="1:3" s="97" customFormat="1">
      <c r="A21" s="128" t="s">
        <v>235</v>
      </c>
      <c r="B21" s="130">
        <v>6.0787683224996956</v>
      </c>
      <c r="C21" s="130">
        <v>6.6651307689262254</v>
      </c>
    </row>
    <row r="22" spans="1:3" s="16" customFormat="1">
      <c r="A22" s="128" t="s">
        <v>236</v>
      </c>
      <c r="B22" s="130">
        <v>2.6356046825671284</v>
      </c>
      <c r="C22" s="130">
        <v>2.1811657153398296</v>
      </c>
    </row>
    <row r="23" spans="1:3" s="16" customFormat="1">
      <c r="A23" s="132" t="s">
        <v>144</v>
      </c>
      <c r="B23" s="133"/>
      <c r="C23" s="133"/>
    </row>
    <row r="24" spans="1:3" s="16" customFormat="1">
      <c r="A24" s="128" t="s">
        <v>232</v>
      </c>
      <c r="B24" s="130">
        <v>13.027901545298912</v>
      </c>
      <c r="C24" s="130">
        <v>17.966958409661444</v>
      </c>
    </row>
    <row r="25" spans="1:3">
      <c r="A25" s="128" t="s">
        <v>233</v>
      </c>
      <c r="B25" s="130">
        <v>49.01307211772842</v>
      </c>
      <c r="C25" s="130">
        <v>48.559909084741157</v>
      </c>
    </row>
    <row r="26" spans="1:3">
      <c r="A26" s="128" t="s">
        <v>234</v>
      </c>
      <c r="B26" s="130">
        <v>27.266646259197536</v>
      </c>
      <c r="C26" s="130">
        <v>24.787604315082433</v>
      </c>
    </row>
    <row r="27" spans="1:3">
      <c r="A27" s="128" t="s">
        <v>235</v>
      </c>
      <c r="B27" s="130">
        <v>7.7230933188213555</v>
      </c>
      <c r="C27" s="130">
        <v>6.3562317660628267</v>
      </c>
    </row>
    <row r="28" spans="1:3">
      <c r="A28" s="128" t="s">
        <v>236</v>
      </c>
      <c r="B28" s="130">
        <v>2.9704205072389827</v>
      </c>
      <c r="C28" s="130">
        <v>2.3293303480561778</v>
      </c>
    </row>
    <row r="29" spans="1:3">
      <c r="A29" s="124"/>
      <c r="B29" s="125"/>
      <c r="C29" s="125"/>
    </row>
    <row r="30" spans="1:3">
      <c r="A30" s="259"/>
      <c r="B30" s="260"/>
      <c r="C30" s="260"/>
    </row>
    <row r="31" spans="1:3">
      <c r="A31" s="107" t="s">
        <v>846</v>
      </c>
    </row>
  </sheetData>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&amp;L_x000D_&amp;"calibri"&amp;12&amp;B12.4.8. Evolución de la autovaloración de la salud en la población de 16 y más años.&amp;R&amp;"calibri"&amp;10&amp;P</oddHeader>
    <oddFooter>&amp;L&amp;"calibri"&amp;8&amp;I&amp;"-,Cursiva"&amp;8&amp;K000000ANUARIO ESTADÍSTICO DE LA REGIÓN DE MURCIA 2016. TOMO I. DATOS REGIONALES&amp;R&amp;"calibri"&amp;8&amp;I12.4. DISCAPACIDADES, DEFICIENCIAS Y ESTADO DE SALUD</oddFooter>
  </headerFooter>
</worksheet>
</file>

<file path=xl/worksheets/sheet41.xml><?xml version="1.0" encoding="utf-8"?>
<worksheet xmlns="http://schemas.openxmlformats.org/spreadsheetml/2006/main" xmlns:r="http://schemas.openxmlformats.org/officeDocument/2006/relationships">
  <dimension ref="A1:H19"/>
  <sheetViews>
    <sheetView workbookViewId="0">
      <selection activeCell="H1" sqref="H1"/>
    </sheetView>
  </sheetViews>
  <sheetFormatPr baseColWidth="10" defaultRowHeight="15"/>
  <cols>
    <col min="1" max="1" width="32" style="263" customWidth="1"/>
    <col min="2" max="2" width="10.7109375" style="263" customWidth="1"/>
    <col min="3" max="3" width="13.5703125" style="263" customWidth="1"/>
    <col min="4" max="4" width="14.140625" style="263" customWidth="1"/>
    <col min="5" max="5" width="11.42578125" style="263"/>
    <col min="6" max="6" width="12" style="263" customWidth="1"/>
    <col min="7" max="7" width="13.5703125" style="263" customWidth="1"/>
    <col min="8" max="16384" width="11.42578125" style="263"/>
  </cols>
  <sheetData>
    <row r="1" spans="1:8">
      <c r="A1" s="406" t="s">
        <v>1224</v>
      </c>
      <c r="B1" s="360"/>
      <c r="C1" s="360"/>
      <c r="D1" s="372"/>
      <c r="H1" s="362" t="s">
        <v>636</v>
      </c>
    </row>
    <row r="2" spans="1:8" s="2" customFormat="1">
      <c r="A2" s="186"/>
      <c r="B2" s="186"/>
    </row>
    <row r="3" spans="1:8" s="2" customFormat="1">
      <c r="A3" s="29"/>
      <c r="B3" s="29"/>
    </row>
    <row r="4" spans="1:8" s="2" customFormat="1">
      <c r="A4" s="299"/>
      <c r="B4" s="336">
        <v>2015</v>
      </c>
      <c r="C4" s="299"/>
      <c r="D4" s="299"/>
      <c r="E4" s="336">
        <v>2016</v>
      </c>
      <c r="F4" s="299"/>
      <c r="G4" s="299"/>
    </row>
    <row r="5" spans="1:8" s="292" customFormat="1" ht="15" customHeight="1">
      <c r="A5" s="179"/>
      <c r="B5" s="496" t="s">
        <v>411</v>
      </c>
      <c r="C5" s="496" t="s">
        <v>412</v>
      </c>
      <c r="D5" s="496" t="s">
        <v>413</v>
      </c>
      <c r="E5" s="496" t="s">
        <v>411</v>
      </c>
      <c r="F5" s="496" t="s">
        <v>412</v>
      </c>
      <c r="G5" s="496" t="s">
        <v>413</v>
      </c>
    </row>
    <row r="6" spans="1:8" s="292" customFormat="1">
      <c r="A6" s="254" t="s">
        <v>238</v>
      </c>
      <c r="B6" s="255">
        <v>1092949</v>
      </c>
      <c r="C6" s="255">
        <v>299424</v>
      </c>
      <c r="D6" s="255">
        <v>15427</v>
      </c>
      <c r="E6" s="255">
        <v>1109461</v>
      </c>
      <c r="F6" s="255">
        <v>299893</v>
      </c>
      <c r="G6" s="255">
        <v>16202</v>
      </c>
    </row>
    <row r="7" spans="1:8" s="127" customFormat="1" ht="14.25" customHeight="1">
      <c r="A7" s="12" t="s">
        <v>591</v>
      </c>
      <c r="B7" s="45">
        <v>191672</v>
      </c>
      <c r="C7" s="45">
        <v>52286</v>
      </c>
      <c r="D7" s="45">
        <v>2276</v>
      </c>
      <c r="E7" s="45">
        <v>194819</v>
      </c>
      <c r="F7" s="45">
        <v>52542</v>
      </c>
      <c r="G7" s="45">
        <v>2464</v>
      </c>
    </row>
    <row r="8" spans="1:8" s="127" customFormat="1" ht="14.25" customHeight="1">
      <c r="A8" s="12" t="s">
        <v>592</v>
      </c>
      <c r="B8" s="45">
        <v>200641</v>
      </c>
      <c r="C8" s="45">
        <v>58767</v>
      </c>
      <c r="D8" s="45">
        <v>5112</v>
      </c>
      <c r="E8" s="45">
        <v>203187</v>
      </c>
      <c r="F8" s="45">
        <v>58690</v>
      </c>
      <c r="G8" s="45">
        <v>5220</v>
      </c>
    </row>
    <row r="9" spans="1:8" s="127" customFormat="1" ht="14.25" customHeight="1">
      <c r="A9" s="12" t="s">
        <v>593</v>
      </c>
      <c r="B9" s="45">
        <v>133154</v>
      </c>
      <c r="C9" s="45">
        <v>36282</v>
      </c>
      <c r="D9" s="45">
        <v>1034</v>
      </c>
      <c r="E9" s="45">
        <v>135718</v>
      </c>
      <c r="F9" s="45">
        <v>36316</v>
      </c>
      <c r="G9" s="45">
        <v>1083</v>
      </c>
    </row>
    <row r="10" spans="1:8" s="127" customFormat="1" ht="14.25" customHeight="1">
      <c r="A10" s="12" t="s">
        <v>594</v>
      </c>
      <c r="B10" s="45">
        <v>49854</v>
      </c>
      <c r="C10" s="45">
        <v>18768</v>
      </c>
      <c r="D10" s="45">
        <v>866</v>
      </c>
      <c r="E10" s="45">
        <v>50117</v>
      </c>
      <c r="F10" s="45">
        <v>18678</v>
      </c>
      <c r="G10" s="45">
        <v>894</v>
      </c>
    </row>
    <row r="11" spans="1:8" s="127" customFormat="1" ht="14.25" customHeight="1">
      <c r="A11" s="12" t="s">
        <v>595</v>
      </c>
      <c r="B11" s="45">
        <v>46048</v>
      </c>
      <c r="C11" s="45">
        <v>12247</v>
      </c>
      <c r="D11" s="45">
        <v>663</v>
      </c>
      <c r="E11" s="45">
        <v>46727</v>
      </c>
      <c r="F11" s="45">
        <v>12209</v>
      </c>
      <c r="G11" s="45">
        <v>662</v>
      </c>
    </row>
    <row r="12" spans="1:8" s="127" customFormat="1" ht="14.25" customHeight="1">
      <c r="A12" s="12" t="s">
        <v>596</v>
      </c>
      <c r="B12" s="45">
        <v>193495</v>
      </c>
      <c r="C12" s="45">
        <v>50213</v>
      </c>
      <c r="D12" s="45">
        <v>2728</v>
      </c>
      <c r="E12" s="45">
        <v>196346</v>
      </c>
      <c r="F12" s="45">
        <v>50422</v>
      </c>
      <c r="G12" s="45">
        <v>2974</v>
      </c>
    </row>
    <row r="13" spans="1:8" s="127" customFormat="1" ht="14.25" customHeight="1">
      <c r="A13" s="12" t="s">
        <v>597</v>
      </c>
      <c r="B13" s="45">
        <v>156109</v>
      </c>
      <c r="C13" s="45">
        <v>39191</v>
      </c>
      <c r="D13" s="45">
        <v>1832</v>
      </c>
      <c r="E13" s="45">
        <v>158310</v>
      </c>
      <c r="F13" s="45">
        <v>39185</v>
      </c>
      <c r="G13" s="45">
        <v>1894</v>
      </c>
    </row>
    <row r="14" spans="1:8" s="127" customFormat="1" ht="14.25" customHeight="1">
      <c r="A14" s="12" t="s">
        <v>598</v>
      </c>
      <c r="B14" s="45">
        <v>82406</v>
      </c>
      <c r="C14" s="45">
        <v>18280</v>
      </c>
      <c r="D14" s="45">
        <v>553</v>
      </c>
      <c r="E14" s="45">
        <v>84486</v>
      </c>
      <c r="F14" s="45">
        <v>18521</v>
      </c>
      <c r="G14" s="45">
        <v>608</v>
      </c>
    </row>
    <row r="15" spans="1:8" s="127" customFormat="1" ht="14.25" customHeight="1">
      <c r="A15" s="12" t="s">
        <v>599</v>
      </c>
      <c r="B15" s="45">
        <v>39570</v>
      </c>
      <c r="C15" s="45">
        <v>13390</v>
      </c>
      <c r="D15" s="45">
        <v>363</v>
      </c>
      <c r="E15" s="45">
        <v>39751</v>
      </c>
      <c r="F15" s="45">
        <v>13330</v>
      </c>
      <c r="G15" s="45">
        <v>403</v>
      </c>
    </row>
    <row r="16" spans="1:8">
      <c r="A16" s="17"/>
      <c r="B16" s="17"/>
      <c r="C16" s="17"/>
      <c r="D16" s="17"/>
      <c r="E16" s="17"/>
      <c r="F16" s="17"/>
      <c r="G16" s="17"/>
    </row>
    <row r="17" spans="1:7" ht="30" customHeight="1">
      <c r="A17" s="707" t="s">
        <v>1199</v>
      </c>
      <c r="B17" s="708"/>
      <c r="C17" s="708"/>
      <c r="D17" s="708"/>
      <c r="E17" s="708"/>
      <c r="F17" s="708"/>
      <c r="G17" s="708"/>
    </row>
    <row r="18" spans="1:7">
      <c r="B18" s="20"/>
    </row>
    <row r="19" spans="1:7">
      <c r="A19" s="20" t="s">
        <v>1273</v>
      </c>
    </row>
  </sheetData>
  <mergeCells count="1">
    <mergeCell ref="A17:G17"/>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 Atención Primaria. Evolución de la población protegida según áreas de salud y tipo de prestación farmacéutica.&amp;R&amp;"calibri"&amp;10&amp;P</oddHeader>
    <oddFooter>&amp;L&amp;"calibri"&amp;8&amp;I&amp;"-,Cursiva"&amp;8&amp;K000000ANUARIO ESTADÍSTICO DE LA REGIÓN DE MURCIA 2016. TOMO I. DATOS REGIONALES&amp;R&amp;"calibri"&amp;8&amp;I12.5. PERSONAL SANITARIO</oddFooter>
  </headerFooter>
</worksheet>
</file>

<file path=xl/worksheets/sheet42.xml><?xml version="1.0" encoding="utf-8"?>
<worksheet xmlns="http://schemas.openxmlformats.org/spreadsheetml/2006/main" xmlns:r="http://schemas.openxmlformats.org/officeDocument/2006/relationships">
  <dimension ref="A1:J19"/>
  <sheetViews>
    <sheetView workbookViewId="0">
      <selection activeCell="J1" sqref="J1"/>
    </sheetView>
  </sheetViews>
  <sheetFormatPr baseColWidth="10" defaultRowHeight="15"/>
  <cols>
    <col min="1" max="1" width="32.28515625" style="391" customWidth="1"/>
    <col min="2" max="2" width="11.42578125" style="391" customWidth="1"/>
    <col min="3" max="3" width="11.28515625" style="391" customWidth="1"/>
    <col min="4" max="4" width="13.5703125" style="391" customWidth="1"/>
    <col min="5" max="5" width="13.7109375" style="391" customWidth="1"/>
    <col min="6" max="7" width="11.42578125" style="391"/>
    <col min="8" max="8" width="12.28515625" style="391" customWidth="1"/>
    <col min="9" max="9" width="13" style="391" customWidth="1"/>
    <col min="10" max="16384" width="11.42578125" style="391"/>
  </cols>
  <sheetData>
    <row r="1" spans="1:10">
      <c r="A1" s="392" t="s">
        <v>735</v>
      </c>
      <c r="B1" s="392"/>
      <c r="C1" s="392"/>
      <c r="D1"/>
      <c r="E1"/>
      <c r="J1" s="362" t="s">
        <v>636</v>
      </c>
    </row>
    <row r="2" spans="1:10" s="2" customFormat="1">
      <c r="A2" s="186"/>
      <c r="B2" s="186"/>
    </row>
    <row r="3" spans="1:10" s="2" customFormat="1">
      <c r="A3" s="29"/>
      <c r="B3" s="29"/>
    </row>
    <row r="4" spans="1:10" s="2" customFormat="1">
      <c r="A4" s="402"/>
      <c r="B4" s="419">
        <v>2015</v>
      </c>
      <c r="C4" s="402"/>
      <c r="D4" s="402"/>
      <c r="E4" s="402"/>
      <c r="F4" s="419">
        <v>2016</v>
      </c>
      <c r="G4" s="402"/>
      <c r="H4" s="402"/>
      <c r="I4" s="402"/>
    </row>
    <row r="5" spans="1:10" s="297" customFormat="1" ht="28.5">
      <c r="A5" s="334"/>
      <c r="B5" s="631" t="s">
        <v>511</v>
      </c>
      <c r="C5" s="631" t="s">
        <v>512</v>
      </c>
      <c r="D5" s="631" t="s">
        <v>513</v>
      </c>
      <c r="E5" s="631" t="s">
        <v>351</v>
      </c>
      <c r="F5" s="631" t="s">
        <v>511</v>
      </c>
      <c r="G5" s="631" t="s">
        <v>512</v>
      </c>
      <c r="H5" s="631" t="s">
        <v>513</v>
      </c>
      <c r="I5" s="631" t="s">
        <v>351</v>
      </c>
    </row>
    <row r="6" spans="1:10" s="292" customFormat="1">
      <c r="A6" s="319" t="s">
        <v>238</v>
      </c>
      <c r="B6" s="457">
        <v>830</v>
      </c>
      <c r="C6" s="457">
        <v>242</v>
      </c>
      <c r="D6" s="457">
        <v>810</v>
      </c>
      <c r="E6" s="457">
        <v>559</v>
      </c>
      <c r="F6" s="457">
        <v>828</v>
      </c>
      <c r="G6" s="457">
        <v>241</v>
      </c>
      <c r="H6" s="457">
        <v>811</v>
      </c>
      <c r="I6" s="457">
        <v>557</v>
      </c>
    </row>
    <row r="7" spans="1:10" s="127" customFormat="1" ht="14.25" customHeight="1">
      <c r="A7" s="12" t="s">
        <v>591</v>
      </c>
      <c r="B7" s="337">
        <v>143</v>
      </c>
      <c r="C7" s="337">
        <v>41</v>
      </c>
      <c r="D7" s="337">
        <v>136</v>
      </c>
      <c r="E7" s="337">
        <v>86</v>
      </c>
      <c r="F7" s="337">
        <v>143</v>
      </c>
      <c r="G7" s="337">
        <v>41</v>
      </c>
      <c r="H7" s="337">
        <v>137</v>
      </c>
      <c r="I7" s="337">
        <v>91</v>
      </c>
    </row>
    <row r="8" spans="1:10" s="127" customFormat="1" ht="14.25" customHeight="1">
      <c r="A8" s="12" t="s">
        <v>592</v>
      </c>
      <c r="B8" s="337">
        <v>160</v>
      </c>
      <c r="C8" s="337">
        <v>47</v>
      </c>
      <c r="D8" s="337">
        <v>152</v>
      </c>
      <c r="E8" s="337">
        <v>117</v>
      </c>
      <c r="F8" s="337">
        <v>159</v>
      </c>
      <c r="G8" s="337">
        <v>47</v>
      </c>
      <c r="H8" s="337">
        <v>153</v>
      </c>
      <c r="I8" s="337">
        <v>116</v>
      </c>
    </row>
    <row r="9" spans="1:10" s="127" customFormat="1" ht="14.25" customHeight="1">
      <c r="A9" s="12" t="s">
        <v>593</v>
      </c>
      <c r="B9" s="337">
        <v>98</v>
      </c>
      <c r="C9" s="337">
        <v>29</v>
      </c>
      <c r="D9" s="337">
        <v>101</v>
      </c>
      <c r="E9" s="337">
        <v>84</v>
      </c>
      <c r="F9" s="337">
        <v>98</v>
      </c>
      <c r="G9" s="337">
        <v>28</v>
      </c>
      <c r="H9" s="337">
        <v>101</v>
      </c>
      <c r="I9" s="337">
        <v>82</v>
      </c>
    </row>
    <row r="10" spans="1:10" s="127" customFormat="1" ht="14.25" customHeight="1">
      <c r="A10" s="12" t="s">
        <v>594</v>
      </c>
      <c r="B10" s="337">
        <v>47</v>
      </c>
      <c r="C10" s="337">
        <v>13</v>
      </c>
      <c r="D10" s="337">
        <v>51</v>
      </c>
      <c r="E10" s="337">
        <v>33</v>
      </c>
      <c r="F10" s="337">
        <v>47</v>
      </c>
      <c r="G10" s="337">
        <v>13</v>
      </c>
      <c r="H10" s="337">
        <v>51</v>
      </c>
      <c r="I10" s="337">
        <v>33</v>
      </c>
    </row>
    <row r="11" spans="1:10" s="127" customFormat="1" ht="14.25" customHeight="1">
      <c r="A11" s="12" t="s">
        <v>595</v>
      </c>
      <c r="B11" s="337">
        <v>36</v>
      </c>
      <c r="C11" s="337">
        <v>11</v>
      </c>
      <c r="D11" s="337">
        <v>36</v>
      </c>
      <c r="E11" s="337">
        <v>24</v>
      </c>
      <c r="F11" s="337">
        <v>36</v>
      </c>
      <c r="G11" s="337">
        <v>11</v>
      </c>
      <c r="H11" s="337">
        <v>36</v>
      </c>
      <c r="I11" s="337">
        <v>24</v>
      </c>
    </row>
    <row r="12" spans="1:10" s="127" customFormat="1" ht="14.25" customHeight="1">
      <c r="A12" s="12" t="s">
        <v>596</v>
      </c>
      <c r="B12" s="337">
        <v>142</v>
      </c>
      <c r="C12" s="337">
        <v>38</v>
      </c>
      <c r="D12" s="337">
        <v>134</v>
      </c>
      <c r="E12" s="337">
        <v>84</v>
      </c>
      <c r="F12" s="337">
        <v>140</v>
      </c>
      <c r="G12" s="337">
        <v>38</v>
      </c>
      <c r="H12" s="337">
        <v>133</v>
      </c>
      <c r="I12" s="337">
        <v>84</v>
      </c>
    </row>
    <row r="13" spans="1:10" s="127" customFormat="1" ht="14.25" customHeight="1">
      <c r="A13" s="12" t="s">
        <v>597</v>
      </c>
      <c r="B13" s="337">
        <v>115</v>
      </c>
      <c r="C13" s="337">
        <v>35</v>
      </c>
      <c r="D13" s="337">
        <v>111</v>
      </c>
      <c r="E13" s="337">
        <v>74</v>
      </c>
      <c r="F13" s="337">
        <v>116</v>
      </c>
      <c r="G13" s="337">
        <v>35</v>
      </c>
      <c r="H13" s="337">
        <v>110</v>
      </c>
      <c r="I13" s="337">
        <v>71</v>
      </c>
    </row>
    <row r="14" spans="1:10" s="127" customFormat="1" ht="14.25" customHeight="1">
      <c r="A14" s="12" t="s">
        <v>598</v>
      </c>
      <c r="B14" s="337">
        <v>57</v>
      </c>
      <c r="C14" s="337">
        <v>19</v>
      </c>
      <c r="D14" s="337">
        <v>58</v>
      </c>
      <c r="E14" s="337">
        <v>39</v>
      </c>
      <c r="F14" s="337">
        <v>57</v>
      </c>
      <c r="G14" s="337">
        <v>19</v>
      </c>
      <c r="H14" s="337">
        <v>58</v>
      </c>
      <c r="I14" s="337">
        <v>39</v>
      </c>
    </row>
    <row r="15" spans="1:10" s="127" customFormat="1" ht="14.25" customHeight="1">
      <c r="A15" s="12" t="s">
        <v>599</v>
      </c>
      <c r="B15" s="337">
        <v>32</v>
      </c>
      <c r="C15" s="337">
        <v>9</v>
      </c>
      <c r="D15" s="337">
        <v>31</v>
      </c>
      <c r="E15" s="337">
        <v>18</v>
      </c>
      <c r="F15" s="337">
        <v>32</v>
      </c>
      <c r="G15" s="337">
        <v>9</v>
      </c>
      <c r="H15" s="337">
        <v>32</v>
      </c>
      <c r="I15" s="337">
        <v>17</v>
      </c>
    </row>
    <row r="16" spans="1:10">
      <c r="A16" s="17"/>
      <c r="B16" s="17"/>
      <c r="C16" s="17"/>
      <c r="D16" s="17"/>
      <c r="E16" s="17"/>
      <c r="F16" s="17"/>
      <c r="G16" s="17"/>
      <c r="H16" s="17"/>
      <c r="I16" s="17"/>
    </row>
    <row r="17" spans="1:9" ht="30" customHeight="1">
      <c r="A17" s="709" t="s">
        <v>1199</v>
      </c>
      <c r="B17" s="708"/>
      <c r="C17" s="708"/>
      <c r="D17" s="708"/>
      <c r="E17" s="708"/>
      <c r="F17" s="708"/>
      <c r="G17" s="708"/>
      <c r="H17" s="708"/>
      <c r="I17" s="708"/>
    </row>
    <row r="18" spans="1:9">
      <c r="B18" s="20"/>
    </row>
    <row r="19" spans="1:9">
      <c r="A19" s="20" t="s">
        <v>1273</v>
      </c>
    </row>
  </sheetData>
  <mergeCells count="1">
    <mergeCell ref="A17:I17"/>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&amp;L_x000D_&amp;"calibri"&amp;12&amp;B12.5.2. Atención Primaria. Personal según estamento profesional y áreas de salud.&amp;R&amp;"calibri"&amp;10&amp;P</oddHeader>
    <oddFooter>&amp;L&amp;"calibri"&amp;8&amp;I&amp;"-,Cursiva"&amp;8&amp;K000000ANUARIO ESTADÍSTICO DE LA REGIÓN DE MURCIA 2016. TOMO I. DATOS REGIONALES&amp;R&amp;"calibri"&amp;8&amp;I12.5. PERSONAL SANITARIO</oddFooter>
  </headerFooter>
</worksheet>
</file>

<file path=xl/worksheets/sheet43.xml><?xml version="1.0" encoding="utf-8"?>
<worksheet xmlns="http://schemas.openxmlformats.org/spreadsheetml/2006/main" xmlns:r="http://schemas.openxmlformats.org/officeDocument/2006/relationships">
  <dimension ref="A1:K32"/>
  <sheetViews>
    <sheetView workbookViewId="0">
      <selection activeCell="F1" sqref="F1"/>
    </sheetView>
  </sheetViews>
  <sheetFormatPr baseColWidth="10" defaultRowHeight="15"/>
  <cols>
    <col min="1" max="1" width="33" style="391" customWidth="1"/>
    <col min="2" max="2" width="21.85546875" style="391" customWidth="1"/>
    <col min="3" max="3" width="13.7109375" style="391" customWidth="1"/>
    <col min="4" max="4" width="22.28515625" style="391" customWidth="1"/>
    <col min="5" max="5" width="13.7109375" style="391" customWidth="1"/>
    <col min="6" max="16384" width="11.42578125" style="391"/>
  </cols>
  <sheetData>
    <row r="1" spans="1:11" ht="15" customHeight="1">
      <c r="A1" s="392" t="s">
        <v>736</v>
      </c>
      <c r="B1" s="392"/>
      <c r="C1" s="392"/>
      <c r="F1" s="362" t="s">
        <v>636</v>
      </c>
    </row>
    <row r="2" spans="1:11" s="2" customFormat="1" ht="15" customHeight="1">
      <c r="A2" s="7"/>
      <c r="B2" s="186"/>
    </row>
    <row r="3" spans="1:11" s="2" customFormat="1" ht="15" customHeight="1">
      <c r="A3" s="29"/>
      <c r="B3" s="29"/>
    </row>
    <row r="4" spans="1:11" s="2" customFormat="1" ht="15" customHeight="1">
      <c r="A4" s="402"/>
      <c r="B4" s="419">
        <v>2015</v>
      </c>
      <c r="C4" s="402"/>
      <c r="D4" s="419">
        <v>2016</v>
      </c>
      <c r="E4" s="402"/>
      <c r="F4" s="144"/>
      <c r="G4" s="144"/>
      <c r="H4" s="144"/>
      <c r="I4" s="144"/>
      <c r="J4" s="144"/>
      <c r="K4" s="144"/>
    </row>
    <row r="5" spans="1:11" s="292" customFormat="1" ht="15" customHeight="1">
      <c r="A5" s="283"/>
      <c r="B5" s="299" t="s">
        <v>511</v>
      </c>
      <c r="C5" s="299" t="s">
        <v>512</v>
      </c>
      <c r="D5" s="299" t="s">
        <v>511</v>
      </c>
      <c r="E5" s="299" t="s">
        <v>512</v>
      </c>
    </row>
    <row r="6" spans="1:11" s="292" customFormat="1" ht="15" customHeight="1">
      <c r="A6" s="319" t="s">
        <v>238</v>
      </c>
      <c r="B6" s="311">
        <v>1174935</v>
      </c>
      <c r="C6" s="311">
        <v>232865</v>
      </c>
      <c r="D6" s="311">
        <v>1191976</v>
      </c>
      <c r="E6" s="311">
        <v>233580</v>
      </c>
    </row>
    <row r="7" spans="1:11" s="127" customFormat="1" ht="15" customHeight="1">
      <c r="A7" s="12" t="s">
        <v>591</v>
      </c>
      <c r="B7" s="45">
        <v>205572</v>
      </c>
      <c r="C7" s="45">
        <v>40662</v>
      </c>
      <c r="D7" s="45">
        <v>208972</v>
      </c>
      <c r="E7" s="45">
        <v>40853</v>
      </c>
    </row>
    <row r="8" spans="1:11" s="127" customFormat="1" ht="15" customHeight="1">
      <c r="A8" s="12" t="s">
        <v>592</v>
      </c>
      <c r="B8" s="45">
        <v>220228</v>
      </c>
      <c r="C8" s="45">
        <v>44292</v>
      </c>
      <c r="D8" s="45">
        <v>222785</v>
      </c>
      <c r="E8" s="45">
        <v>44312</v>
      </c>
    </row>
    <row r="9" spans="1:11" s="127" customFormat="1" ht="15" customHeight="1">
      <c r="A9" s="12" t="s">
        <v>593</v>
      </c>
      <c r="B9" s="45">
        <v>142393</v>
      </c>
      <c r="C9" s="45">
        <v>28077</v>
      </c>
      <c r="D9" s="45">
        <v>144807</v>
      </c>
      <c r="E9" s="45">
        <v>28310</v>
      </c>
    </row>
    <row r="10" spans="1:11" s="127" customFormat="1" ht="15" customHeight="1">
      <c r="A10" s="12" t="s">
        <v>594</v>
      </c>
      <c r="B10" s="45">
        <v>59984</v>
      </c>
      <c r="C10" s="45">
        <v>9504</v>
      </c>
      <c r="D10" s="45">
        <v>60239</v>
      </c>
      <c r="E10" s="45">
        <v>9450</v>
      </c>
    </row>
    <row r="11" spans="1:11" s="127" customFormat="1" ht="15" customHeight="1">
      <c r="A11" s="12" t="s">
        <v>595</v>
      </c>
      <c r="B11" s="45">
        <v>49130</v>
      </c>
      <c r="C11" s="45">
        <v>9828</v>
      </c>
      <c r="D11" s="45">
        <v>49800</v>
      </c>
      <c r="E11" s="45">
        <v>9798</v>
      </c>
    </row>
    <row r="12" spans="1:11" s="127" customFormat="1" ht="15" customHeight="1">
      <c r="A12" s="12" t="s">
        <v>596</v>
      </c>
      <c r="B12" s="45">
        <v>205420</v>
      </c>
      <c r="C12" s="45">
        <v>41016</v>
      </c>
      <c r="D12" s="45">
        <v>208683</v>
      </c>
      <c r="E12" s="45">
        <v>41059</v>
      </c>
    </row>
    <row r="13" spans="1:11" s="127" customFormat="1" ht="15" customHeight="1">
      <c r="A13" s="12" t="s">
        <v>597</v>
      </c>
      <c r="B13" s="45">
        <v>164776</v>
      </c>
      <c r="C13" s="45">
        <v>32356</v>
      </c>
      <c r="D13" s="45">
        <v>166970</v>
      </c>
      <c r="E13" s="45">
        <v>32419</v>
      </c>
    </row>
    <row r="14" spans="1:11" s="127" customFormat="1" ht="15" customHeight="1">
      <c r="A14" s="12" t="s">
        <v>598</v>
      </c>
      <c r="B14" s="45">
        <v>82192</v>
      </c>
      <c r="C14" s="45">
        <v>19047</v>
      </c>
      <c r="D14" s="45">
        <v>84272</v>
      </c>
      <c r="E14" s="45">
        <v>19343</v>
      </c>
    </row>
    <row r="15" spans="1:11" s="127" customFormat="1" ht="15" customHeight="1">
      <c r="A15" s="314" t="s">
        <v>599</v>
      </c>
      <c r="B15" s="45">
        <v>45240</v>
      </c>
      <c r="C15" s="45">
        <v>8083</v>
      </c>
      <c r="D15" s="45">
        <v>45448</v>
      </c>
      <c r="E15" s="45">
        <v>8036</v>
      </c>
    </row>
    <row r="16" spans="1:11" ht="15" customHeight="1">
      <c r="A16" s="17"/>
      <c r="B16" s="17"/>
      <c r="C16" s="17"/>
      <c r="D16" s="17"/>
      <c r="E16" s="17"/>
      <c r="F16" s="16"/>
      <c r="G16" s="16"/>
      <c r="H16" s="16"/>
      <c r="I16" s="16"/>
      <c r="J16" s="16"/>
      <c r="K16" s="16"/>
    </row>
    <row r="17" spans="1:11" ht="30" customHeight="1">
      <c r="A17" s="710" t="s">
        <v>1199</v>
      </c>
      <c r="B17" s="687"/>
      <c r="C17" s="687"/>
      <c r="D17" s="687"/>
      <c r="E17" s="687"/>
      <c r="F17" s="293"/>
      <c r="G17" s="293"/>
      <c r="H17" s="16"/>
      <c r="I17" s="16"/>
      <c r="J17" s="16"/>
      <c r="K17" s="16"/>
    </row>
    <row r="18" spans="1:11" ht="15" customHeight="1">
      <c r="B18" s="20"/>
      <c r="F18" s="16"/>
      <c r="G18" s="16"/>
      <c r="H18" s="16"/>
      <c r="I18" s="16"/>
      <c r="J18" s="16"/>
      <c r="K18" s="16"/>
    </row>
    <row r="19" spans="1:11" ht="15" customHeight="1">
      <c r="A19" s="20" t="s">
        <v>1273</v>
      </c>
      <c r="F19" s="16"/>
      <c r="G19" s="16"/>
      <c r="H19" s="16"/>
      <c r="I19" s="16"/>
      <c r="J19" s="16"/>
      <c r="K19" s="16"/>
    </row>
    <row r="20" spans="1:11" ht="15" customHeight="1">
      <c r="F20" s="16"/>
      <c r="G20" s="16"/>
      <c r="H20" s="16"/>
      <c r="I20" s="16"/>
      <c r="J20" s="16"/>
      <c r="K20" s="16"/>
    </row>
    <row r="21" spans="1:11" ht="15" customHeight="1">
      <c r="F21" s="16"/>
      <c r="G21" s="16"/>
      <c r="H21" s="16"/>
      <c r="I21" s="16"/>
      <c r="J21" s="16"/>
      <c r="K21" s="16"/>
    </row>
    <row r="22" spans="1:11" ht="15" customHeight="1">
      <c r="F22" s="16"/>
      <c r="G22" s="16"/>
      <c r="H22" s="16"/>
      <c r="I22" s="16"/>
      <c r="J22" s="16"/>
      <c r="K22" s="16"/>
    </row>
    <row r="23" spans="1:11" ht="15" customHeight="1">
      <c r="F23" s="16"/>
      <c r="G23" s="16"/>
      <c r="H23" s="16"/>
      <c r="I23" s="16"/>
      <c r="J23" s="16"/>
      <c r="K23" s="16"/>
    </row>
    <row r="24" spans="1:11" ht="15" customHeight="1"/>
    <row r="25" spans="1:11" ht="15" customHeight="1"/>
    <row r="26" spans="1:11" ht="15" customHeight="1"/>
    <row r="27" spans="1:11" ht="15" customHeight="1"/>
    <row r="28" spans="1:11" ht="15" customHeight="1"/>
    <row r="29" spans="1:11" ht="15" customHeight="1"/>
    <row r="30" spans="1:11" ht="15" customHeight="1"/>
    <row r="31" spans="1:11" ht="15" customHeight="1"/>
    <row r="32" spans="1:11" ht="15" customHeight="1"/>
  </sheetData>
  <mergeCells count="1">
    <mergeCell ref="A17:E17"/>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&amp;L_x000D_&amp;"calibri"&amp;12&amp;B12.5.3. Atención Primaria. Población asignada a los profesionales según área de salud y tipo de profesional.&amp;R&amp;"calibri"&amp;10&amp;P</oddHeader>
    <oddFooter>&amp;L&amp;"calibri"&amp;8&amp;I&amp;"-,Cursiva"&amp;8&amp;K000000ANUARIO ESTADÍSTICO DE LA REGIÓN DE MURCIA 2016. TOMO I. DATOS REGIONALES&amp;R&amp;"calibri"&amp;8&amp;I12.5. PERSONAL SANITARIO</oddFooter>
  </headerFooter>
</worksheet>
</file>

<file path=xl/worksheets/sheet44.xml><?xml version="1.0" encoding="utf-8"?>
<worksheet xmlns="http://schemas.openxmlformats.org/spreadsheetml/2006/main" xmlns:r="http://schemas.openxmlformats.org/officeDocument/2006/relationships">
  <dimension ref="A1:L134"/>
  <sheetViews>
    <sheetView workbookViewId="0">
      <selection activeCell="L1" sqref="L1"/>
    </sheetView>
  </sheetViews>
  <sheetFormatPr baseColWidth="10" defaultRowHeight="15"/>
  <cols>
    <col min="1" max="1" width="28.85546875" style="257" customWidth="1"/>
    <col min="2" max="2" width="9.140625" style="257" customWidth="1"/>
    <col min="3" max="3" width="8.5703125" style="257" customWidth="1"/>
    <col min="4" max="4" width="10.42578125" style="257" customWidth="1"/>
    <col min="5" max="5" width="13.85546875" style="257" customWidth="1"/>
    <col min="6" max="6" width="8.85546875" style="257" customWidth="1"/>
    <col min="7" max="7" width="9.28515625" style="257" customWidth="1"/>
    <col min="8" max="8" width="8.5703125" style="257" customWidth="1"/>
    <col min="9" max="9" width="10.28515625" style="257" customWidth="1"/>
    <col min="10" max="10" width="12.85546875" style="257" customWidth="1"/>
    <col min="11" max="11" width="8.7109375" style="257" customWidth="1"/>
    <col min="12" max="16384" width="11.42578125" style="257"/>
  </cols>
  <sheetData>
    <row r="1" spans="1:12">
      <c r="A1" s="7" t="s">
        <v>1102</v>
      </c>
      <c r="B1" s="262"/>
      <c r="C1" s="262"/>
      <c r="D1" s="262"/>
      <c r="E1" s="262"/>
      <c r="L1" s="362" t="s">
        <v>636</v>
      </c>
    </row>
    <row r="2" spans="1:12" s="2" customFormat="1" ht="15" customHeight="1">
      <c r="A2" s="57"/>
    </row>
    <row r="3" spans="1:12" s="2" customFormat="1" ht="15" customHeight="1">
      <c r="A3" s="29"/>
    </row>
    <row r="4" spans="1:12" s="2" customFormat="1" ht="15" customHeight="1">
      <c r="A4" s="299"/>
      <c r="B4" s="336">
        <v>2015</v>
      </c>
      <c r="C4" s="299"/>
      <c r="D4" s="299"/>
      <c r="E4" s="299"/>
      <c r="F4" s="10"/>
      <c r="G4" s="336">
        <v>2016</v>
      </c>
      <c r="H4" s="299"/>
      <c r="I4" s="299"/>
      <c r="J4" s="299"/>
      <c r="K4" s="10"/>
    </row>
    <row r="5" spans="1:12" s="297" customFormat="1" ht="27" customHeight="1">
      <c r="A5" s="284"/>
      <c r="B5" s="632" t="s">
        <v>1238</v>
      </c>
      <c r="C5" s="633" t="s">
        <v>363</v>
      </c>
      <c r="D5" s="633" t="s">
        <v>639</v>
      </c>
      <c r="E5" s="632" t="s">
        <v>1239</v>
      </c>
      <c r="F5" s="632" t="s">
        <v>1240</v>
      </c>
      <c r="G5" s="632" t="s">
        <v>1238</v>
      </c>
      <c r="H5" s="633" t="s">
        <v>363</v>
      </c>
      <c r="I5" s="633" t="s">
        <v>639</v>
      </c>
      <c r="J5" s="632" t="s">
        <v>1239</v>
      </c>
      <c r="K5" s="632" t="s">
        <v>1240</v>
      </c>
    </row>
    <row r="6" spans="1:12" s="127" customFormat="1" ht="15" customHeight="1">
      <c r="A6" s="254" t="s">
        <v>238</v>
      </c>
      <c r="B6" s="255">
        <v>1416</v>
      </c>
      <c r="C6" s="255">
        <v>168</v>
      </c>
      <c r="D6" s="255">
        <v>1738</v>
      </c>
      <c r="E6" s="255">
        <v>3546</v>
      </c>
      <c r="F6" s="255">
        <v>8690</v>
      </c>
      <c r="G6" s="255">
        <v>1440</v>
      </c>
      <c r="H6" s="255">
        <v>969</v>
      </c>
      <c r="I6" s="255">
        <v>1758</v>
      </c>
      <c r="J6" s="255">
        <v>3546</v>
      </c>
      <c r="K6" s="255">
        <v>9197</v>
      </c>
    </row>
    <row r="7" spans="1:12" s="204" customFormat="1" ht="15" customHeight="1">
      <c r="A7" s="432" t="s">
        <v>591</v>
      </c>
      <c r="B7" s="45">
        <v>1438</v>
      </c>
      <c r="C7" s="45">
        <v>992</v>
      </c>
      <c r="D7" s="45">
        <v>1811</v>
      </c>
      <c r="E7" s="45">
        <v>3621</v>
      </c>
      <c r="F7" s="45">
        <v>13680</v>
      </c>
      <c r="G7" s="45">
        <v>1461</v>
      </c>
      <c r="H7" s="45">
        <v>996</v>
      </c>
      <c r="I7" s="45">
        <v>1824</v>
      </c>
      <c r="J7" s="45">
        <v>3376</v>
      </c>
      <c r="K7" s="45">
        <v>14696</v>
      </c>
    </row>
    <row r="8" spans="1:12" s="204" customFormat="1" ht="15" customHeight="1">
      <c r="A8" s="432" t="s">
        <v>592</v>
      </c>
      <c r="B8" s="45">
        <v>1376</v>
      </c>
      <c r="C8" s="45">
        <v>942</v>
      </c>
      <c r="D8" s="45">
        <v>1740</v>
      </c>
      <c r="E8" s="45">
        <v>3307</v>
      </c>
      <c r="F8" s="45">
        <v>7149</v>
      </c>
      <c r="G8" s="45">
        <v>1401</v>
      </c>
      <c r="H8" s="45">
        <v>943</v>
      </c>
      <c r="I8" s="45">
        <v>1746</v>
      </c>
      <c r="J8" s="45">
        <v>3339</v>
      </c>
      <c r="K8" s="45">
        <v>7419</v>
      </c>
    </row>
    <row r="9" spans="1:12" s="204" customFormat="1" ht="15" customHeight="1">
      <c r="A9" s="432" t="s">
        <v>593</v>
      </c>
      <c r="B9" s="45">
        <v>1453</v>
      </c>
      <c r="C9" s="45">
        <v>968</v>
      </c>
      <c r="D9" s="45">
        <v>1688</v>
      </c>
      <c r="E9" s="45">
        <v>2795</v>
      </c>
      <c r="F9" s="45">
        <v>7412</v>
      </c>
      <c r="G9" s="45">
        <v>1478</v>
      </c>
      <c r="H9" s="45">
        <v>1011</v>
      </c>
      <c r="I9" s="45">
        <v>1714</v>
      </c>
      <c r="J9" s="45">
        <v>2885</v>
      </c>
      <c r="K9" s="45">
        <v>7869</v>
      </c>
    </row>
    <row r="10" spans="1:12" s="204" customFormat="1" ht="15" customHeight="1">
      <c r="A10" s="432" t="s">
        <v>594</v>
      </c>
      <c r="B10" s="45">
        <v>1276</v>
      </c>
      <c r="C10" s="45">
        <v>731</v>
      </c>
      <c r="D10" s="45">
        <v>1363</v>
      </c>
      <c r="E10" s="45">
        <v>2780</v>
      </c>
      <c r="F10" s="45">
        <v>8686</v>
      </c>
      <c r="G10" s="45">
        <v>1282</v>
      </c>
      <c r="H10" s="45">
        <v>727</v>
      </c>
      <c r="I10" s="45">
        <v>1366</v>
      </c>
      <c r="J10" s="45">
        <v>2788</v>
      </c>
      <c r="K10" s="45">
        <v>8711</v>
      </c>
    </row>
    <row r="11" spans="1:12" s="204" customFormat="1" ht="15" customHeight="1">
      <c r="A11" s="432" t="s">
        <v>595</v>
      </c>
      <c r="B11" s="45">
        <v>1365</v>
      </c>
      <c r="C11" s="45">
        <v>893</v>
      </c>
      <c r="D11" s="45">
        <v>1638</v>
      </c>
      <c r="E11" s="45">
        <v>4211</v>
      </c>
      <c r="F11" s="45">
        <v>5896</v>
      </c>
      <c r="G11" s="45">
        <v>1383</v>
      </c>
      <c r="H11" s="45">
        <v>891</v>
      </c>
      <c r="I11" s="45">
        <v>1656</v>
      </c>
      <c r="J11" s="45">
        <v>4257</v>
      </c>
      <c r="K11" s="45">
        <v>5960</v>
      </c>
    </row>
    <row r="12" spans="1:12" s="204" customFormat="1" ht="15" customHeight="1">
      <c r="A12" s="432" t="s">
        <v>596</v>
      </c>
      <c r="B12" s="45">
        <v>1447</v>
      </c>
      <c r="C12" s="45">
        <v>1079</v>
      </c>
      <c r="D12" s="45">
        <v>1839</v>
      </c>
      <c r="E12" s="45">
        <v>4401</v>
      </c>
      <c r="F12" s="45">
        <v>8801</v>
      </c>
      <c r="G12" s="45">
        <v>1491</v>
      </c>
      <c r="H12" s="45">
        <v>1081</v>
      </c>
      <c r="I12" s="45">
        <v>1878</v>
      </c>
      <c r="J12" s="45">
        <v>4460</v>
      </c>
      <c r="K12" s="45">
        <v>8919</v>
      </c>
    </row>
    <row r="13" spans="1:12" s="127" customFormat="1" ht="15" customHeight="1">
      <c r="A13" s="432" t="s">
        <v>597</v>
      </c>
      <c r="B13" s="45">
        <v>1433</v>
      </c>
      <c r="C13" s="45">
        <v>924</v>
      </c>
      <c r="D13" s="45">
        <v>1776</v>
      </c>
      <c r="E13" s="45">
        <v>4023</v>
      </c>
      <c r="F13" s="45">
        <v>7885</v>
      </c>
      <c r="G13" s="45">
        <v>1439</v>
      </c>
      <c r="H13" s="45">
        <v>926</v>
      </c>
      <c r="I13" s="45">
        <v>1813</v>
      </c>
      <c r="J13" s="45">
        <v>3988</v>
      </c>
      <c r="K13" s="45">
        <v>9495</v>
      </c>
    </row>
    <row r="14" spans="1:12" s="127" customFormat="1" ht="15" customHeight="1">
      <c r="A14" s="432" t="s">
        <v>598</v>
      </c>
      <c r="B14" s="45">
        <v>1442</v>
      </c>
      <c r="C14" s="45">
        <v>1002</v>
      </c>
      <c r="D14" s="45">
        <v>1746</v>
      </c>
      <c r="E14" s="45">
        <v>3375</v>
      </c>
      <c r="F14" s="45">
        <v>11249</v>
      </c>
      <c r="G14" s="45">
        <v>1478</v>
      </c>
      <c r="H14" s="45">
        <v>1018</v>
      </c>
      <c r="I14" s="45">
        <v>1786</v>
      </c>
      <c r="J14" s="45">
        <v>3454</v>
      </c>
      <c r="K14" s="45">
        <v>11513</v>
      </c>
    </row>
    <row r="15" spans="1:12" s="127" customFormat="1" ht="15" customHeight="1">
      <c r="A15" s="432" t="s">
        <v>599</v>
      </c>
      <c r="B15" s="45">
        <v>1414</v>
      </c>
      <c r="C15" s="45">
        <v>898</v>
      </c>
      <c r="D15" s="45">
        <v>1720</v>
      </c>
      <c r="E15" s="45">
        <v>3809</v>
      </c>
      <c r="F15" s="45">
        <v>13331</v>
      </c>
      <c r="G15" s="45">
        <v>1420</v>
      </c>
      <c r="H15" s="45">
        <v>893</v>
      </c>
      <c r="I15" s="45">
        <v>1671</v>
      </c>
      <c r="J15" s="45">
        <v>4114</v>
      </c>
      <c r="K15" s="45">
        <v>13371</v>
      </c>
    </row>
    <row r="16" spans="1:12" s="16" customFormat="1" ht="15" customHeight="1">
      <c r="A16" s="296"/>
      <c r="B16" s="333"/>
      <c r="C16" s="333"/>
      <c r="D16" s="333"/>
      <c r="E16" s="333"/>
      <c r="F16" s="333"/>
      <c r="G16" s="17"/>
      <c r="H16" s="17"/>
      <c r="I16" s="17"/>
      <c r="J16" s="17"/>
      <c r="K16" s="17"/>
    </row>
    <row r="17" spans="1:11" ht="28.5" customHeight="1">
      <c r="A17" s="694" t="s">
        <v>1199</v>
      </c>
      <c r="B17" s="694"/>
      <c r="C17" s="694"/>
      <c r="D17" s="694"/>
      <c r="E17" s="694"/>
      <c r="F17" s="694"/>
      <c r="G17" s="694"/>
      <c r="H17" s="694"/>
      <c r="I17" s="694"/>
      <c r="J17" s="694"/>
      <c r="K17" s="694"/>
    </row>
    <row r="18" spans="1:11" ht="15" customHeight="1">
      <c r="A18" s="498" t="s">
        <v>719</v>
      </c>
      <c r="B18" s="328"/>
      <c r="C18" s="328"/>
    </row>
    <row r="19" spans="1:11" s="492" customFormat="1" ht="15" customHeight="1">
      <c r="A19" s="497"/>
    </row>
    <row r="20" spans="1:11" ht="15" customHeight="1">
      <c r="A20" s="20" t="s">
        <v>1273</v>
      </c>
      <c r="B20" s="328"/>
      <c r="C20" s="328"/>
    </row>
    <row r="21" spans="1:11" ht="15" customHeight="1"/>
    <row r="22" spans="1:11" s="8" customFormat="1" ht="15" customHeight="1"/>
    <row r="23" spans="1:11" s="8" customFormat="1" ht="15" customHeight="1"/>
    <row r="24" spans="1:11" s="8" customFormat="1" ht="15" customHeight="1"/>
    <row r="25" spans="1:11" s="8" customFormat="1" ht="15" customHeight="1">
      <c r="A25" s="298"/>
    </row>
    <row r="26" spans="1:11" s="8" customFormat="1" ht="15" customHeight="1">
      <c r="A26" s="298"/>
    </row>
    <row r="27" spans="1:11" s="8" customFormat="1" ht="15" customHeight="1">
      <c r="A27" s="298"/>
    </row>
    <row r="28" spans="1:11" s="8" customFormat="1" ht="15" customHeight="1">
      <c r="A28" s="298"/>
    </row>
    <row r="29" spans="1:11" s="8" customFormat="1" ht="15" customHeight="1">
      <c r="A29" s="298"/>
    </row>
    <row r="30" spans="1:11" s="8" customFormat="1" ht="15" customHeight="1"/>
    <row r="31" spans="1:11" s="8" customFormat="1" ht="15" customHeight="1"/>
    <row r="32" spans="1:11" s="8" customFormat="1" ht="15" customHeight="1"/>
    <row r="33" s="8" customFormat="1"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sheetData>
  <mergeCells count="1">
    <mergeCell ref="A17:K17"/>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&amp;L_x000D_&amp;"calibri"&amp;12&amp;B12.5.4. Atención Primaria. Ratio de población asignada por tipo de profesional según áreas de salud.&amp;R&amp;"calibri"&amp;10&amp;P</oddHeader>
    <oddFooter>&amp;L&amp;"calibri"&amp;8&amp;I&amp;"-,Cursiva"&amp;8&amp;K000000ANUARIO ESTADÍSTICO DE LA REGIÓN DE MURCIA 2016. TOMO I. DATOS REGIONALES&amp;R&amp;"calibri"&amp;8&amp;I12.5. PERSONAL SANITARIO</oddFooter>
  </headerFooter>
</worksheet>
</file>

<file path=xl/worksheets/sheet45.xml><?xml version="1.0" encoding="utf-8"?>
<worksheet xmlns="http://schemas.openxmlformats.org/spreadsheetml/2006/main" xmlns:r="http://schemas.openxmlformats.org/officeDocument/2006/relationships">
  <dimension ref="A1:M66"/>
  <sheetViews>
    <sheetView zoomScaleNormal="100" workbookViewId="0">
      <selection activeCell="K1" sqref="K1"/>
    </sheetView>
  </sheetViews>
  <sheetFormatPr baseColWidth="10" defaultRowHeight="15"/>
  <cols>
    <col min="1" max="1" width="44.5703125" style="399" customWidth="1"/>
    <col min="2" max="10" width="9.5703125" style="399" customWidth="1"/>
    <col min="11" max="16384" width="11.42578125" style="399"/>
  </cols>
  <sheetData>
    <row r="1" spans="1:13">
      <c r="A1" s="7" t="s">
        <v>1081</v>
      </c>
      <c r="B1" s="262"/>
      <c r="C1" s="262"/>
      <c r="D1" s="262"/>
      <c r="E1" s="262"/>
      <c r="K1" s="514" t="s">
        <v>636</v>
      </c>
    </row>
    <row r="2" spans="1:13" s="2" customFormat="1">
      <c r="A2" s="57"/>
      <c r="K2" s="144"/>
    </row>
    <row r="3" spans="1:13" s="2" customFormat="1">
      <c r="A3" s="29"/>
      <c r="K3" s="144"/>
    </row>
    <row r="4" spans="1:13" s="2" customFormat="1" ht="18" customHeight="1">
      <c r="A4" s="705">
        <v>2015</v>
      </c>
      <c r="B4" s="10" t="s">
        <v>238</v>
      </c>
      <c r="C4" s="10"/>
      <c r="D4" s="10"/>
      <c r="E4" s="10"/>
      <c r="F4" s="10"/>
      <c r="G4" s="10"/>
      <c r="H4" s="10"/>
      <c r="I4" s="10"/>
      <c r="J4" s="10"/>
      <c r="K4" s="144"/>
    </row>
    <row r="5" spans="1:13" s="127" customFormat="1" ht="15.75" customHeight="1">
      <c r="A5" s="705"/>
      <c r="B5" s="10" t="s">
        <v>670</v>
      </c>
      <c r="C5" s="10"/>
      <c r="D5" s="10"/>
      <c r="E5" s="10" t="s">
        <v>738</v>
      </c>
      <c r="F5" s="10"/>
      <c r="G5" s="10"/>
      <c r="H5" s="10" t="s">
        <v>733</v>
      </c>
      <c r="I5" s="10"/>
      <c r="J5" s="10"/>
    </row>
    <row r="6" spans="1:13" s="424" customFormat="1" ht="17.25" customHeight="1">
      <c r="A6" s="711"/>
      <c r="B6" s="423" t="s">
        <v>47</v>
      </c>
      <c r="C6" s="423" t="s">
        <v>952</v>
      </c>
      <c r="D6" s="423" t="s">
        <v>440</v>
      </c>
      <c r="E6" s="423" t="s">
        <v>47</v>
      </c>
      <c r="F6" s="423" t="s">
        <v>952</v>
      </c>
      <c r="G6" s="423" t="s">
        <v>440</v>
      </c>
      <c r="H6" s="423" t="s">
        <v>47</v>
      </c>
      <c r="I6" s="423" t="s">
        <v>952</v>
      </c>
      <c r="J6" s="423" t="s">
        <v>440</v>
      </c>
    </row>
    <row r="7" spans="1:13" s="204" customFormat="1" ht="17.25" customHeight="1">
      <c r="A7" s="48" t="s">
        <v>720</v>
      </c>
      <c r="B7" s="46">
        <v>16965</v>
      </c>
      <c r="C7" s="46">
        <v>13833</v>
      </c>
      <c r="D7" s="46">
        <v>3132</v>
      </c>
      <c r="E7" s="58">
        <v>100</v>
      </c>
      <c r="F7" s="58">
        <v>100</v>
      </c>
      <c r="G7" s="58">
        <v>100</v>
      </c>
      <c r="H7" s="58">
        <v>11.588003939852999</v>
      </c>
      <c r="I7" s="58">
        <v>9.4486801355724701</v>
      </c>
      <c r="J7" s="58">
        <v>2.13932380428056</v>
      </c>
    </row>
    <row r="8" spans="1:13" s="127" customFormat="1">
      <c r="A8" s="48" t="s">
        <v>357</v>
      </c>
      <c r="B8" s="46">
        <v>12771</v>
      </c>
      <c r="C8" s="46">
        <v>10380</v>
      </c>
      <c r="D8" s="46">
        <v>2391</v>
      </c>
      <c r="E8" s="58">
        <v>75.278514588859395</v>
      </c>
      <c r="F8" s="58">
        <v>75.037952721752305</v>
      </c>
      <c r="G8" s="58">
        <v>76.340996168582393</v>
      </c>
      <c r="H8" s="58">
        <v>8.7232772364198699</v>
      </c>
      <c r="I8" s="58">
        <v>7.0900961329604799</v>
      </c>
      <c r="J8" s="58">
        <v>1.6331811034593899</v>
      </c>
      <c r="K8" s="208"/>
      <c r="L8" s="208"/>
      <c r="M8" s="208"/>
    </row>
    <row r="9" spans="1:13" s="16" customFormat="1">
      <c r="A9" s="49" t="s">
        <v>330</v>
      </c>
      <c r="B9" s="44">
        <v>63</v>
      </c>
      <c r="C9" s="44">
        <v>49</v>
      </c>
      <c r="D9" s="44">
        <v>14</v>
      </c>
      <c r="E9" s="447">
        <v>0.37135278514588899</v>
      </c>
      <c r="F9" s="447">
        <v>0.35422540302175998</v>
      </c>
      <c r="G9" s="447">
        <v>0.44699872286079201</v>
      </c>
      <c r="H9" s="447">
        <v>4.3032375373459497E-2</v>
      </c>
      <c r="I9" s="447">
        <v>3.3469625290468499E-2</v>
      </c>
      <c r="J9" s="447">
        <v>9.56275008299101E-3</v>
      </c>
    </row>
    <row r="10" spans="1:13">
      <c r="A10" s="49" t="s">
        <v>329</v>
      </c>
      <c r="B10" s="44">
        <v>3413</v>
      </c>
      <c r="C10" s="44">
        <v>2416</v>
      </c>
      <c r="D10" s="44">
        <v>997</v>
      </c>
      <c r="E10" s="447">
        <v>20.117889773062199</v>
      </c>
      <c r="F10" s="447">
        <v>17.465481095929999</v>
      </c>
      <c r="G10" s="447">
        <v>31.8326947637293</v>
      </c>
      <c r="H10" s="447">
        <v>2.3312618595177401</v>
      </c>
      <c r="I10" s="447">
        <v>1.6502574428933099</v>
      </c>
      <c r="J10" s="447">
        <v>0.68100441662443101</v>
      </c>
      <c r="K10" s="16"/>
    </row>
    <row r="11" spans="1:13">
      <c r="A11" s="41" t="s">
        <v>957</v>
      </c>
      <c r="B11" s="45">
        <v>256</v>
      </c>
      <c r="C11" s="45">
        <v>182</v>
      </c>
      <c r="D11" s="45">
        <v>74</v>
      </c>
      <c r="E11" s="59">
        <v>1.5089890951959899</v>
      </c>
      <c r="F11" s="59">
        <v>1.3156943540808199</v>
      </c>
      <c r="G11" s="59">
        <v>2.3627075351213298</v>
      </c>
      <c r="H11" s="59">
        <v>0.17486171580326401</v>
      </c>
      <c r="I11" s="59">
        <v>0.124315751078883</v>
      </c>
      <c r="J11" s="59">
        <v>5.0545964724381102E-2</v>
      </c>
      <c r="K11" s="16"/>
    </row>
    <row r="12" spans="1:13">
      <c r="A12" s="41" t="s">
        <v>958</v>
      </c>
      <c r="B12" s="45">
        <v>86</v>
      </c>
      <c r="C12" s="45">
        <v>69</v>
      </c>
      <c r="D12" s="45">
        <v>17</v>
      </c>
      <c r="E12" s="59">
        <v>0.50692602416740395</v>
      </c>
      <c r="F12" s="59">
        <v>0.498807200173498</v>
      </c>
      <c r="G12" s="59">
        <v>0.54278416347381897</v>
      </c>
      <c r="H12" s="59">
        <v>5.8742607652659103E-2</v>
      </c>
      <c r="I12" s="59">
        <v>4.7130696837598497E-2</v>
      </c>
      <c r="J12" s="59">
        <v>1.16119108150605E-2</v>
      </c>
      <c r="K12" s="16"/>
    </row>
    <row r="13" spans="1:13">
      <c r="A13" s="41" t="s">
        <v>959</v>
      </c>
      <c r="B13" s="45">
        <v>106</v>
      </c>
      <c r="C13" s="45">
        <v>82</v>
      </c>
      <c r="D13" s="45">
        <v>24</v>
      </c>
      <c r="E13" s="59">
        <v>0.62481579722959002</v>
      </c>
      <c r="F13" s="59">
        <v>0.59278536832212803</v>
      </c>
      <c r="G13" s="59">
        <v>0.76628352490421403</v>
      </c>
      <c r="H13" s="59">
        <v>7.24036791997891E-2</v>
      </c>
      <c r="I13" s="59">
        <v>5.60103933432331E-2</v>
      </c>
      <c r="J13" s="59">
        <v>1.6393285856556E-2</v>
      </c>
      <c r="K13" s="16"/>
    </row>
    <row r="14" spans="1:13" s="8" customFormat="1">
      <c r="A14" s="41" t="s">
        <v>1252</v>
      </c>
      <c r="B14" s="45">
        <v>42</v>
      </c>
      <c r="C14" s="45">
        <v>38</v>
      </c>
      <c r="D14" s="45">
        <v>4</v>
      </c>
      <c r="E14" s="59">
        <v>0.24756852343059199</v>
      </c>
      <c r="F14" s="59">
        <v>0.274705414588303</v>
      </c>
      <c r="G14" s="59">
        <v>0.12771392081736899</v>
      </c>
      <c r="H14" s="59">
        <v>2.8688250248973E-2</v>
      </c>
      <c r="I14" s="59">
        <v>2.5956035939547002E-2</v>
      </c>
      <c r="J14" s="59">
        <v>2.7322143094260002E-3</v>
      </c>
    </row>
    <row r="15" spans="1:13" s="8" customFormat="1">
      <c r="A15" s="41" t="s">
        <v>1253</v>
      </c>
      <c r="B15" s="45">
        <v>13</v>
      </c>
      <c r="C15" s="45">
        <v>5</v>
      </c>
      <c r="D15" s="45">
        <v>8</v>
      </c>
      <c r="E15" s="59">
        <v>7.6628352490421506E-2</v>
      </c>
      <c r="F15" s="59">
        <v>3.6145449287934603E-2</v>
      </c>
      <c r="G15" s="59">
        <v>0.25542784163473797</v>
      </c>
      <c r="H15" s="59">
        <v>8.8796965056345094E-3</v>
      </c>
      <c r="I15" s="59">
        <v>3.4152678867824999E-3</v>
      </c>
      <c r="J15" s="59">
        <v>5.4644286188520099E-3</v>
      </c>
    </row>
    <row r="16" spans="1:13" s="8" customFormat="1">
      <c r="A16" s="41" t="s">
        <v>1249</v>
      </c>
      <c r="B16" s="45">
        <v>158</v>
      </c>
      <c r="C16" s="45">
        <v>128</v>
      </c>
      <c r="D16" s="45">
        <v>30</v>
      </c>
      <c r="E16" s="59">
        <v>0.93132920719127599</v>
      </c>
      <c r="F16" s="59">
        <v>0.92532350177112699</v>
      </c>
      <c r="G16" s="59">
        <v>0.95785440613026795</v>
      </c>
      <c r="H16" s="59">
        <v>0.107922465222327</v>
      </c>
      <c r="I16" s="59">
        <v>8.7430857901632103E-2</v>
      </c>
      <c r="J16" s="59">
        <v>2.0491607320695E-2</v>
      </c>
    </row>
    <row r="17" spans="1:11" s="8" customFormat="1">
      <c r="A17" s="41" t="s">
        <v>1254</v>
      </c>
      <c r="B17" s="45">
        <v>50</v>
      </c>
      <c r="C17" s="45">
        <v>46</v>
      </c>
      <c r="D17" s="45">
        <v>4</v>
      </c>
      <c r="E17" s="59">
        <v>0.29472443265546699</v>
      </c>
      <c r="F17" s="59">
        <v>0.33253813344899902</v>
      </c>
      <c r="G17" s="59">
        <v>0.12771392081736899</v>
      </c>
      <c r="H17" s="59">
        <v>3.4152678867824998E-2</v>
      </c>
      <c r="I17" s="59">
        <v>3.1420464558399003E-2</v>
      </c>
      <c r="J17" s="59">
        <v>2.7322143094260002E-3</v>
      </c>
    </row>
    <row r="18" spans="1:11" s="8" customFormat="1">
      <c r="A18" s="41" t="s">
        <v>1255</v>
      </c>
      <c r="B18" s="45">
        <v>32</v>
      </c>
      <c r="C18" s="45">
        <v>24</v>
      </c>
      <c r="D18" s="45">
        <v>8</v>
      </c>
      <c r="E18" s="59">
        <v>0.18862363689949899</v>
      </c>
      <c r="F18" s="59">
        <v>0.173498156582086</v>
      </c>
      <c r="G18" s="59">
        <v>0.25542784163473797</v>
      </c>
      <c r="H18" s="59">
        <v>2.1857714475408001E-2</v>
      </c>
      <c r="I18" s="59">
        <v>1.6393285856556E-2</v>
      </c>
      <c r="J18" s="59">
        <v>5.4644286188520099E-3</v>
      </c>
    </row>
    <row r="19" spans="1:11" s="8" customFormat="1">
      <c r="A19" s="41" t="s">
        <v>960</v>
      </c>
      <c r="B19" s="45">
        <v>78</v>
      </c>
      <c r="C19" s="45">
        <v>60</v>
      </c>
      <c r="D19" s="45">
        <v>18</v>
      </c>
      <c r="E19" s="59">
        <v>0.45977011494252901</v>
      </c>
      <c r="F19" s="59">
        <v>0.43374539145521601</v>
      </c>
      <c r="G19" s="59">
        <v>0.57471264367816099</v>
      </c>
      <c r="H19" s="59">
        <v>5.3278179033807098E-2</v>
      </c>
      <c r="I19" s="59">
        <v>4.0983214641390001E-2</v>
      </c>
      <c r="J19" s="59">
        <v>1.2294964392417E-2</v>
      </c>
    </row>
    <row r="20" spans="1:11" s="8" customFormat="1">
      <c r="A20" s="41" t="s">
        <v>961</v>
      </c>
      <c r="B20" s="45">
        <v>45</v>
      </c>
      <c r="C20" s="45">
        <v>40</v>
      </c>
      <c r="D20" s="45">
        <v>5</v>
      </c>
      <c r="E20" s="59">
        <v>0.26525198938992001</v>
      </c>
      <c r="F20" s="59">
        <v>0.28916359430347699</v>
      </c>
      <c r="G20" s="59">
        <v>0.15964240102171101</v>
      </c>
      <c r="H20" s="59">
        <v>3.07374109810425E-2</v>
      </c>
      <c r="I20" s="59">
        <v>2.7322143094259999E-2</v>
      </c>
      <c r="J20" s="59">
        <v>3.4152678867824999E-3</v>
      </c>
    </row>
    <row r="21" spans="1:11" s="8" customFormat="1">
      <c r="A21" s="41" t="s">
        <v>962</v>
      </c>
      <c r="B21" s="45">
        <v>281</v>
      </c>
      <c r="C21" s="45">
        <v>174</v>
      </c>
      <c r="D21" s="45">
        <v>107</v>
      </c>
      <c r="E21" s="59">
        <v>1.6563513115237301</v>
      </c>
      <c r="F21" s="59">
        <v>1.2578616352201299</v>
      </c>
      <c r="G21" s="59">
        <v>3.4163473818646199</v>
      </c>
      <c r="H21" s="59">
        <v>0.191938055237177</v>
      </c>
      <c r="I21" s="59">
        <v>0.11885132246003099</v>
      </c>
      <c r="J21" s="59">
        <v>7.3086732777145599E-2</v>
      </c>
    </row>
    <row r="22" spans="1:11" s="8" customFormat="1">
      <c r="A22" s="41" t="s">
        <v>963</v>
      </c>
      <c r="B22" s="45">
        <v>9</v>
      </c>
      <c r="C22" s="45">
        <v>5</v>
      </c>
      <c r="D22" s="45">
        <v>4</v>
      </c>
      <c r="E22" s="59">
        <v>5.3050397877984101E-2</v>
      </c>
      <c r="F22" s="59">
        <v>3.6145449287934603E-2</v>
      </c>
      <c r="G22" s="59">
        <v>0.12771392081736899</v>
      </c>
      <c r="H22" s="59">
        <v>6.1474821962085096E-3</v>
      </c>
      <c r="I22" s="59">
        <v>3.4152678867824999E-3</v>
      </c>
      <c r="J22" s="59">
        <v>2.7322143094260002E-3</v>
      </c>
    </row>
    <row r="23" spans="1:11" s="8" customFormat="1">
      <c r="A23" s="41" t="s">
        <v>964</v>
      </c>
      <c r="B23" s="45">
        <v>18</v>
      </c>
      <c r="C23" s="45">
        <v>9</v>
      </c>
      <c r="D23" s="45">
        <v>9</v>
      </c>
      <c r="E23" s="59">
        <v>0.10610079575596799</v>
      </c>
      <c r="F23" s="59">
        <v>6.5061808718282405E-2</v>
      </c>
      <c r="G23" s="59">
        <v>0.28735632183908</v>
      </c>
      <c r="H23" s="59">
        <v>1.2294964392417E-2</v>
      </c>
      <c r="I23" s="59">
        <v>6.1474821962085096E-3</v>
      </c>
      <c r="J23" s="59">
        <v>6.1474821962085096E-3</v>
      </c>
    </row>
    <row r="24" spans="1:11" s="8" customFormat="1">
      <c r="A24" s="41" t="s">
        <v>1149</v>
      </c>
      <c r="B24" s="45">
        <v>219</v>
      </c>
      <c r="C24" s="45">
        <v>146</v>
      </c>
      <c r="D24" s="45">
        <v>73</v>
      </c>
      <c r="E24" s="59">
        <v>1.2908930150309501</v>
      </c>
      <c r="F24" s="59">
        <v>1.05544711920769</v>
      </c>
      <c r="G24" s="59">
        <v>2.3307790549169898</v>
      </c>
      <c r="H24" s="59">
        <v>0.14958873344107401</v>
      </c>
      <c r="I24" s="59">
        <v>9.9725822294049096E-2</v>
      </c>
      <c r="J24" s="59">
        <v>4.98629111470245E-2</v>
      </c>
    </row>
    <row r="25" spans="1:11" s="8" customFormat="1">
      <c r="A25" s="41" t="s">
        <v>965</v>
      </c>
      <c r="B25" s="45">
        <v>42</v>
      </c>
      <c r="C25" s="45">
        <v>20</v>
      </c>
      <c r="D25" s="45">
        <v>22</v>
      </c>
      <c r="E25" s="59">
        <v>0.24756852343059199</v>
      </c>
      <c r="F25" s="59">
        <v>0.14458179715173899</v>
      </c>
      <c r="G25" s="59">
        <v>0.70242656449552998</v>
      </c>
      <c r="H25" s="59">
        <v>2.8688250248973E-2</v>
      </c>
      <c r="I25" s="59">
        <v>1.366107154713E-2</v>
      </c>
      <c r="J25" s="59">
        <v>1.5027178701843001E-2</v>
      </c>
    </row>
    <row r="26" spans="1:11">
      <c r="A26" s="41" t="s">
        <v>966</v>
      </c>
      <c r="B26" s="45">
        <v>236</v>
      </c>
      <c r="C26" s="45">
        <v>130</v>
      </c>
      <c r="D26" s="45">
        <v>106</v>
      </c>
      <c r="E26" s="59">
        <v>1.3910993221337999</v>
      </c>
      <c r="F26" s="59">
        <v>0.93978168148630103</v>
      </c>
      <c r="G26" s="59">
        <v>3.3844189016602799</v>
      </c>
      <c r="H26" s="59">
        <v>0.16120064425613401</v>
      </c>
      <c r="I26" s="59">
        <v>8.8796965056345101E-2</v>
      </c>
      <c r="J26" s="59">
        <v>7.24036791997891E-2</v>
      </c>
      <c r="K26" s="16"/>
    </row>
    <row r="27" spans="1:11">
      <c r="A27" s="41" t="s">
        <v>760</v>
      </c>
      <c r="B27" s="45">
        <v>23</v>
      </c>
      <c r="C27" s="45">
        <v>12</v>
      </c>
      <c r="D27" s="45">
        <v>11</v>
      </c>
      <c r="E27" s="59">
        <v>0.135573239021515</v>
      </c>
      <c r="F27" s="59">
        <v>8.6749078291043197E-2</v>
      </c>
      <c r="G27" s="59">
        <v>0.35121328224776499</v>
      </c>
      <c r="H27" s="59">
        <v>8.9210218060802607E-2</v>
      </c>
      <c r="I27" s="59">
        <v>4.6544461596940499E-2</v>
      </c>
      <c r="J27" s="59">
        <v>4.2665756463862101E-2</v>
      </c>
      <c r="K27" s="16"/>
    </row>
    <row r="28" spans="1:11">
      <c r="A28" s="41" t="s">
        <v>967</v>
      </c>
      <c r="B28" s="45">
        <v>40</v>
      </c>
      <c r="C28" s="45">
        <v>13</v>
      </c>
      <c r="D28" s="45">
        <v>27</v>
      </c>
      <c r="E28" s="59">
        <v>0.23577954612437399</v>
      </c>
      <c r="F28" s="59">
        <v>9.3978168148630095E-2</v>
      </c>
      <c r="G28" s="59">
        <v>0.86206896551724099</v>
      </c>
      <c r="H28" s="59">
        <v>2.7322143094259999E-2</v>
      </c>
      <c r="I28" s="59">
        <v>8.8796965056345094E-3</v>
      </c>
      <c r="J28" s="59">
        <v>1.84424465886255E-2</v>
      </c>
      <c r="K28" s="16"/>
    </row>
    <row r="29" spans="1:11">
      <c r="A29" s="41" t="s">
        <v>968</v>
      </c>
      <c r="B29" s="45">
        <v>9</v>
      </c>
      <c r="C29" s="45">
        <v>5</v>
      </c>
      <c r="D29" s="45">
        <v>4</v>
      </c>
      <c r="E29" s="59">
        <v>5.3050397877984101E-2</v>
      </c>
      <c r="F29" s="59">
        <v>3.6145449287934603E-2</v>
      </c>
      <c r="G29" s="59">
        <v>0.12771392081736899</v>
      </c>
      <c r="H29" s="59">
        <v>6.1474821962085096E-3</v>
      </c>
      <c r="I29" s="59">
        <v>3.4152678867824999E-3</v>
      </c>
      <c r="J29" s="59">
        <v>2.7322143094260002E-3</v>
      </c>
      <c r="K29" s="16"/>
    </row>
    <row r="30" spans="1:11">
      <c r="A30" s="41" t="s">
        <v>969</v>
      </c>
      <c r="B30" s="45">
        <v>53</v>
      </c>
      <c r="C30" s="45">
        <v>37</v>
      </c>
      <c r="D30" s="45">
        <v>16</v>
      </c>
      <c r="E30" s="59">
        <v>0.31240789861479501</v>
      </c>
      <c r="F30" s="59">
        <v>0.26747632473071598</v>
      </c>
      <c r="G30" s="59">
        <v>0.51085568326947595</v>
      </c>
      <c r="H30" s="59">
        <v>3.6201839599894502E-2</v>
      </c>
      <c r="I30" s="59">
        <v>2.5272982362190499E-2</v>
      </c>
      <c r="J30" s="59">
        <v>1.0928857237704001E-2</v>
      </c>
      <c r="K30" s="16"/>
    </row>
    <row r="31" spans="1:11">
      <c r="A31" s="41" t="s">
        <v>970</v>
      </c>
      <c r="B31" s="45">
        <v>21</v>
      </c>
      <c r="C31" s="45">
        <v>9</v>
      </c>
      <c r="D31" s="45">
        <v>12</v>
      </c>
      <c r="E31" s="59">
        <v>0.123784261715296</v>
      </c>
      <c r="F31" s="59">
        <v>6.5061808718282405E-2</v>
      </c>
      <c r="G31" s="59">
        <v>0.38314176245210702</v>
      </c>
      <c r="H31" s="59">
        <v>1.43441251244865E-2</v>
      </c>
      <c r="I31" s="59">
        <v>6.1474821962085096E-3</v>
      </c>
      <c r="J31" s="59">
        <v>8.1966429282780105E-3</v>
      </c>
      <c r="K31" s="16"/>
    </row>
    <row r="32" spans="1:11">
      <c r="A32" s="41" t="s">
        <v>722</v>
      </c>
      <c r="B32" s="45">
        <v>249</v>
      </c>
      <c r="C32" s="45">
        <v>142</v>
      </c>
      <c r="D32" s="45">
        <v>107</v>
      </c>
      <c r="E32" s="59">
        <v>1.46772767462423</v>
      </c>
      <c r="F32" s="59">
        <v>1.0265307597773401</v>
      </c>
      <c r="G32" s="59">
        <v>3.4163473818646199</v>
      </c>
      <c r="H32" s="59">
        <v>0.41152195362197203</v>
      </c>
      <c r="I32" s="59">
        <v>0.23468320246714799</v>
      </c>
      <c r="J32" s="59">
        <v>0.176838751154823</v>
      </c>
      <c r="K32" s="16"/>
    </row>
    <row r="33" spans="1:11">
      <c r="A33" s="41" t="s">
        <v>971</v>
      </c>
      <c r="B33" s="45">
        <v>119</v>
      </c>
      <c r="C33" s="45">
        <v>80</v>
      </c>
      <c r="D33" s="45">
        <v>39</v>
      </c>
      <c r="E33" s="59">
        <v>0.70144414972001201</v>
      </c>
      <c r="F33" s="59">
        <v>0.57832718860695398</v>
      </c>
      <c r="G33" s="59">
        <v>1.2452107279693501</v>
      </c>
      <c r="H33" s="59">
        <v>8.1283375705423599E-2</v>
      </c>
      <c r="I33" s="59">
        <v>5.4644286188520103E-2</v>
      </c>
      <c r="J33" s="59">
        <v>2.66390895169035E-2</v>
      </c>
      <c r="K33" s="16"/>
    </row>
    <row r="34" spans="1:11">
      <c r="A34" s="41" t="s">
        <v>972</v>
      </c>
      <c r="B34" s="45">
        <v>93</v>
      </c>
      <c r="C34" s="45">
        <v>72</v>
      </c>
      <c r="D34" s="45">
        <v>21</v>
      </c>
      <c r="E34" s="59">
        <v>0.54818744473916903</v>
      </c>
      <c r="F34" s="59">
        <v>0.52049446974625901</v>
      </c>
      <c r="G34" s="59">
        <v>0.67049808429118796</v>
      </c>
      <c r="H34" s="59">
        <v>6.3523982694154602E-2</v>
      </c>
      <c r="I34" s="59">
        <v>4.9179857569668001E-2</v>
      </c>
      <c r="J34" s="59">
        <v>1.43441251244865E-2</v>
      </c>
      <c r="K34" s="16"/>
    </row>
    <row r="35" spans="1:11" s="658" customFormat="1">
      <c r="A35" s="41" t="s">
        <v>973</v>
      </c>
      <c r="B35" s="45">
        <v>89</v>
      </c>
      <c r="C35" s="45">
        <v>58</v>
      </c>
      <c r="D35" s="45">
        <v>31</v>
      </c>
      <c r="E35" s="59">
        <v>0.52460949012673197</v>
      </c>
      <c r="F35" s="59">
        <v>0.41928721174004202</v>
      </c>
      <c r="G35" s="59">
        <v>0.98978288633461098</v>
      </c>
      <c r="H35" s="59">
        <v>6.0791768384728599E-2</v>
      </c>
      <c r="I35" s="59">
        <v>3.9617107486677003E-2</v>
      </c>
      <c r="J35" s="59">
        <v>2.1174660898051499E-2</v>
      </c>
      <c r="K35" s="16"/>
    </row>
    <row r="36" spans="1:11" s="658" customFormat="1">
      <c r="A36" s="41" t="s">
        <v>363</v>
      </c>
      <c r="B36" s="45">
        <v>149</v>
      </c>
      <c r="C36" s="45">
        <v>112</v>
      </c>
      <c r="D36" s="45">
        <v>37</v>
      </c>
      <c r="E36" s="59">
        <v>0.87827880931329205</v>
      </c>
      <c r="F36" s="59">
        <v>0.80965806404973595</v>
      </c>
      <c r="G36" s="59">
        <v>1.18135376756066</v>
      </c>
      <c r="H36" s="59">
        <v>0.57792706482867795</v>
      </c>
      <c r="I36" s="59">
        <v>0.43441497490477798</v>
      </c>
      <c r="J36" s="59">
        <v>0.14351208992389999</v>
      </c>
      <c r="K36" s="16"/>
    </row>
    <row r="37" spans="1:11" s="658" customFormat="1">
      <c r="A37" s="41" t="s">
        <v>724</v>
      </c>
      <c r="B37" s="45">
        <v>105</v>
      </c>
      <c r="C37" s="45">
        <v>75</v>
      </c>
      <c r="D37" s="45">
        <v>30</v>
      </c>
      <c r="E37" s="59">
        <v>0.61892130857648098</v>
      </c>
      <c r="F37" s="59">
        <v>0.54218173931902003</v>
      </c>
      <c r="G37" s="59">
        <v>0.95785440613026795</v>
      </c>
      <c r="H37" s="59">
        <v>7.1720625622432602E-2</v>
      </c>
      <c r="I37" s="59">
        <v>5.1229018301737601E-2</v>
      </c>
      <c r="J37" s="59">
        <v>2.0491607320695E-2</v>
      </c>
      <c r="K37" s="16"/>
    </row>
    <row r="38" spans="1:11" s="658" customFormat="1">
      <c r="A38" s="41" t="s">
        <v>390</v>
      </c>
      <c r="B38" s="45">
        <v>97</v>
      </c>
      <c r="C38" s="45">
        <v>73</v>
      </c>
      <c r="D38" s="45">
        <v>24</v>
      </c>
      <c r="E38" s="59">
        <v>0.57176539935160597</v>
      </c>
      <c r="F38" s="59">
        <v>0.52772355960384598</v>
      </c>
      <c r="G38" s="59">
        <v>0.76628352490421403</v>
      </c>
      <c r="H38" s="59">
        <v>6.6256197003580597E-2</v>
      </c>
      <c r="I38" s="59">
        <v>4.98629111470245E-2</v>
      </c>
      <c r="J38" s="59">
        <v>1.6393285856556E-2</v>
      </c>
      <c r="K38" s="16"/>
    </row>
    <row r="39" spans="1:11" s="658" customFormat="1">
      <c r="A39" s="41" t="s">
        <v>723</v>
      </c>
      <c r="B39" s="45">
        <v>362</v>
      </c>
      <c r="C39" s="45">
        <v>326</v>
      </c>
      <c r="D39" s="45">
        <v>36</v>
      </c>
      <c r="E39" s="59">
        <v>2.1338048924255801</v>
      </c>
      <c r="F39" s="59">
        <v>2.3566832935733402</v>
      </c>
      <c r="G39" s="59">
        <v>1.14942528735632</v>
      </c>
      <c r="H39" s="59">
        <v>0.247265395003053</v>
      </c>
      <c r="I39" s="59">
        <v>0.22267546621821899</v>
      </c>
      <c r="J39" s="59">
        <v>2.4589928784834E-2</v>
      </c>
      <c r="K39" s="16"/>
    </row>
    <row r="40" spans="1:11" s="658" customFormat="1">
      <c r="A40" s="41" t="s">
        <v>725</v>
      </c>
      <c r="B40" s="45">
        <v>333</v>
      </c>
      <c r="C40" s="45">
        <v>244</v>
      </c>
      <c r="D40" s="45">
        <v>89</v>
      </c>
      <c r="E40" s="59">
        <v>1.96286472148541</v>
      </c>
      <c r="F40" s="59">
        <v>1.7638979252512099</v>
      </c>
      <c r="G40" s="59">
        <v>2.84163473818646</v>
      </c>
      <c r="H40" s="59">
        <v>0.22745684125971499</v>
      </c>
      <c r="I40" s="59">
        <v>0.166665072874986</v>
      </c>
      <c r="J40" s="59">
        <v>6.0791768384728599E-2</v>
      </c>
      <c r="K40" s="16"/>
    </row>
    <row r="41" spans="1:11">
      <c r="A41" s="49" t="s">
        <v>726</v>
      </c>
      <c r="B41" s="44">
        <v>72</v>
      </c>
      <c r="C41" s="44">
        <v>50</v>
      </c>
      <c r="D41" s="44">
        <v>22</v>
      </c>
      <c r="E41" s="447">
        <v>0.42440318302387298</v>
      </c>
      <c r="F41" s="447">
        <v>0.361454492879347</v>
      </c>
      <c r="G41" s="447">
        <v>0.70242656449552998</v>
      </c>
      <c r="H41" s="447">
        <v>4.9179857569668001E-2</v>
      </c>
      <c r="I41" s="447">
        <v>3.4152678867824998E-2</v>
      </c>
      <c r="J41" s="447">
        <v>1.5027178701843001E-2</v>
      </c>
      <c r="K41" s="16"/>
    </row>
    <row r="42" spans="1:11" s="590" customFormat="1">
      <c r="A42" s="49" t="s">
        <v>955</v>
      </c>
      <c r="B42" s="44">
        <v>4496</v>
      </c>
      <c r="C42" s="44">
        <v>3922</v>
      </c>
      <c r="D42" s="44">
        <v>574</v>
      </c>
      <c r="E42" s="447">
        <v>26.501620984379599</v>
      </c>
      <c r="F42" s="447">
        <v>28.352490421455901</v>
      </c>
      <c r="G42" s="447">
        <v>18.326947637292498</v>
      </c>
      <c r="H42" s="447">
        <v>3.0710088837948302</v>
      </c>
      <c r="I42" s="447">
        <v>2.6789361303921999</v>
      </c>
      <c r="J42" s="447">
        <v>0.39207275340263098</v>
      </c>
      <c r="K42" s="16"/>
    </row>
    <row r="43" spans="1:11" s="590" customFormat="1">
      <c r="A43" s="41" t="s">
        <v>976</v>
      </c>
      <c r="B43" s="45">
        <v>4274</v>
      </c>
      <c r="C43" s="45">
        <v>3730</v>
      </c>
      <c r="D43" s="45">
        <v>544</v>
      </c>
      <c r="E43" s="59">
        <v>25.193044503389299</v>
      </c>
      <c r="F43" s="59">
        <v>26.964505168799199</v>
      </c>
      <c r="G43" s="59">
        <v>17.3690932311622</v>
      </c>
      <c r="H43" s="59">
        <v>2.91937098962168</v>
      </c>
      <c r="I43" s="59">
        <v>2.5477898435397499</v>
      </c>
      <c r="J43" s="59">
        <v>0.37158114608193599</v>
      </c>
      <c r="K43" s="16"/>
    </row>
    <row r="44" spans="1:11" s="590" customFormat="1">
      <c r="A44" s="41" t="s">
        <v>727</v>
      </c>
      <c r="B44" s="45">
        <v>158</v>
      </c>
      <c r="C44" s="45">
        <v>131</v>
      </c>
      <c r="D44" s="45">
        <v>27</v>
      </c>
      <c r="E44" s="59">
        <v>0.93132920719127599</v>
      </c>
      <c r="F44" s="59">
        <v>0.947010771343888</v>
      </c>
      <c r="G44" s="59">
        <v>0.86206896551724099</v>
      </c>
      <c r="H44" s="59">
        <v>0.44908435111574702</v>
      </c>
      <c r="I44" s="59">
        <v>0.37234208858330903</v>
      </c>
      <c r="J44" s="59">
        <v>7.6742262532437794E-2</v>
      </c>
      <c r="K44" s="16"/>
    </row>
    <row r="45" spans="1:11" s="590" customFormat="1">
      <c r="A45" s="41" t="s">
        <v>977</v>
      </c>
      <c r="B45" s="45">
        <v>64</v>
      </c>
      <c r="C45" s="45">
        <v>61</v>
      </c>
      <c r="D45" s="45">
        <v>3</v>
      </c>
      <c r="E45" s="59">
        <v>0.37724727379899797</v>
      </c>
      <c r="F45" s="59">
        <v>0.44097448131280298</v>
      </c>
      <c r="G45" s="59">
        <v>9.5785440613026795E-2</v>
      </c>
      <c r="H45" s="59">
        <v>4.3715428950816003E-2</v>
      </c>
      <c r="I45" s="59">
        <v>4.1666268218746499E-2</v>
      </c>
      <c r="J45" s="59">
        <v>2.0491607320695E-3</v>
      </c>
      <c r="K45" s="16"/>
    </row>
    <row r="46" spans="1:11" s="590" customFormat="1">
      <c r="A46" s="49" t="s">
        <v>333</v>
      </c>
      <c r="B46" s="44">
        <v>178</v>
      </c>
      <c r="C46" s="44">
        <v>114</v>
      </c>
      <c r="D46" s="44">
        <v>64</v>
      </c>
      <c r="E46" s="447">
        <v>1.0492189802534599</v>
      </c>
      <c r="F46" s="447">
        <v>0.82411624376490999</v>
      </c>
      <c r="G46" s="447">
        <v>2.04342273307791</v>
      </c>
      <c r="H46" s="447">
        <v>0.121583536769457</v>
      </c>
      <c r="I46" s="447">
        <v>7.7868107818641105E-2</v>
      </c>
      <c r="J46" s="447">
        <v>4.3715428950816003E-2</v>
      </c>
      <c r="K46" s="16"/>
    </row>
    <row r="47" spans="1:11" s="590" customFormat="1">
      <c r="A47" s="49" t="s">
        <v>956</v>
      </c>
      <c r="B47" s="44">
        <v>17</v>
      </c>
      <c r="C47" s="44">
        <v>9</v>
      </c>
      <c r="D47" s="44">
        <v>8</v>
      </c>
      <c r="E47" s="447">
        <v>0.10020630710285899</v>
      </c>
      <c r="F47" s="447">
        <v>6.5061808718282405E-2</v>
      </c>
      <c r="G47" s="447">
        <v>0.25542784163473797</v>
      </c>
      <c r="H47" s="447">
        <v>1.16119108150605E-2</v>
      </c>
      <c r="I47" s="447">
        <v>6.1474821962085096E-3</v>
      </c>
      <c r="J47" s="447">
        <v>5.4644286188520099E-3</v>
      </c>
      <c r="K47" s="16"/>
    </row>
    <row r="48" spans="1:11" s="590" customFormat="1">
      <c r="A48" s="49" t="s">
        <v>728</v>
      </c>
      <c r="B48" s="44">
        <v>4522</v>
      </c>
      <c r="C48" s="44">
        <v>3819</v>
      </c>
      <c r="D48" s="44">
        <v>703</v>
      </c>
      <c r="E48" s="447">
        <v>26.654877689360401</v>
      </c>
      <c r="F48" s="447">
        <v>27.607894166124499</v>
      </c>
      <c r="G48" s="447">
        <v>22.445721583652599</v>
      </c>
      <c r="H48" s="447">
        <v>3.0887682768061002</v>
      </c>
      <c r="I48" s="447">
        <v>2.60858161192448</v>
      </c>
      <c r="J48" s="447">
        <v>0.48018666488161998</v>
      </c>
      <c r="K48" s="16"/>
    </row>
    <row r="49" spans="1:11" s="590" customFormat="1">
      <c r="A49" s="41" t="s">
        <v>954</v>
      </c>
      <c r="B49" s="45">
        <v>784</v>
      </c>
      <c r="C49" s="45">
        <v>730</v>
      </c>
      <c r="D49" s="45">
        <v>54</v>
      </c>
      <c r="E49" s="59">
        <v>4.6212791040377201</v>
      </c>
      <c r="F49" s="59">
        <v>5.2772355960384596</v>
      </c>
      <c r="G49" s="59">
        <v>1.72413793103448</v>
      </c>
      <c r="H49" s="59">
        <v>0.53551400464749699</v>
      </c>
      <c r="I49" s="59">
        <v>0.49862911147024602</v>
      </c>
      <c r="J49" s="59">
        <v>3.6884893177251001E-2</v>
      </c>
      <c r="K49" s="16"/>
    </row>
    <row r="50" spans="1:11" s="590" customFormat="1">
      <c r="A50" s="41" t="s">
        <v>953</v>
      </c>
      <c r="B50" s="45">
        <v>3738</v>
      </c>
      <c r="C50" s="45">
        <v>3089</v>
      </c>
      <c r="D50" s="45">
        <v>649</v>
      </c>
      <c r="E50" s="59">
        <v>22.0335985853227</v>
      </c>
      <c r="F50" s="59">
        <v>22.330658570086001</v>
      </c>
      <c r="G50" s="59">
        <v>20.721583652618101</v>
      </c>
      <c r="H50" s="59">
        <v>2.5532542721586</v>
      </c>
      <c r="I50" s="59">
        <v>2.1099525004542299</v>
      </c>
      <c r="J50" s="59">
        <v>0.44330177170436902</v>
      </c>
      <c r="K50" s="16"/>
    </row>
    <row r="51" spans="1:11" s="590" customFormat="1">
      <c r="A51" s="49" t="s">
        <v>729</v>
      </c>
      <c r="B51" s="44">
        <v>10</v>
      </c>
      <c r="C51" s="44">
        <v>1</v>
      </c>
      <c r="D51" s="44">
        <v>9</v>
      </c>
      <c r="E51" s="447">
        <v>5.89448865310934E-2</v>
      </c>
      <c r="F51" s="447">
        <v>7.2290898575869296E-3</v>
      </c>
      <c r="G51" s="447">
        <v>0.28735632183908</v>
      </c>
      <c r="H51" s="447">
        <v>6.8305357735650102E-3</v>
      </c>
      <c r="I51" s="447">
        <v>6.8305357735650102E-4</v>
      </c>
      <c r="J51" s="447">
        <v>6.1474821962085096E-3</v>
      </c>
      <c r="K51" s="16"/>
    </row>
    <row r="52" spans="1:11" s="590" customFormat="1">
      <c r="A52" s="48" t="s">
        <v>351</v>
      </c>
      <c r="B52" s="46">
        <v>4194</v>
      </c>
      <c r="C52" s="46">
        <v>3453</v>
      </c>
      <c r="D52" s="46">
        <v>741</v>
      </c>
      <c r="E52" s="58">
        <v>24.721485411140598</v>
      </c>
      <c r="F52" s="58">
        <v>24.962047278247699</v>
      </c>
      <c r="G52" s="58">
        <v>23.6590038314176</v>
      </c>
      <c r="H52" s="58">
        <v>2.8647267034331598</v>
      </c>
      <c r="I52" s="58">
        <v>2.358584002612</v>
      </c>
      <c r="J52" s="58">
        <v>0.50614270082116697</v>
      </c>
      <c r="K52" s="16"/>
    </row>
    <row r="53" spans="1:11" s="590" customFormat="1">
      <c r="A53" s="415" t="s">
        <v>730</v>
      </c>
      <c r="B53" s="274">
        <v>193</v>
      </c>
      <c r="C53" s="274">
        <v>128</v>
      </c>
      <c r="D53" s="274">
        <v>65</v>
      </c>
      <c r="E53" s="448">
        <v>1.1376363100500999</v>
      </c>
      <c r="F53" s="448">
        <v>0.92532350177112699</v>
      </c>
      <c r="G53" s="448">
        <v>2.07535121328225</v>
      </c>
      <c r="H53" s="448">
        <v>0.13182934042980499</v>
      </c>
      <c r="I53" s="448">
        <v>8.7430857901632103E-2</v>
      </c>
      <c r="J53" s="448">
        <v>4.4398482528172502E-2</v>
      </c>
      <c r="K53" s="16"/>
    </row>
    <row r="54" spans="1:11">
      <c r="A54" s="415" t="s">
        <v>974</v>
      </c>
      <c r="B54" s="274">
        <v>30</v>
      </c>
      <c r="C54" s="274">
        <v>23</v>
      </c>
      <c r="D54" s="274">
        <v>7</v>
      </c>
      <c r="E54" s="448">
        <v>0.17683465959328001</v>
      </c>
      <c r="F54" s="448">
        <v>0.16626906672449901</v>
      </c>
      <c r="G54" s="448">
        <v>0.223499361430396</v>
      </c>
      <c r="H54" s="448">
        <v>2.0491607320695E-2</v>
      </c>
      <c r="I54" s="448">
        <v>1.5710232279199501E-2</v>
      </c>
      <c r="J54" s="448">
        <v>4.7813750414955102E-3</v>
      </c>
      <c r="K54" s="16"/>
    </row>
    <row r="55" spans="1:11">
      <c r="A55" s="415" t="s">
        <v>731</v>
      </c>
      <c r="B55" s="274">
        <v>562</v>
      </c>
      <c r="C55" s="274">
        <v>372</v>
      </c>
      <c r="D55" s="274">
        <v>190</v>
      </c>
      <c r="E55" s="448">
        <v>3.3127026230474499</v>
      </c>
      <c r="F55" s="448">
        <v>2.68922142702234</v>
      </c>
      <c r="G55" s="448">
        <v>6.0664112388250304</v>
      </c>
      <c r="H55" s="448">
        <v>0.38387611047435299</v>
      </c>
      <c r="I55" s="448">
        <v>0.25409593077661802</v>
      </c>
      <c r="J55" s="448">
        <v>0.129780179697735</v>
      </c>
      <c r="K55" s="16"/>
    </row>
    <row r="56" spans="1:11">
      <c r="A56" s="415" t="s">
        <v>732</v>
      </c>
      <c r="B56" s="274">
        <v>1621</v>
      </c>
      <c r="C56" s="274">
        <v>1369</v>
      </c>
      <c r="D56" s="274">
        <v>252</v>
      </c>
      <c r="E56" s="448">
        <v>9.5549661066902392</v>
      </c>
      <c r="F56" s="448">
        <v>9.8966240150365099</v>
      </c>
      <c r="G56" s="448">
        <v>8.0459770114942497</v>
      </c>
      <c r="H56" s="448">
        <v>1.10722984889489</v>
      </c>
      <c r="I56" s="448">
        <v>0.93510034740104897</v>
      </c>
      <c r="J56" s="448">
        <v>0.17212950149383799</v>
      </c>
      <c r="K56" s="16"/>
    </row>
    <row r="57" spans="1:11">
      <c r="A57" s="415" t="s">
        <v>975</v>
      </c>
      <c r="B57" s="274">
        <v>1788</v>
      </c>
      <c r="C57" s="274">
        <v>1561</v>
      </c>
      <c r="D57" s="274">
        <v>227</v>
      </c>
      <c r="E57" s="448">
        <v>10.5393457117595</v>
      </c>
      <c r="F57" s="448">
        <v>11.284609267693201</v>
      </c>
      <c r="G57" s="448">
        <v>7.2477650063857002</v>
      </c>
      <c r="H57" s="448">
        <v>1.22129979631342</v>
      </c>
      <c r="I57" s="448">
        <v>1.0662466342535</v>
      </c>
      <c r="J57" s="448">
        <v>0.155053162059926</v>
      </c>
      <c r="K57" s="16"/>
    </row>
    <row r="58" spans="1:11">
      <c r="A58" s="17"/>
      <c r="B58" s="515"/>
      <c r="C58" s="515"/>
      <c r="D58" s="515"/>
      <c r="E58" s="646"/>
      <c r="F58" s="646"/>
      <c r="G58" s="646"/>
      <c r="H58" s="646"/>
      <c r="I58" s="646"/>
      <c r="J58" s="646"/>
      <c r="K58" s="16"/>
    </row>
    <row r="59" spans="1:11" s="460" customFormat="1" ht="15" customHeight="1">
      <c r="A59" s="647" t="s">
        <v>1064</v>
      </c>
      <c r="B59" s="644"/>
      <c r="C59" s="644"/>
      <c r="D59" s="644"/>
      <c r="E59" s="644"/>
      <c r="F59" s="644"/>
      <c r="G59" s="644"/>
      <c r="H59" s="644"/>
      <c r="I59" s="644"/>
      <c r="J59" s="644"/>
      <c r="K59" s="16"/>
    </row>
    <row r="60" spans="1:11" s="510" customFormat="1" ht="28.5" customHeight="1">
      <c r="A60" s="712" t="s">
        <v>1117</v>
      </c>
      <c r="B60" s="713"/>
      <c r="C60" s="713"/>
      <c r="D60" s="713"/>
      <c r="E60" s="713"/>
      <c r="F60" s="713"/>
      <c r="G60" s="713"/>
      <c r="H60" s="713"/>
      <c r="I60" s="713"/>
      <c r="J60" s="713"/>
      <c r="K60" s="16"/>
    </row>
    <row r="61" spans="1:11" s="510" customFormat="1" ht="26.25" customHeight="1">
      <c r="A61" s="714" t="s">
        <v>1118</v>
      </c>
      <c r="B61" s="714"/>
      <c r="C61" s="714"/>
      <c r="D61" s="714"/>
      <c r="E61" s="714"/>
      <c r="F61" s="714"/>
      <c r="G61" s="714"/>
      <c r="H61" s="714"/>
      <c r="I61" s="714"/>
      <c r="J61" s="714"/>
      <c r="K61" s="16"/>
    </row>
    <row r="62" spans="1:11">
      <c r="B62" s="645"/>
      <c r="C62" s="645"/>
      <c r="D62" s="645"/>
      <c r="E62" s="645"/>
      <c r="F62" s="645"/>
      <c r="G62" s="645"/>
      <c r="H62" s="645"/>
      <c r="I62" s="645"/>
      <c r="J62" s="645"/>
      <c r="K62" s="16"/>
    </row>
    <row r="63" spans="1:11">
      <c r="A63" s="20" t="s">
        <v>1259</v>
      </c>
      <c r="K63" s="16"/>
    </row>
    <row r="64" spans="1:11">
      <c r="K64" s="16"/>
    </row>
    <row r="65" spans="11:11">
      <c r="K65" s="16"/>
    </row>
    <row r="66" spans="11:11">
      <c r="K66" s="16"/>
    </row>
  </sheetData>
  <mergeCells count="3">
    <mergeCell ref="A4:A6"/>
    <mergeCell ref="A60:J60"/>
    <mergeCell ref="A61:J61"/>
  </mergeCells>
  <hyperlinks>
    <hyperlink ref="K1" location="Índice!Área_de_impresión" display="Índice"/>
  </hyperlinks>
  <pageMargins left="0.70866141732283472" right="0.70866141732283472" top="0.98425196850393704" bottom="0.78740157480314965" header="0.31496062992125984" footer="0.31496062992125984"/>
  <pageSetup paperSize="9" scale="95" orientation="landscape" r:id="rId1"/>
  <headerFooter>
    <oddHeader>&amp;L_x000D_&amp;"calibri"&amp;12&amp;B12.5.5. Atención Especializada. Personal según categorías y dependencia del centro hospitalario. ECSAE.&amp;R&amp;"calibri"&amp;10&amp;P</oddHeader>
    <oddFooter>&amp;L&amp;"calibri"&amp;8&amp;I&amp;"-,Cursiva"&amp;8&amp;K000000ANUARIO ESTADÍSTICO DE LA REGIÓN DE MURCIA 2016. TOMO I. DATOS REGIONALES&amp;R&amp;"calibri"&amp;8&amp;I12.5. PERSONAL SANITARIO</oddFooter>
  </headerFooter>
</worksheet>
</file>

<file path=xl/worksheets/sheet46.xml><?xml version="1.0" encoding="utf-8"?>
<worksheet xmlns="http://schemas.openxmlformats.org/spreadsheetml/2006/main" xmlns:r="http://schemas.openxmlformats.org/officeDocument/2006/relationships">
  <dimension ref="A1:M119"/>
  <sheetViews>
    <sheetView zoomScaleNormal="100" workbookViewId="0">
      <selection activeCell="M1" sqref="M1"/>
    </sheetView>
  </sheetViews>
  <sheetFormatPr baseColWidth="10" defaultRowHeight="15"/>
  <cols>
    <col min="1" max="1" width="18.5703125" style="399" customWidth="1"/>
    <col min="2" max="12" width="9.85546875" style="399" customWidth="1"/>
    <col min="13" max="16384" width="11.42578125" style="399"/>
  </cols>
  <sheetData>
    <row r="1" spans="1:13">
      <c r="A1" s="7" t="s">
        <v>1083</v>
      </c>
      <c r="B1" s="262"/>
      <c r="C1" s="262"/>
      <c r="D1" s="262"/>
      <c r="E1" s="262"/>
      <c r="M1" s="362" t="s">
        <v>636</v>
      </c>
    </row>
    <row r="2" spans="1:13" s="2" customFormat="1" ht="15" customHeight="1">
      <c r="A2" s="7"/>
    </row>
    <row r="3" spans="1:13" s="2" customFormat="1" ht="15" customHeight="1">
      <c r="A3" s="29"/>
    </row>
    <row r="4" spans="1:13" s="2" customFormat="1" ht="15" customHeight="1">
      <c r="A4" s="10"/>
      <c r="B4" s="10" t="s">
        <v>733</v>
      </c>
      <c r="C4" s="10"/>
      <c r="D4" s="10"/>
      <c r="E4" s="10"/>
      <c r="F4" s="10"/>
      <c r="G4" s="10"/>
      <c r="H4" s="435"/>
      <c r="I4" s="435"/>
      <c r="J4" s="435"/>
      <c r="K4" s="435"/>
      <c r="L4" s="435"/>
    </row>
    <row r="5" spans="1:13" s="127" customFormat="1" ht="15" customHeight="1">
      <c r="A5" s="10"/>
      <c r="B5" s="10" t="s">
        <v>238</v>
      </c>
      <c r="C5" s="10"/>
      <c r="D5" s="10"/>
      <c r="E5" s="10"/>
      <c r="F5" s="10"/>
      <c r="G5" s="10"/>
      <c r="H5" s="449"/>
      <c r="I5" s="449"/>
      <c r="J5" s="449"/>
      <c r="K5" s="449"/>
      <c r="L5" s="449"/>
    </row>
    <row r="6" spans="1:13" s="424" customFormat="1" ht="15" customHeight="1">
      <c r="A6" s="277"/>
      <c r="B6" s="295">
        <v>2005</v>
      </c>
      <c r="C6" s="295">
        <v>2006</v>
      </c>
      <c r="D6" s="295">
        <v>2007</v>
      </c>
      <c r="E6" s="295">
        <v>2008</v>
      </c>
      <c r="F6" s="295">
        <v>2009</v>
      </c>
      <c r="G6" s="295">
        <v>2010</v>
      </c>
      <c r="H6" s="295">
        <v>2011</v>
      </c>
      <c r="I6" s="295">
        <v>2012</v>
      </c>
      <c r="J6" s="295">
        <v>2013</v>
      </c>
      <c r="K6" s="295">
        <v>2014</v>
      </c>
      <c r="L6" s="295">
        <v>2015</v>
      </c>
    </row>
    <row r="7" spans="1:13" s="204" customFormat="1" ht="15" customHeight="1">
      <c r="A7" s="48" t="s">
        <v>329</v>
      </c>
      <c r="B7" s="43"/>
      <c r="C7" s="43"/>
      <c r="D7" s="43"/>
      <c r="E7" s="43"/>
      <c r="F7" s="43"/>
      <c r="G7" s="43"/>
      <c r="H7" s="43"/>
      <c r="I7" s="43"/>
      <c r="J7" s="43"/>
      <c r="K7" s="43"/>
      <c r="L7" s="43"/>
    </row>
    <row r="8" spans="1:13" s="204" customFormat="1" ht="15" customHeight="1">
      <c r="A8" s="415" t="s">
        <v>47</v>
      </c>
      <c r="B8" s="403">
        <v>1.91694890944124</v>
      </c>
      <c r="C8" s="403">
        <v>1.92902719587843</v>
      </c>
      <c r="D8" s="403">
        <v>2.0131172218838702</v>
      </c>
      <c r="E8" s="403">
        <v>2.00770657434804</v>
      </c>
      <c r="F8" s="403">
        <v>2.0679681851048399</v>
      </c>
      <c r="G8" s="403">
        <v>2.2035628131378702</v>
      </c>
      <c r="H8" s="403">
        <v>2.2774135758587399</v>
      </c>
      <c r="I8" s="403">
        <v>2.29117964271832</v>
      </c>
      <c r="J8" s="403">
        <v>2.28098006178424</v>
      </c>
      <c r="K8" s="403">
        <v>2.3152942720563101</v>
      </c>
      <c r="L8" s="403">
        <v>2.3312618595177401</v>
      </c>
    </row>
    <row r="9" spans="1:13" s="204" customFormat="1" ht="15" customHeight="1">
      <c r="A9" s="415" t="s">
        <v>952</v>
      </c>
      <c r="B9" s="403">
        <v>1.3720679446832</v>
      </c>
      <c r="C9" s="403">
        <v>1.3953247368499</v>
      </c>
      <c r="D9" s="403">
        <v>1.47087551566827</v>
      </c>
      <c r="E9" s="403">
        <v>1.4731101492257801</v>
      </c>
      <c r="F9" s="403">
        <v>1.5418517370795</v>
      </c>
      <c r="G9" s="403">
        <v>1.61071572811719</v>
      </c>
      <c r="H9" s="403">
        <v>1.6766276608903301</v>
      </c>
      <c r="I9" s="403">
        <v>1.6704807371193</v>
      </c>
      <c r="J9" s="403">
        <v>1.6458917037477101</v>
      </c>
      <c r="K9" s="403">
        <v>1.64880123537048</v>
      </c>
      <c r="L9" s="403">
        <v>1.6502574428933099</v>
      </c>
    </row>
    <row r="10" spans="1:13" s="204" customFormat="1" ht="15" customHeight="1">
      <c r="A10" s="415" t="s">
        <v>440</v>
      </c>
      <c r="B10" s="403">
        <v>0.54488096475804004</v>
      </c>
      <c r="C10" s="403">
        <v>0.53370245902852798</v>
      </c>
      <c r="D10" s="403">
        <v>0.54224170621559797</v>
      </c>
      <c r="E10" s="403">
        <v>0.53459642512225802</v>
      </c>
      <c r="F10" s="403">
        <v>0.52611644802534197</v>
      </c>
      <c r="G10" s="403">
        <v>0.59284708502068495</v>
      </c>
      <c r="H10" s="403">
        <v>0.60078591496840394</v>
      </c>
      <c r="I10" s="403">
        <v>0.62069890559901897</v>
      </c>
      <c r="J10" s="403">
        <v>0.63508835803653696</v>
      </c>
      <c r="K10" s="403">
        <v>0.66649303668582704</v>
      </c>
      <c r="L10" s="403">
        <v>0.68100441662443101</v>
      </c>
    </row>
    <row r="11" spans="1:13" s="204" customFormat="1" ht="15" customHeight="1">
      <c r="A11" s="48" t="s">
        <v>728</v>
      </c>
      <c r="B11" s="422"/>
      <c r="C11" s="422"/>
      <c r="D11" s="422"/>
      <c r="E11" s="422"/>
      <c r="F11" s="422"/>
      <c r="G11" s="422"/>
      <c r="H11" s="422"/>
      <c r="I11" s="422"/>
      <c r="J11" s="422"/>
      <c r="K11" s="422"/>
      <c r="L11" s="422"/>
    </row>
    <row r="12" spans="1:13" s="127" customFormat="1" ht="15" customHeight="1">
      <c r="A12" s="415" t="s">
        <v>47</v>
      </c>
      <c r="B12" s="403">
        <v>2.7562780835671301</v>
      </c>
      <c r="C12" s="403">
        <v>2.9142671029061198</v>
      </c>
      <c r="D12" s="403">
        <v>3.1004734380566101</v>
      </c>
      <c r="E12" s="403">
        <v>3.14468485366034</v>
      </c>
      <c r="F12" s="403">
        <v>3.14774644492649</v>
      </c>
      <c r="G12" s="403">
        <v>3.1873205767740398</v>
      </c>
      <c r="H12" s="403">
        <v>3.1785924483113401</v>
      </c>
      <c r="I12" s="403">
        <v>3.10554755634878</v>
      </c>
      <c r="J12" s="403">
        <v>3.0262507750404799</v>
      </c>
      <c r="K12" s="403">
        <v>3.0446769081012102</v>
      </c>
      <c r="L12" s="403">
        <v>3.0887682768061002</v>
      </c>
    </row>
    <row r="13" spans="1:13" s="127" customFormat="1" ht="15" customHeight="1">
      <c r="A13" s="591" t="s">
        <v>952</v>
      </c>
      <c r="B13" s="403">
        <v>2.3320601736789102</v>
      </c>
      <c r="C13" s="403">
        <v>2.4701319081528399</v>
      </c>
      <c r="D13" s="403">
        <v>2.6199970122841099</v>
      </c>
      <c r="E13" s="403">
        <v>2.6736809444676601</v>
      </c>
      <c r="F13" s="403">
        <v>2.68291843129153</v>
      </c>
      <c r="G13" s="403">
        <v>2.7104504819185</v>
      </c>
      <c r="H13" s="403">
        <v>2.7375177211456299</v>
      </c>
      <c r="I13" s="403">
        <v>2.65045960461411</v>
      </c>
      <c r="J13" s="403">
        <v>2.56499048051825</v>
      </c>
      <c r="K13" s="403">
        <v>2.5730049129081598</v>
      </c>
      <c r="L13" s="403">
        <v>2.60858161192448</v>
      </c>
    </row>
    <row r="14" spans="1:13" s="127" customFormat="1" ht="15" customHeight="1">
      <c r="A14" s="591" t="s">
        <v>440</v>
      </c>
      <c r="B14" s="403">
        <v>0.424217909888224</v>
      </c>
      <c r="C14" s="403">
        <v>0.444135194753283</v>
      </c>
      <c r="D14" s="403">
        <v>0.480476425772497</v>
      </c>
      <c r="E14" s="403">
        <v>0.47100390919268298</v>
      </c>
      <c r="F14" s="403">
        <v>0.46482801363495502</v>
      </c>
      <c r="G14" s="403">
        <v>0.476870094855534</v>
      </c>
      <c r="H14" s="403">
        <v>0.44107472716571799</v>
      </c>
      <c r="I14" s="403">
        <v>0.45508795173467198</v>
      </c>
      <c r="J14" s="403">
        <v>0.461260294522226</v>
      </c>
      <c r="K14" s="403">
        <v>0.47167199519304698</v>
      </c>
      <c r="L14" s="403">
        <v>0.48018666488161998</v>
      </c>
    </row>
    <row r="15" spans="1:13" s="16" customFormat="1" ht="15" customHeight="1">
      <c r="A15" s="48" t="s">
        <v>955</v>
      </c>
      <c r="B15" s="422"/>
      <c r="C15" s="422"/>
      <c r="D15" s="422"/>
      <c r="E15" s="422"/>
      <c r="F15" s="422"/>
      <c r="G15" s="422"/>
      <c r="H15" s="422"/>
      <c r="I15" s="422"/>
      <c r="J15" s="422"/>
      <c r="K15" s="422"/>
      <c r="L15" s="422"/>
    </row>
    <row r="16" spans="1:13" ht="15" customHeight="1">
      <c r="A16" s="415" t="s">
        <v>47</v>
      </c>
      <c r="B16" s="403">
        <v>2.65079277144824</v>
      </c>
      <c r="C16" s="403">
        <v>2.80397352954239</v>
      </c>
      <c r="D16" s="403">
        <v>3.0027981108442598</v>
      </c>
      <c r="E16" s="403">
        <v>3.08109233773077</v>
      </c>
      <c r="F16" s="403">
        <v>3.1133147402127901</v>
      </c>
      <c r="G16" s="403">
        <v>3.1047722484800202</v>
      </c>
      <c r="H16" s="403">
        <v>3.1323781471599301</v>
      </c>
      <c r="I16" s="403">
        <v>3.0542218475065299</v>
      </c>
      <c r="J16" s="403">
        <v>3.0146166133092098</v>
      </c>
      <c r="K16" s="403">
        <v>3.07065304696691</v>
      </c>
      <c r="L16" s="403">
        <v>3.0710088837948302</v>
      </c>
    </row>
    <row r="17" spans="1:12" ht="15" customHeight="1">
      <c r="A17" s="591" t="s">
        <v>952</v>
      </c>
      <c r="B17" s="403">
        <v>2.3684867562811198</v>
      </c>
      <c r="C17" s="403">
        <v>2.5108443010052302</v>
      </c>
      <c r="D17" s="403">
        <v>2.6659618721487401</v>
      </c>
      <c r="E17" s="403">
        <v>2.75753920723194</v>
      </c>
      <c r="F17" s="403">
        <v>2.7848362772440902</v>
      </c>
      <c r="G17" s="403">
        <v>2.7643456714658399</v>
      </c>
      <c r="H17" s="403">
        <v>2.7993633300394301</v>
      </c>
      <c r="I17" s="403">
        <v>2.72779033926978</v>
      </c>
      <c r="J17" s="403">
        <v>2.6580637743684399</v>
      </c>
      <c r="K17" s="403">
        <v>2.7131393462626101</v>
      </c>
      <c r="L17" s="403">
        <v>2.6789361303921999</v>
      </c>
    </row>
    <row r="18" spans="1:12" ht="15" customHeight="1">
      <c r="A18" s="591" t="s">
        <v>440</v>
      </c>
      <c r="B18" s="403">
        <v>0.28230601516711801</v>
      </c>
      <c r="C18" s="403">
        <v>0.293129228537167</v>
      </c>
      <c r="D18" s="403">
        <v>0.33683623869551699</v>
      </c>
      <c r="E18" s="403">
        <v>0.323553130498831</v>
      </c>
      <c r="F18" s="403">
        <v>0.32847846296870198</v>
      </c>
      <c r="G18" s="403">
        <v>0.340426577014179</v>
      </c>
      <c r="H18" s="403">
        <v>0.33301481712049602</v>
      </c>
      <c r="I18" s="403">
        <v>0.32643150823674999</v>
      </c>
      <c r="J18" s="403">
        <v>0.356552838940771</v>
      </c>
      <c r="K18" s="403">
        <v>0.357513700704295</v>
      </c>
      <c r="L18" s="403">
        <v>0.39207275340263098</v>
      </c>
    </row>
    <row r="19" spans="1:12" s="8" customFormat="1" ht="15" customHeight="1">
      <c r="A19" s="296"/>
      <c r="B19" s="333"/>
      <c r="C19" s="333"/>
      <c r="D19" s="333"/>
      <c r="E19" s="333"/>
      <c r="F19" s="333"/>
      <c r="G19" s="333"/>
      <c r="H19" s="333"/>
      <c r="I19" s="18"/>
      <c r="J19" s="18"/>
      <c r="K19" s="18"/>
      <c r="L19" s="18"/>
    </row>
    <row r="20" spans="1:12" s="454" customFormat="1" ht="15" customHeight="1">
      <c r="A20" s="354"/>
      <c r="B20" s="354"/>
      <c r="C20" s="354"/>
      <c r="D20" s="293"/>
      <c r="E20" s="293"/>
    </row>
    <row r="21" spans="1:12" ht="15" customHeight="1">
      <c r="A21" s="20" t="s">
        <v>1259</v>
      </c>
    </row>
    <row r="22" spans="1:12" ht="15" customHeight="1"/>
    <row r="23" spans="1:12" ht="15" customHeight="1">
      <c r="A23" s="8"/>
      <c r="B23" s="8"/>
      <c r="C23" s="8"/>
      <c r="D23" s="8"/>
      <c r="E23" s="8"/>
      <c r="F23" s="8"/>
      <c r="G23" s="8"/>
    </row>
    <row r="24" spans="1:12" ht="15" customHeight="1">
      <c r="A24" s="8"/>
      <c r="B24" s="8"/>
      <c r="C24" s="8"/>
      <c r="D24" s="8"/>
      <c r="E24" s="8"/>
      <c r="F24" s="8"/>
      <c r="G24" s="8"/>
    </row>
    <row r="25" spans="1:12" ht="15" customHeight="1">
      <c r="A25" s="8"/>
      <c r="B25" s="8"/>
      <c r="C25" s="8"/>
      <c r="D25" s="8"/>
      <c r="E25" s="8"/>
      <c r="F25" s="8"/>
      <c r="G25" s="8"/>
    </row>
    <row r="26" spans="1:12" ht="15" customHeight="1">
      <c r="A26" s="298"/>
      <c r="B26" s="8"/>
      <c r="C26" s="8"/>
      <c r="D26" s="8"/>
      <c r="E26" s="8"/>
      <c r="F26" s="8"/>
      <c r="G26" s="8"/>
    </row>
    <row r="27" spans="1:12" ht="15" customHeight="1">
      <c r="A27" s="298"/>
      <c r="B27" s="8"/>
      <c r="C27" s="8"/>
      <c r="D27" s="8"/>
      <c r="E27" s="8"/>
      <c r="F27" s="8"/>
      <c r="G27" s="8"/>
    </row>
    <row r="28" spans="1:12" ht="15" customHeight="1">
      <c r="A28" s="298"/>
      <c r="B28" s="8"/>
      <c r="C28" s="8"/>
      <c r="D28" s="8"/>
      <c r="E28" s="8"/>
      <c r="F28" s="8"/>
      <c r="G28" s="8"/>
    </row>
    <row r="29" spans="1:12" ht="15" customHeight="1">
      <c r="A29" s="298"/>
      <c r="B29" s="8"/>
      <c r="C29" s="8"/>
      <c r="D29" s="8"/>
      <c r="E29" s="8"/>
      <c r="F29" s="8"/>
      <c r="G29" s="8"/>
    </row>
    <row r="30" spans="1:12" ht="15" customHeight="1">
      <c r="A30" s="298"/>
      <c r="B30" s="8"/>
      <c r="C30" s="8"/>
      <c r="D30" s="8"/>
      <c r="E30" s="8"/>
      <c r="F30" s="8"/>
      <c r="G30" s="8"/>
    </row>
    <row r="31" spans="1:12" ht="15" customHeight="1">
      <c r="A31" s="8"/>
      <c r="B31" s="8"/>
      <c r="C31" s="8"/>
      <c r="D31" s="8"/>
      <c r="E31" s="8"/>
      <c r="F31" s="8"/>
      <c r="G31" s="8"/>
    </row>
    <row r="32" spans="1:12" ht="15" customHeight="1">
      <c r="A32" s="8"/>
      <c r="B32" s="8"/>
      <c r="C32" s="8"/>
      <c r="D32" s="8"/>
      <c r="E32" s="8"/>
      <c r="F32" s="8"/>
      <c r="G32" s="8"/>
    </row>
    <row r="33" spans="1:7" ht="15" customHeight="1">
      <c r="A33" s="8"/>
      <c r="B33" s="8"/>
      <c r="C33" s="8"/>
      <c r="D33" s="8"/>
      <c r="E33" s="8"/>
      <c r="F33" s="8"/>
      <c r="G33" s="8"/>
    </row>
    <row r="34" spans="1:7" ht="15" customHeight="1">
      <c r="A34" s="8"/>
      <c r="B34" s="8"/>
      <c r="C34" s="8"/>
      <c r="D34" s="8"/>
      <c r="E34" s="8"/>
      <c r="F34" s="8"/>
      <c r="G34" s="8"/>
    </row>
    <row r="35" spans="1:7" ht="15" customHeight="1"/>
    <row r="36" spans="1:7" ht="15" customHeight="1"/>
    <row r="37" spans="1:7" ht="15" customHeight="1"/>
    <row r="38" spans="1:7" ht="15" customHeight="1"/>
    <row r="39" spans="1:7" ht="15" customHeight="1"/>
    <row r="40" spans="1:7" ht="15" customHeight="1"/>
    <row r="41" spans="1:7" ht="15" customHeight="1"/>
    <row r="42" spans="1:7" ht="15" customHeight="1"/>
    <row r="43" spans="1:7" ht="15" customHeight="1"/>
    <row r="44" spans="1:7" ht="15" customHeight="1"/>
    <row r="45" spans="1:7" ht="15" customHeight="1"/>
    <row r="46" spans="1:7" ht="15" customHeight="1"/>
    <row r="47" spans="1:7" ht="15" customHeight="1"/>
    <row r="48" spans="1: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&amp;L_x000D_&amp;"calibri"&amp;12&amp;B12.5.6. Atención Especializada. Evolución del número de médicos, técnicos sanitarios y enfermeros por 1.000 habitantes según dependencia del centro hospitalario.&amp;R&amp;"calibri"&amp;10&amp;P</oddHeader>
    <oddFooter>&amp;L&amp;"calibri"&amp;8&amp;I&amp;"-,Cursiva"&amp;8&amp;K000000ANUARIO ESTADÍSTICO DE LA REGIÓN DE MURCIA 2016. TOMO I. DATOS REGIONALES&amp;R&amp;"calibri"&amp;8&amp;I12.5. PERSONAL SANITARIO</oddFooter>
  </headerFooter>
</worksheet>
</file>

<file path=xl/worksheets/sheet47.xml><?xml version="1.0" encoding="utf-8"?>
<worksheet xmlns="http://schemas.openxmlformats.org/spreadsheetml/2006/main" xmlns:r="http://schemas.openxmlformats.org/officeDocument/2006/relationships">
  <dimension ref="A1:M96"/>
  <sheetViews>
    <sheetView zoomScaleNormal="100" workbookViewId="0">
      <selection activeCell="M1" sqref="M1"/>
    </sheetView>
  </sheetViews>
  <sheetFormatPr baseColWidth="10" defaultRowHeight="15"/>
  <cols>
    <col min="1" max="1" width="19.7109375" style="399" customWidth="1"/>
    <col min="2" max="10" width="9.7109375" style="399" customWidth="1"/>
    <col min="11" max="11" width="9.7109375" style="590" customWidth="1"/>
    <col min="12" max="12" width="9.7109375" style="399" customWidth="1"/>
    <col min="13" max="13" width="8.7109375" style="399" customWidth="1"/>
    <col min="14" max="16384" width="11.42578125" style="399"/>
  </cols>
  <sheetData>
    <row r="1" spans="1:13">
      <c r="A1" s="38" t="s">
        <v>1094</v>
      </c>
      <c r="B1" s="262"/>
      <c r="C1" s="262"/>
      <c r="D1" s="262"/>
      <c r="E1" s="262"/>
      <c r="M1" s="362" t="s">
        <v>636</v>
      </c>
    </row>
    <row r="2" spans="1:13" s="2" customFormat="1" ht="15" customHeight="1"/>
    <row r="3" spans="1:13" s="2" customFormat="1" ht="15" customHeight="1">
      <c r="A3" s="29"/>
    </row>
    <row r="4" spans="1:13" s="2" customFormat="1" ht="15" customHeight="1">
      <c r="A4" s="10"/>
      <c r="B4" s="10" t="s">
        <v>734</v>
      </c>
      <c r="C4" s="10"/>
      <c r="D4" s="10"/>
      <c r="E4" s="10"/>
      <c r="F4" s="10"/>
      <c r="G4" s="10"/>
      <c r="H4" s="435"/>
      <c r="I4" s="435"/>
      <c r="J4" s="435"/>
      <c r="K4" s="435"/>
      <c r="L4" s="435"/>
    </row>
    <row r="5" spans="1:13" s="127" customFormat="1" ht="15" customHeight="1">
      <c r="A5" s="10"/>
      <c r="B5" s="10" t="s">
        <v>238</v>
      </c>
      <c r="C5" s="10"/>
      <c r="D5" s="10"/>
      <c r="E5" s="10"/>
      <c r="F5" s="10"/>
      <c r="G5" s="10"/>
      <c r="H5" s="449"/>
      <c r="I5" s="449"/>
      <c r="J5" s="449"/>
      <c r="K5" s="449"/>
      <c r="L5" s="449"/>
    </row>
    <row r="6" spans="1:13" s="424" customFormat="1" ht="15" customHeight="1">
      <c r="A6" s="277"/>
      <c r="B6" s="295">
        <v>2005</v>
      </c>
      <c r="C6" s="295">
        <v>2006</v>
      </c>
      <c r="D6" s="295">
        <v>2007</v>
      </c>
      <c r="E6" s="295">
        <v>2008</v>
      </c>
      <c r="F6" s="295">
        <v>2009</v>
      </c>
      <c r="G6" s="295">
        <v>2010</v>
      </c>
      <c r="H6" s="295">
        <v>2011</v>
      </c>
      <c r="I6" s="295">
        <v>2012</v>
      </c>
      <c r="J6" s="295">
        <v>2013</v>
      </c>
      <c r="K6" s="295">
        <v>2014</v>
      </c>
      <c r="L6" s="295">
        <v>2015</v>
      </c>
    </row>
    <row r="7" spans="1:13" s="204" customFormat="1" ht="15" customHeight="1">
      <c r="A7" s="48" t="s">
        <v>329</v>
      </c>
      <c r="B7" s="43"/>
      <c r="C7" s="43"/>
      <c r="D7" s="43"/>
      <c r="E7" s="43"/>
      <c r="F7" s="43"/>
      <c r="G7" s="43"/>
      <c r="H7" s="43"/>
      <c r="I7" s="43"/>
      <c r="J7" s="43"/>
      <c r="K7" s="43"/>
      <c r="L7" s="43"/>
    </row>
    <row r="8" spans="1:13" s="204" customFormat="1" ht="15" customHeight="1">
      <c r="A8" s="12" t="s">
        <v>47</v>
      </c>
      <c r="B8" s="403">
        <v>61.191860465116299</v>
      </c>
      <c r="C8" s="403">
        <v>61.709685058015602</v>
      </c>
      <c r="D8" s="403">
        <v>63.719027051602602</v>
      </c>
      <c r="E8" s="403">
        <v>63.958147818343697</v>
      </c>
      <c r="F8" s="403">
        <v>66.600133067198897</v>
      </c>
      <c r="G8" s="403">
        <v>70.755750273822599</v>
      </c>
      <c r="H8" s="403">
        <v>72.313336210617194</v>
      </c>
      <c r="I8" s="403">
        <v>71.845493562231795</v>
      </c>
      <c r="J8" s="403">
        <v>71.785483523583906</v>
      </c>
      <c r="K8" s="403">
        <v>72.418216805644605</v>
      </c>
      <c r="L8" s="403">
        <v>71.913190054783001</v>
      </c>
    </row>
    <row r="9" spans="1:13" s="204" customFormat="1" ht="15" customHeight="1">
      <c r="A9" s="431" t="s">
        <v>952</v>
      </c>
      <c r="B9" s="403">
        <v>63.977353149327698</v>
      </c>
      <c r="C9" s="403">
        <v>65.179806362378997</v>
      </c>
      <c r="D9" s="403">
        <v>71.5583508036338</v>
      </c>
      <c r="E9" s="403">
        <v>73.475078424538196</v>
      </c>
      <c r="F9" s="403">
        <v>77.554554901281605</v>
      </c>
      <c r="G9" s="403">
        <v>81.723779854621</v>
      </c>
      <c r="H9" s="403">
        <v>82.840832773673597</v>
      </c>
      <c r="I9" s="403">
        <v>81.775544388609703</v>
      </c>
      <c r="J9" s="403">
        <v>82.334816843546704</v>
      </c>
      <c r="K9" s="403">
        <v>83.029259896729798</v>
      </c>
      <c r="L9" s="403">
        <v>81.732070365358595</v>
      </c>
    </row>
    <row r="10" spans="1:13" s="204" customFormat="1" ht="15" customHeight="1">
      <c r="A10" s="12" t="s">
        <v>440</v>
      </c>
      <c r="B10" s="403">
        <v>55.145929339477703</v>
      </c>
      <c r="C10" s="403">
        <v>54.169797145003798</v>
      </c>
      <c r="D10" s="403">
        <v>49.121665582303201</v>
      </c>
      <c r="E10" s="403">
        <v>47.134935304990798</v>
      </c>
      <c r="F10" s="403">
        <v>47.102342786683103</v>
      </c>
      <c r="G10" s="403">
        <v>51.849642004773301</v>
      </c>
      <c r="H10" s="403">
        <v>53.381642512077299</v>
      </c>
      <c r="I10" s="403">
        <v>54.1492537313433</v>
      </c>
      <c r="J10" s="403">
        <v>53.890824622531902</v>
      </c>
      <c r="K10" s="403">
        <v>55.022573363431199</v>
      </c>
      <c r="L10" s="403">
        <v>55.698324022346398</v>
      </c>
    </row>
    <row r="11" spans="1:13" s="204" customFormat="1" ht="15" customHeight="1">
      <c r="A11" s="48" t="s">
        <v>728</v>
      </c>
      <c r="B11" s="422"/>
      <c r="C11" s="422"/>
      <c r="D11" s="422"/>
      <c r="E11" s="422"/>
      <c r="F11" s="422"/>
      <c r="G11" s="422"/>
      <c r="H11" s="422"/>
      <c r="I11" s="422"/>
      <c r="J11" s="422"/>
      <c r="K11" s="422"/>
      <c r="L11" s="422"/>
    </row>
    <row r="12" spans="1:13" s="127" customFormat="1" ht="15" customHeight="1">
      <c r="A12" s="12" t="s">
        <v>47</v>
      </c>
      <c r="B12" s="403">
        <v>87.984496124030997</v>
      </c>
      <c r="C12" s="403">
        <v>93.227563343594596</v>
      </c>
      <c r="D12" s="403">
        <v>98.135939986360498</v>
      </c>
      <c r="E12" s="403">
        <v>100.178094390027</v>
      </c>
      <c r="F12" s="403">
        <v>101.375027722333</v>
      </c>
      <c r="G12" s="403">
        <v>102.34392113910199</v>
      </c>
      <c r="H12" s="403">
        <v>100.92792403970699</v>
      </c>
      <c r="I12" s="403">
        <v>97.381974248926994</v>
      </c>
      <c r="J12" s="403">
        <v>95.240146457032097</v>
      </c>
      <c r="K12" s="403">
        <v>95.231986316014499</v>
      </c>
      <c r="L12" s="403">
        <v>95.280235988200602</v>
      </c>
    </row>
    <row r="13" spans="1:13" s="127" customFormat="1" ht="15" customHeight="1">
      <c r="A13" s="431" t="s">
        <v>952</v>
      </c>
      <c r="B13" s="403">
        <v>108.74026893135201</v>
      </c>
      <c r="C13" s="403">
        <v>115.387275242047</v>
      </c>
      <c r="D13" s="403">
        <v>127.46331236897301</v>
      </c>
      <c r="E13" s="403">
        <v>133.35657023353099</v>
      </c>
      <c r="F13" s="403">
        <v>134.94977485278801</v>
      </c>
      <c r="G13" s="403">
        <v>137.52163378331599</v>
      </c>
      <c r="H13" s="403">
        <v>135.258562793821</v>
      </c>
      <c r="I13" s="403">
        <v>129.748743718593</v>
      </c>
      <c r="J13" s="403">
        <v>128.312221841835</v>
      </c>
      <c r="K13" s="403">
        <v>129.56970740103301</v>
      </c>
      <c r="L13" s="403">
        <v>129.19485791610299</v>
      </c>
    </row>
    <row r="14" spans="1:13" s="127" customFormat="1" ht="15" customHeight="1">
      <c r="A14" s="12" t="s">
        <v>440</v>
      </c>
      <c r="B14" s="403">
        <v>42.933947772657397</v>
      </c>
      <c r="C14" s="403">
        <v>45.078888054094698</v>
      </c>
      <c r="D14" s="403">
        <v>43.5263500325309</v>
      </c>
      <c r="E14" s="403">
        <v>41.5280345040049</v>
      </c>
      <c r="F14" s="403">
        <v>41.6152897657213</v>
      </c>
      <c r="G14" s="403">
        <v>41.706443914081099</v>
      </c>
      <c r="H14" s="403">
        <v>39.190821256038603</v>
      </c>
      <c r="I14" s="403">
        <v>39.701492537313399</v>
      </c>
      <c r="J14" s="403">
        <v>39.140534262485502</v>
      </c>
      <c r="K14" s="403">
        <v>38.939051918735899</v>
      </c>
      <c r="L14" s="403">
        <v>39.273743016759802</v>
      </c>
    </row>
    <row r="15" spans="1:13" s="16" customFormat="1" ht="15" customHeight="1">
      <c r="A15" s="48" t="s">
        <v>955</v>
      </c>
      <c r="B15" s="422"/>
      <c r="C15" s="422"/>
      <c r="D15" s="422"/>
      <c r="E15" s="422"/>
      <c r="F15" s="422"/>
      <c r="G15" s="422"/>
      <c r="H15" s="422"/>
      <c r="I15" s="422"/>
      <c r="J15" s="422"/>
      <c r="K15" s="422"/>
      <c r="L15" s="422"/>
    </row>
    <row r="16" spans="1:13" ht="15" customHeight="1">
      <c r="A16" s="12" t="s">
        <v>47</v>
      </c>
      <c r="B16" s="403">
        <v>84.617248062015506</v>
      </c>
      <c r="C16" s="403">
        <v>89.699265924698096</v>
      </c>
      <c r="D16" s="403">
        <v>95.044328256421906</v>
      </c>
      <c r="E16" s="403">
        <v>98.152270703472794</v>
      </c>
      <c r="F16" s="403">
        <v>100.266134397871</v>
      </c>
      <c r="G16" s="403">
        <v>99.6933187294633</v>
      </c>
      <c r="H16" s="403">
        <v>99.460509279240398</v>
      </c>
      <c r="I16" s="403">
        <v>95.772532188841197</v>
      </c>
      <c r="J16" s="403">
        <v>94.874003876803798</v>
      </c>
      <c r="K16" s="403">
        <v>96.044472952747498</v>
      </c>
      <c r="L16" s="403">
        <v>94.732406236830997</v>
      </c>
    </row>
    <row r="17" spans="1:12" ht="15" customHeight="1">
      <c r="A17" s="431" t="s">
        <v>952</v>
      </c>
      <c r="B17" s="403">
        <v>110.438782731776</v>
      </c>
      <c r="C17" s="403">
        <v>117.289073305671</v>
      </c>
      <c r="D17" s="403">
        <v>129.699510831586</v>
      </c>
      <c r="E17" s="403">
        <v>137.53921226908301</v>
      </c>
      <c r="F17" s="403">
        <v>140.07620367163099</v>
      </c>
      <c r="G17" s="403">
        <v>140.25614399446201</v>
      </c>
      <c r="H17" s="403">
        <v>138.314304902619</v>
      </c>
      <c r="I17" s="403">
        <v>133.534338358459</v>
      </c>
      <c r="J17" s="403">
        <v>132.968161588497</v>
      </c>
      <c r="K17" s="403">
        <v>136.62650602409599</v>
      </c>
      <c r="L17" s="403">
        <v>132.67929634641399</v>
      </c>
    </row>
    <row r="18" spans="1:12" ht="15" customHeight="1">
      <c r="A18" s="12" t="s">
        <v>440</v>
      </c>
      <c r="B18" s="403">
        <v>28.571428571428601</v>
      </c>
      <c r="C18" s="403">
        <v>29.752066115702501</v>
      </c>
      <c r="D18" s="403">
        <v>30.513988288874401</v>
      </c>
      <c r="E18" s="403">
        <v>28.527418361059802</v>
      </c>
      <c r="F18" s="403">
        <v>29.408138101109699</v>
      </c>
      <c r="G18" s="403">
        <v>29.7732696897375</v>
      </c>
      <c r="H18" s="403">
        <v>29.589371980676301</v>
      </c>
      <c r="I18" s="403">
        <v>28.477611940298502</v>
      </c>
      <c r="J18" s="403">
        <v>30.255516840882699</v>
      </c>
      <c r="K18" s="403">
        <v>29.514672686230199</v>
      </c>
      <c r="L18" s="403">
        <v>32.067039106145302</v>
      </c>
    </row>
    <row r="19" spans="1:12" s="8" customFormat="1" ht="15" customHeight="1">
      <c r="A19" s="296"/>
      <c r="B19" s="333"/>
      <c r="C19" s="333"/>
      <c r="D19" s="333"/>
      <c r="E19" s="333"/>
      <c r="F19" s="333"/>
      <c r="G19" s="333"/>
      <c r="H19" s="333"/>
      <c r="I19" s="333"/>
      <c r="J19" s="333"/>
      <c r="K19" s="333"/>
      <c r="L19" s="333"/>
    </row>
    <row r="20" spans="1:12" ht="15" customHeight="1"/>
    <row r="21" spans="1:12" ht="15" customHeight="1">
      <c r="A21" s="20" t="s">
        <v>1259</v>
      </c>
    </row>
    <row r="22" spans="1:12" ht="15" customHeight="1"/>
    <row r="23" spans="1:12" ht="15" customHeight="1"/>
    <row r="24" spans="1:12" ht="15" customHeight="1"/>
    <row r="25" spans="1:12" ht="15" customHeight="1"/>
    <row r="26" spans="1:12" ht="15" customHeight="1"/>
    <row r="27" spans="1:12" ht="15" customHeight="1"/>
    <row r="28" spans="1:12" ht="15" customHeight="1"/>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&amp;L_x000D_&amp;"calibri"&amp;12&amp;B12.5.7. Atención Especializada. Evolución del número de médicos, técnicos sanitarios y enfermeros por 100 camas en funcionamiento según dependencia del centro hospitalario.&amp;R&amp;"calibri"&amp;10&amp;P</oddHeader>
    <oddFooter>&amp;L&amp;"calibri"&amp;8&amp;I&amp;"-,Cursiva"&amp;8&amp;K000000ANUARIO ESTADÍSTICO DE LA REGIÓN DE MURCIA 2016. TOMO I. DATOS REGIONALES&amp;R&amp;"calibri"&amp;8&amp;I12.5. PERSONAL SANITARIO</oddFooter>
  </headerFooter>
</worksheet>
</file>

<file path=xl/worksheets/sheet48.xml><?xml version="1.0" encoding="utf-8"?>
<worksheet xmlns="http://schemas.openxmlformats.org/spreadsheetml/2006/main" xmlns:r="http://schemas.openxmlformats.org/officeDocument/2006/relationships">
  <dimension ref="A1:J79"/>
  <sheetViews>
    <sheetView workbookViewId="0">
      <selection activeCell="J1" sqref="J1"/>
    </sheetView>
  </sheetViews>
  <sheetFormatPr baseColWidth="10" defaultRowHeight="15"/>
  <cols>
    <col min="1" max="1" width="33.42578125" style="399" customWidth="1"/>
    <col min="2" max="9" width="10.7109375" style="399" customWidth="1"/>
    <col min="10" max="16384" width="11.42578125" style="399"/>
  </cols>
  <sheetData>
    <row r="1" spans="1:10">
      <c r="A1" s="7" t="s">
        <v>743</v>
      </c>
      <c r="B1" s="262"/>
      <c r="C1" s="262"/>
      <c r="D1" s="262"/>
      <c r="E1" s="262"/>
      <c r="J1" s="362" t="s">
        <v>636</v>
      </c>
    </row>
    <row r="2" spans="1:10" s="2" customFormat="1" ht="15" customHeight="1"/>
    <row r="3" spans="1:10" s="2" customFormat="1" ht="15" customHeight="1">
      <c r="A3" s="29"/>
    </row>
    <row r="4" spans="1:10" s="204" customFormat="1" ht="15" customHeight="1">
      <c r="A4" s="718">
        <v>2016</v>
      </c>
      <c r="B4" s="10" t="s">
        <v>696</v>
      </c>
      <c r="C4" s="10"/>
      <c r="D4" s="10"/>
      <c r="E4" s="10"/>
      <c r="F4" s="10" t="s">
        <v>697</v>
      </c>
      <c r="G4" s="10"/>
      <c r="H4" s="10"/>
      <c r="I4" s="10"/>
    </row>
    <row r="5" spans="1:10" s="424" customFormat="1" ht="15" customHeight="1">
      <c r="A5" s="719"/>
      <c r="B5" s="283" t="s">
        <v>329</v>
      </c>
      <c r="C5" s="283" t="s">
        <v>639</v>
      </c>
      <c r="D5" s="283" t="s">
        <v>739</v>
      </c>
      <c r="E5" s="283" t="s">
        <v>740</v>
      </c>
      <c r="F5" s="283" t="s">
        <v>329</v>
      </c>
      <c r="G5" s="283" t="s">
        <v>639</v>
      </c>
      <c r="H5" s="283" t="s">
        <v>739</v>
      </c>
      <c r="I5" s="283" t="s">
        <v>740</v>
      </c>
    </row>
    <row r="6" spans="1:10" s="204" customFormat="1" ht="15" customHeight="1">
      <c r="A6" s="319" t="s">
        <v>238</v>
      </c>
      <c r="B6" s="429">
        <v>228</v>
      </c>
      <c r="C6" s="429">
        <v>230</v>
      </c>
      <c r="D6" s="429">
        <v>108</v>
      </c>
      <c r="E6" s="429">
        <v>72</v>
      </c>
      <c r="F6" s="429">
        <v>102</v>
      </c>
      <c r="G6" s="429">
        <v>91</v>
      </c>
      <c r="H6" s="429">
        <v>1</v>
      </c>
      <c r="I6" s="429">
        <v>49</v>
      </c>
    </row>
    <row r="7" spans="1:10" s="204" customFormat="1" ht="15" customHeight="1">
      <c r="A7" s="431" t="s">
        <v>591</v>
      </c>
      <c r="B7" s="40">
        <v>48</v>
      </c>
      <c r="C7" s="40">
        <v>48</v>
      </c>
      <c r="D7" s="40">
        <v>20</v>
      </c>
      <c r="E7" s="40">
        <v>30</v>
      </c>
      <c r="F7" s="40">
        <v>10</v>
      </c>
      <c r="G7" s="40">
        <v>10</v>
      </c>
      <c r="H7" s="40">
        <v>0</v>
      </c>
      <c r="I7" s="40">
        <v>0</v>
      </c>
    </row>
    <row r="8" spans="1:10" s="204" customFormat="1" ht="15" customHeight="1">
      <c r="A8" s="431" t="s">
        <v>592</v>
      </c>
      <c r="B8" s="40">
        <v>41</v>
      </c>
      <c r="C8" s="40">
        <v>41</v>
      </c>
      <c r="D8" s="40">
        <v>20</v>
      </c>
      <c r="E8" s="40">
        <v>12</v>
      </c>
      <c r="F8" s="40">
        <v>20</v>
      </c>
      <c r="G8" s="40">
        <v>20</v>
      </c>
      <c r="H8" s="40">
        <v>0</v>
      </c>
      <c r="I8" s="40">
        <v>20</v>
      </c>
    </row>
    <row r="9" spans="1:10" s="127" customFormat="1" ht="15" customHeight="1">
      <c r="A9" s="431" t="s">
        <v>593</v>
      </c>
      <c r="B9" s="40">
        <v>30</v>
      </c>
      <c r="C9" s="40">
        <v>30</v>
      </c>
      <c r="D9" s="40">
        <v>12</v>
      </c>
      <c r="E9" s="40">
        <v>0</v>
      </c>
      <c r="F9" s="40">
        <v>10</v>
      </c>
      <c r="G9" s="40">
        <v>10</v>
      </c>
      <c r="H9" s="40">
        <v>0</v>
      </c>
      <c r="I9" s="40">
        <v>10</v>
      </c>
    </row>
    <row r="10" spans="1:10" s="127" customFormat="1" ht="15" customHeight="1">
      <c r="A10" s="431" t="s">
        <v>594</v>
      </c>
      <c r="B10" s="40">
        <v>8</v>
      </c>
      <c r="C10" s="40">
        <v>10</v>
      </c>
      <c r="D10" s="40">
        <v>8</v>
      </c>
      <c r="E10" s="40">
        <v>0</v>
      </c>
      <c r="F10" s="40">
        <v>5</v>
      </c>
      <c r="G10" s="40">
        <v>5</v>
      </c>
      <c r="H10" s="40">
        <v>0</v>
      </c>
      <c r="I10" s="40">
        <v>0</v>
      </c>
    </row>
    <row r="11" spans="1:10" s="127" customFormat="1" ht="15" customHeight="1">
      <c r="A11" s="431" t="s">
        <v>595</v>
      </c>
      <c r="B11" s="40">
        <v>14</v>
      </c>
      <c r="C11" s="40">
        <v>14</v>
      </c>
      <c r="D11" s="40">
        <v>8</v>
      </c>
      <c r="E11" s="40">
        <v>0</v>
      </c>
      <c r="F11" s="40">
        <v>10</v>
      </c>
      <c r="G11" s="40">
        <v>10</v>
      </c>
      <c r="H11" s="40">
        <v>0</v>
      </c>
      <c r="I11" s="40">
        <v>0</v>
      </c>
    </row>
    <row r="12" spans="1:10" s="16" customFormat="1" ht="15" customHeight="1">
      <c r="A12" s="431" t="s">
        <v>596</v>
      </c>
      <c r="B12" s="40">
        <v>30</v>
      </c>
      <c r="C12" s="40">
        <v>30</v>
      </c>
      <c r="D12" s="40">
        <v>12</v>
      </c>
      <c r="E12" s="40">
        <v>10</v>
      </c>
      <c r="F12" s="40">
        <v>10</v>
      </c>
      <c r="G12" s="40">
        <v>10</v>
      </c>
      <c r="H12" s="40">
        <v>1</v>
      </c>
      <c r="I12" s="40">
        <v>9</v>
      </c>
    </row>
    <row r="13" spans="1:10" ht="15" customHeight="1">
      <c r="A13" s="431" t="s">
        <v>597</v>
      </c>
      <c r="B13" s="40">
        <v>20</v>
      </c>
      <c r="C13" s="40">
        <v>20</v>
      </c>
      <c r="D13" s="40">
        <v>8</v>
      </c>
      <c r="E13" s="40">
        <v>20</v>
      </c>
      <c r="F13" s="40">
        <v>5</v>
      </c>
      <c r="G13" s="40">
        <v>5</v>
      </c>
      <c r="H13" s="40">
        <v>0</v>
      </c>
      <c r="I13" s="40">
        <v>10</v>
      </c>
    </row>
    <row r="14" spans="1:10" ht="15" customHeight="1">
      <c r="A14" s="431" t="s">
        <v>598</v>
      </c>
      <c r="B14" s="40">
        <v>23</v>
      </c>
      <c r="C14" s="40">
        <v>23</v>
      </c>
      <c r="D14" s="40">
        <v>12</v>
      </c>
      <c r="E14" s="40">
        <v>0</v>
      </c>
      <c r="F14" s="40">
        <v>10</v>
      </c>
      <c r="G14" s="40">
        <v>10</v>
      </c>
      <c r="H14" s="40">
        <v>0</v>
      </c>
      <c r="I14" s="40">
        <v>0</v>
      </c>
    </row>
    <row r="15" spans="1:10" ht="15" customHeight="1">
      <c r="A15" s="431" t="s">
        <v>599</v>
      </c>
      <c r="B15" s="40">
        <v>14</v>
      </c>
      <c r="C15" s="40">
        <v>14</v>
      </c>
      <c r="D15" s="40">
        <v>8</v>
      </c>
      <c r="E15" s="40">
        <v>0</v>
      </c>
      <c r="F15" s="40">
        <v>5</v>
      </c>
      <c r="G15" s="40">
        <v>5</v>
      </c>
      <c r="H15" s="40">
        <v>0</v>
      </c>
      <c r="I15" s="40">
        <v>0</v>
      </c>
    </row>
    <row r="16" spans="1:10" ht="15" customHeight="1">
      <c r="A16" s="296"/>
      <c r="B16" s="333"/>
      <c r="C16" s="333"/>
      <c r="D16" s="333"/>
      <c r="E16" s="333"/>
      <c r="F16" s="333"/>
      <c r="G16" s="333"/>
      <c r="H16" s="333"/>
      <c r="I16" s="333"/>
    </row>
    <row r="17" spans="1:9" ht="26.25" customHeight="1">
      <c r="A17" s="716" t="s">
        <v>1199</v>
      </c>
      <c r="B17" s="717"/>
      <c r="C17" s="717"/>
      <c r="D17" s="717"/>
      <c r="E17" s="717"/>
      <c r="F17" s="717"/>
      <c r="G17" s="717"/>
      <c r="H17" s="717"/>
      <c r="I17" s="717"/>
    </row>
    <row r="18" spans="1:9" ht="15" customHeight="1">
      <c r="A18" s="408" t="s">
        <v>741</v>
      </c>
    </row>
    <row r="19" spans="1:9" ht="27.75" customHeight="1">
      <c r="A19" s="715" t="s">
        <v>1002</v>
      </c>
      <c r="B19" s="715"/>
      <c r="C19" s="715"/>
      <c r="D19" s="715"/>
      <c r="E19" s="715"/>
      <c r="F19" s="715"/>
      <c r="G19" s="715"/>
      <c r="H19" s="715"/>
      <c r="I19" s="715"/>
    </row>
    <row r="20" spans="1:9" ht="15" customHeight="1"/>
    <row r="21" spans="1:9" ht="15" customHeight="1">
      <c r="A21" s="20" t="s">
        <v>1273</v>
      </c>
    </row>
    <row r="23" spans="1:9" ht="15" customHeight="1"/>
    <row r="24" spans="1:9" ht="15" customHeight="1">
      <c r="A24" s="407"/>
    </row>
    <row r="25" spans="1:9" ht="15" customHeight="1"/>
    <row r="26" spans="1:9" ht="15" customHeight="1"/>
    <row r="27" spans="1:9" ht="15" customHeight="1"/>
    <row r="28" spans="1:9" ht="15" customHeight="1"/>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sheetData>
  <mergeCells count="3">
    <mergeCell ref="A19:I19"/>
    <mergeCell ref="A17:I17"/>
    <mergeCell ref="A4:A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&amp;L_x000D_&amp;"calibri"&amp;12&amp;B12.5.8. Urgencia extrahospitalaria. Recursos humanos según áreas de salud y estamento profesional.&amp;R&amp;"calibri"&amp;10&amp;P</oddHeader>
    <oddFooter>&amp;L&amp;"calibri"&amp;8&amp;I&amp;"-,Cursiva"&amp;8&amp;K000000ANUARIO ESTADÍSTICO DE LA REGIÓN DE MURCIA 2016. TOMO I. DATOS REGIONALES&amp;R&amp;"calibri"&amp;8&amp;I12.5. PERSONAL SANITARIO</oddFooter>
  </headerFooter>
</worksheet>
</file>

<file path=xl/worksheets/sheet49.xml><?xml version="1.0" encoding="utf-8"?>
<worksheet xmlns="http://schemas.openxmlformats.org/spreadsheetml/2006/main" xmlns:r="http://schemas.openxmlformats.org/officeDocument/2006/relationships">
  <dimension ref="A1:M61"/>
  <sheetViews>
    <sheetView workbookViewId="0">
      <selection activeCell="L1" sqref="L1"/>
    </sheetView>
  </sheetViews>
  <sheetFormatPr baseColWidth="10" defaultRowHeight="15"/>
  <cols>
    <col min="1" max="1" width="40.42578125" style="399" customWidth="1"/>
    <col min="2" max="2" width="8.7109375" style="399" customWidth="1"/>
    <col min="3" max="3" width="7.42578125" style="399" customWidth="1"/>
    <col min="4" max="4" width="10.5703125" style="399" customWidth="1"/>
    <col min="5" max="5" width="7.42578125" style="399" customWidth="1"/>
    <col min="6" max="6" width="9.42578125" style="399" customWidth="1"/>
    <col min="7" max="7" width="9.85546875" style="399" customWidth="1"/>
    <col min="8" max="8" width="11.42578125" style="399"/>
    <col min="9" max="9" width="9.5703125" style="399" customWidth="1"/>
    <col min="10" max="10" width="7.85546875" style="399" customWidth="1"/>
    <col min="11" max="11" width="8" style="399" customWidth="1"/>
    <col min="12" max="16384" width="11.42578125" style="399"/>
  </cols>
  <sheetData>
    <row r="1" spans="1:13">
      <c r="A1" s="7" t="s">
        <v>745</v>
      </c>
      <c r="B1" s="262"/>
      <c r="C1" s="262"/>
      <c r="D1" s="262"/>
      <c r="E1" s="262"/>
      <c r="L1" s="362" t="s">
        <v>636</v>
      </c>
    </row>
    <row r="2" spans="1:13" s="2" customFormat="1" ht="15" customHeight="1"/>
    <row r="3" spans="1:13" s="2" customFormat="1" ht="15" customHeight="1">
      <c r="A3" s="29"/>
      <c r="G3"/>
      <c r="H3"/>
      <c r="I3"/>
      <c r="J3"/>
      <c r="K3"/>
      <c r="L3"/>
      <c r="M3"/>
    </row>
    <row r="4" spans="1:13" s="204" customFormat="1" ht="53.25" customHeight="1">
      <c r="A4" s="499">
        <v>2016</v>
      </c>
      <c r="B4" s="500" t="s">
        <v>238</v>
      </c>
      <c r="C4" s="500" t="s">
        <v>591</v>
      </c>
      <c r="D4" s="500" t="s">
        <v>592</v>
      </c>
      <c r="E4" s="500" t="s">
        <v>593</v>
      </c>
      <c r="F4" s="500" t="s">
        <v>594</v>
      </c>
      <c r="G4" s="500" t="s">
        <v>595</v>
      </c>
      <c r="H4" s="500" t="s">
        <v>596</v>
      </c>
      <c r="I4" s="500" t="s">
        <v>597</v>
      </c>
      <c r="J4" s="500" t="s">
        <v>598</v>
      </c>
      <c r="K4" s="500" t="s">
        <v>599</v>
      </c>
      <c r="L4"/>
      <c r="M4"/>
    </row>
    <row r="5" spans="1:13" s="204" customFormat="1" ht="15" customHeight="1">
      <c r="A5" s="254" t="s">
        <v>702</v>
      </c>
      <c r="B5" s="501"/>
      <c r="C5" s="501"/>
      <c r="D5" s="501"/>
      <c r="E5" s="501"/>
      <c r="F5" s="501"/>
      <c r="G5" s="501"/>
      <c r="H5" s="501"/>
      <c r="I5" s="501"/>
      <c r="J5" s="501"/>
      <c r="K5" s="501"/>
      <c r="L5"/>
      <c r="M5"/>
    </row>
    <row r="6" spans="1:13" s="204" customFormat="1" ht="15" customHeight="1">
      <c r="A6" s="41" t="s">
        <v>329</v>
      </c>
      <c r="B6" s="40">
        <v>15</v>
      </c>
      <c r="C6" s="40">
        <v>2</v>
      </c>
      <c r="D6" s="40">
        <v>3</v>
      </c>
      <c r="E6" s="40">
        <v>2</v>
      </c>
      <c r="F6" s="40">
        <v>1</v>
      </c>
      <c r="G6" s="40">
        <v>1</v>
      </c>
      <c r="H6" s="40">
        <v>2</v>
      </c>
      <c r="I6" s="40">
        <v>2</v>
      </c>
      <c r="J6" s="40">
        <v>1</v>
      </c>
      <c r="K6" s="40">
        <v>1</v>
      </c>
      <c r="L6" s="495"/>
      <c r="M6" s="495"/>
    </row>
    <row r="7" spans="1:13" s="204" customFormat="1" ht="15" customHeight="1">
      <c r="A7" s="41" t="s">
        <v>639</v>
      </c>
      <c r="B7" s="40">
        <v>15</v>
      </c>
      <c r="C7" s="40">
        <v>2</v>
      </c>
      <c r="D7" s="40">
        <v>3</v>
      </c>
      <c r="E7" s="40">
        <v>2</v>
      </c>
      <c r="F7" s="40">
        <v>1</v>
      </c>
      <c r="G7" s="40">
        <v>1</v>
      </c>
      <c r="H7" s="40">
        <v>2</v>
      </c>
      <c r="I7" s="40">
        <v>2</v>
      </c>
      <c r="J7" s="40">
        <v>1</v>
      </c>
      <c r="K7" s="40">
        <v>1</v>
      </c>
      <c r="L7" s="495"/>
      <c r="M7" s="495"/>
    </row>
    <row r="8" spans="1:13" s="204" customFormat="1" ht="15" customHeight="1">
      <c r="A8" s="41" t="s">
        <v>742</v>
      </c>
      <c r="B8" s="40">
        <v>8</v>
      </c>
      <c r="C8" s="40">
        <v>1</v>
      </c>
      <c r="D8" s="40">
        <v>1</v>
      </c>
      <c r="E8" s="40">
        <v>1</v>
      </c>
      <c r="F8" s="40">
        <v>1</v>
      </c>
      <c r="G8" s="40">
        <v>1</v>
      </c>
      <c r="H8" s="40">
        <v>1</v>
      </c>
      <c r="I8" s="40">
        <v>1</v>
      </c>
      <c r="J8" s="40">
        <v>1</v>
      </c>
      <c r="K8" s="40">
        <v>0</v>
      </c>
      <c r="L8" s="495"/>
      <c r="M8" s="495"/>
    </row>
    <row r="9" spans="1:13" s="204" customFormat="1" ht="15" customHeight="1">
      <c r="A9" s="60" t="s">
        <v>703</v>
      </c>
      <c r="B9" s="310"/>
      <c r="C9" s="310"/>
      <c r="D9" s="310"/>
      <c r="E9" s="310"/>
      <c r="F9" s="310"/>
      <c r="G9" s="310"/>
      <c r="H9" s="310"/>
      <c r="I9" s="310"/>
      <c r="J9" s="310"/>
      <c r="K9" s="310"/>
      <c r="L9" s="495"/>
      <c r="M9" s="495"/>
    </row>
    <row r="10" spans="1:13" s="204" customFormat="1" ht="15" customHeight="1">
      <c r="A10" s="41" t="s">
        <v>329</v>
      </c>
      <c r="B10" s="40">
        <v>8</v>
      </c>
      <c r="C10" s="40">
        <v>2</v>
      </c>
      <c r="D10" s="40">
        <v>1</v>
      </c>
      <c r="E10" s="40">
        <v>1</v>
      </c>
      <c r="F10" s="40">
        <v>1</v>
      </c>
      <c r="G10" s="40">
        <v>0</v>
      </c>
      <c r="H10" s="40">
        <v>1</v>
      </c>
      <c r="I10" s="40">
        <v>2</v>
      </c>
      <c r="J10" s="40">
        <v>0</v>
      </c>
      <c r="K10" s="40">
        <v>0</v>
      </c>
      <c r="L10" s="495"/>
      <c r="M10" s="495"/>
    </row>
    <row r="11" spans="1:13" s="204" customFormat="1" ht="15" customHeight="1">
      <c r="A11" s="41" t="s">
        <v>639</v>
      </c>
      <c r="B11" s="40">
        <v>8</v>
      </c>
      <c r="C11" s="40">
        <v>1</v>
      </c>
      <c r="D11" s="40">
        <v>1</v>
      </c>
      <c r="E11" s="40">
        <v>1</v>
      </c>
      <c r="F11" s="40">
        <v>0</v>
      </c>
      <c r="G11" s="40">
        <v>1</v>
      </c>
      <c r="H11" s="40">
        <v>1</v>
      </c>
      <c r="I11" s="40">
        <v>1</v>
      </c>
      <c r="J11" s="40">
        <v>1</v>
      </c>
      <c r="K11" s="40">
        <v>1</v>
      </c>
      <c r="L11" s="495"/>
      <c r="M11" s="495"/>
    </row>
    <row r="12" spans="1:13" s="204" customFormat="1" ht="15" customHeight="1">
      <c r="A12" s="60" t="s">
        <v>1103</v>
      </c>
      <c r="B12" s="310"/>
      <c r="C12" s="310"/>
      <c r="D12" s="310"/>
      <c r="E12" s="310"/>
      <c r="F12" s="310"/>
      <c r="G12" s="310"/>
      <c r="H12" s="310"/>
      <c r="I12" s="310"/>
      <c r="J12" s="310"/>
      <c r="K12" s="310"/>
      <c r="L12" s="495"/>
      <c r="M12" s="495"/>
    </row>
    <row r="13" spans="1:13" s="204" customFormat="1" ht="15" customHeight="1">
      <c r="A13" s="41" t="s">
        <v>329</v>
      </c>
      <c r="B13" s="40">
        <v>3</v>
      </c>
      <c r="C13" s="40">
        <v>3</v>
      </c>
      <c r="D13" s="40">
        <v>0</v>
      </c>
      <c r="E13" s="40">
        <v>0</v>
      </c>
      <c r="F13" s="40">
        <v>0</v>
      </c>
      <c r="G13" s="40">
        <v>0</v>
      </c>
      <c r="H13" s="40">
        <v>0</v>
      </c>
      <c r="I13" s="40">
        <v>0</v>
      </c>
      <c r="J13" s="40">
        <v>0</v>
      </c>
      <c r="K13" s="40">
        <v>0</v>
      </c>
      <c r="L13"/>
      <c r="M13"/>
    </row>
    <row r="14" spans="1:13" s="204" customFormat="1" ht="15" customHeight="1">
      <c r="A14" s="41" t="s">
        <v>639</v>
      </c>
      <c r="B14" s="40">
        <v>3</v>
      </c>
      <c r="C14" s="40">
        <v>3</v>
      </c>
      <c r="D14" s="40">
        <v>0</v>
      </c>
      <c r="E14" s="40">
        <v>0</v>
      </c>
      <c r="F14" s="40">
        <v>0</v>
      </c>
      <c r="G14" s="40">
        <v>0</v>
      </c>
      <c r="H14" s="40">
        <v>0</v>
      </c>
      <c r="I14" s="40">
        <v>0</v>
      </c>
      <c r="J14" s="40">
        <v>0</v>
      </c>
      <c r="K14" s="40">
        <v>0</v>
      </c>
      <c r="L14" s="495"/>
      <c r="M14" s="495"/>
    </row>
    <row r="15" spans="1:13" ht="15" customHeight="1">
      <c r="A15" s="296"/>
      <c r="B15" s="333"/>
      <c r="C15" s="333"/>
      <c r="D15" s="333"/>
      <c r="E15" s="333"/>
      <c r="F15" s="333"/>
      <c r="G15" s="17"/>
      <c r="H15" s="17"/>
      <c r="I15" s="17"/>
      <c r="J15" s="17"/>
      <c r="K15" s="17"/>
      <c r="L15"/>
      <c r="M15"/>
    </row>
    <row r="16" spans="1:13" ht="30" customHeight="1">
      <c r="A16" s="716" t="s">
        <v>1199</v>
      </c>
      <c r="B16" s="708"/>
      <c r="C16" s="708"/>
      <c r="D16" s="708"/>
      <c r="E16" s="708"/>
      <c r="F16" s="708"/>
      <c r="G16" s="708"/>
      <c r="H16" s="708"/>
      <c r="I16" s="708"/>
      <c r="J16" s="708"/>
      <c r="K16" s="708"/>
      <c r="L16"/>
      <c r="M16"/>
    </row>
    <row r="17" spans="1:13" ht="15" customHeight="1">
      <c r="G17"/>
      <c r="H17"/>
      <c r="I17"/>
      <c r="J17"/>
      <c r="K17"/>
      <c r="L17"/>
      <c r="M17"/>
    </row>
    <row r="18" spans="1:13" ht="15" customHeight="1">
      <c r="A18" s="20" t="s">
        <v>1273</v>
      </c>
      <c r="G18"/>
      <c r="H18"/>
      <c r="I18"/>
      <c r="J18"/>
      <c r="K18"/>
      <c r="L18"/>
      <c r="M18"/>
    </row>
    <row r="19" spans="1:13" ht="15" customHeight="1">
      <c r="A19" s="202"/>
    </row>
    <row r="20" spans="1:13" ht="15" customHeight="1"/>
    <row r="21" spans="1:13" ht="15" customHeight="1"/>
    <row r="22" spans="1:13" ht="15" customHeight="1"/>
    <row r="23" spans="1:13" ht="15" customHeight="1"/>
    <row r="24" spans="1:13" ht="15" customHeight="1"/>
    <row r="25" spans="1:13" ht="15" customHeight="1"/>
    <row r="26" spans="1:13" ht="15" customHeight="1"/>
    <row r="27" spans="1:13" ht="15" customHeight="1"/>
    <row r="28" spans="1:13" ht="15" customHeight="1"/>
    <row r="29" spans="1:13" ht="15" customHeight="1"/>
    <row r="30" spans="1:13" ht="15" customHeight="1"/>
    <row r="31" spans="1:13" ht="15" customHeight="1"/>
    <row r="32" spans="1:1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sheetData>
  <mergeCells count="1">
    <mergeCell ref="A16:K16"/>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&amp;L_x000D_&amp;"calibri"&amp;12&amp;B12.5.9. Cuidados paliativos. Recursos humanos según áreas de salud y estamento profesional.&amp;R&amp;"calibri"&amp;10&amp;P</oddHeader>
    <oddFooter>&amp;L&amp;"calibri"&amp;8&amp;I&amp;"-,Cursiva"&amp;8&amp;K000000ANUARIO ESTADÍSTICO DE LA REGIÓN DE MURCIA 2016. TOMO I. DATOS REGIONALES&amp;R&amp;"calibri"&amp;8&amp;I12.5. PERSONAL SANITARIO</oddFooter>
  </headerFooter>
</worksheet>
</file>

<file path=xl/worksheets/sheet5.xml><?xml version="1.0" encoding="utf-8"?>
<worksheet xmlns="http://schemas.openxmlformats.org/spreadsheetml/2006/main" xmlns:r="http://schemas.openxmlformats.org/officeDocument/2006/relationships">
  <sheetPr codeName="Hoja7"/>
  <dimension ref="A1:U29"/>
  <sheetViews>
    <sheetView workbookViewId="0">
      <selection activeCell="J1" sqref="J1"/>
    </sheetView>
  </sheetViews>
  <sheetFormatPr baseColWidth="10" defaultRowHeight="15"/>
  <cols>
    <col min="1" max="1" width="68" style="356" customWidth="1"/>
    <col min="2" max="2" width="8" style="356" customWidth="1"/>
    <col min="3" max="3" width="8.7109375" style="356" customWidth="1"/>
    <col min="4" max="8" width="8.28515625" style="356" customWidth="1"/>
    <col min="9" max="21" width="8.28515625" style="8" customWidth="1"/>
    <col min="22" max="16384" width="11.42578125" style="356"/>
  </cols>
  <sheetData>
    <row r="1" spans="1:21">
      <c r="A1" s="7" t="s">
        <v>635</v>
      </c>
      <c r="J1" s="362" t="s">
        <v>636</v>
      </c>
    </row>
    <row r="2" spans="1:21" ht="15.75">
      <c r="A2" s="6"/>
    </row>
    <row r="3" spans="1:21" s="8" customFormat="1">
      <c r="A3" s="1"/>
      <c r="B3" s="9"/>
      <c r="C3" s="9"/>
      <c r="D3" s="9"/>
      <c r="E3" s="9"/>
      <c r="F3" s="9"/>
      <c r="G3" s="9"/>
      <c r="H3" s="9"/>
      <c r="I3" s="9"/>
      <c r="J3" s="9"/>
      <c r="K3" s="9"/>
      <c r="L3" s="9"/>
      <c r="M3" s="9"/>
      <c r="N3" s="9"/>
      <c r="O3" s="9"/>
      <c r="P3" s="9"/>
      <c r="Q3" s="9"/>
      <c r="R3" s="9"/>
      <c r="S3" s="9"/>
      <c r="T3" s="9"/>
      <c r="U3" s="9"/>
    </row>
    <row r="4" spans="1:21" ht="35.1" customHeight="1">
      <c r="A4" s="270">
        <v>2016</v>
      </c>
      <c r="B4" s="270" t="s">
        <v>47</v>
      </c>
      <c r="C4" s="577" t="s">
        <v>67</v>
      </c>
      <c r="D4" s="577" t="s">
        <v>68</v>
      </c>
      <c r="E4" s="577" t="s">
        <v>69</v>
      </c>
      <c r="F4" s="577" t="s">
        <v>70</v>
      </c>
      <c r="G4" s="577" t="s">
        <v>71</v>
      </c>
      <c r="H4" s="577" t="s">
        <v>72</v>
      </c>
      <c r="I4" s="577" t="s">
        <v>73</v>
      </c>
      <c r="J4" s="577" t="s">
        <v>74</v>
      </c>
      <c r="K4" s="577" t="s">
        <v>75</v>
      </c>
      <c r="L4" s="577" t="s">
        <v>76</v>
      </c>
      <c r="M4" s="577" t="s">
        <v>77</v>
      </c>
      <c r="N4" s="577" t="s">
        <v>78</v>
      </c>
      <c r="O4" s="577" t="s">
        <v>79</v>
      </c>
      <c r="P4" s="577" t="s">
        <v>80</v>
      </c>
      <c r="Q4" s="577" t="s">
        <v>81</v>
      </c>
      <c r="R4" s="577" t="s">
        <v>82</v>
      </c>
      <c r="S4" s="577" t="s">
        <v>83</v>
      </c>
      <c r="T4" s="577" t="s">
        <v>84</v>
      </c>
      <c r="U4" s="577" t="s">
        <v>85</v>
      </c>
    </row>
    <row r="5" spans="1:21">
      <c r="A5" s="576" t="s">
        <v>270</v>
      </c>
      <c r="B5" s="672">
        <v>5291</v>
      </c>
      <c r="C5" s="672">
        <v>23</v>
      </c>
      <c r="D5" s="672">
        <v>11</v>
      </c>
      <c r="E5" s="672">
        <v>5</v>
      </c>
      <c r="F5" s="672">
        <v>2</v>
      </c>
      <c r="G5" s="672">
        <v>9</v>
      </c>
      <c r="H5" s="672">
        <v>4</v>
      </c>
      <c r="I5" s="672">
        <v>7</v>
      </c>
      <c r="J5" s="672">
        <v>17</v>
      </c>
      <c r="K5" s="672">
        <v>27</v>
      </c>
      <c r="L5" s="672">
        <v>44</v>
      </c>
      <c r="M5" s="672">
        <v>66</v>
      </c>
      <c r="N5" s="672">
        <v>110</v>
      </c>
      <c r="O5" s="672">
        <v>143</v>
      </c>
      <c r="P5" s="672">
        <v>144</v>
      </c>
      <c r="Q5" s="672">
        <v>192</v>
      </c>
      <c r="R5" s="672">
        <v>271</v>
      </c>
      <c r="S5" s="672">
        <v>510</v>
      </c>
      <c r="T5" s="672">
        <v>932</v>
      </c>
      <c r="U5" s="672">
        <v>2774</v>
      </c>
    </row>
    <row r="6" spans="1:21">
      <c r="A6" s="512" t="s">
        <v>946</v>
      </c>
      <c r="B6" s="673">
        <v>88</v>
      </c>
      <c r="C6" s="673"/>
      <c r="D6" s="673">
        <v>1</v>
      </c>
      <c r="E6" s="673"/>
      <c r="F6" s="673"/>
      <c r="G6" s="673"/>
      <c r="H6" s="673"/>
      <c r="I6" s="673"/>
      <c r="J6" s="673">
        <v>1</v>
      </c>
      <c r="K6" s="673">
        <v>2</v>
      </c>
      <c r="L6" s="673">
        <v>2</v>
      </c>
      <c r="M6" s="673">
        <v>4</v>
      </c>
      <c r="N6" s="673"/>
      <c r="O6" s="673">
        <v>2</v>
      </c>
      <c r="P6" s="673">
        <v>1</v>
      </c>
      <c r="Q6" s="673">
        <v>1</v>
      </c>
      <c r="R6" s="673">
        <v>7</v>
      </c>
      <c r="S6" s="673">
        <v>11</v>
      </c>
      <c r="T6" s="673">
        <v>9</v>
      </c>
      <c r="U6" s="673">
        <v>47</v>
      </c>
    </row>
    <row r="7" spans="1:21">
      <c r="A7" s="512" t="s">
        <v>947</v>
      </c>
      <c r="B7" s="574">
        <v>1161</v>
      </c>
      <c r="C7" s="574"/>
      <c r="D7" s="574"/>
      <c r="E7" s="574">
        <v>2</v>
      </c>
      <c r="F7" s="574">
        <v>1</v>
      </c>
      <c r="G7" s="574">
        <v>2</v>
      </c>
      <c r="H7" s="574">
        <v>1</v>
      </c>
      <c r="I7" s="574">
        <v>3</v>
      </c>
      <c r="J7" s="574">
        <v>6</v>
      </c>
      <c r="K7" s="574">
        <v>13</v>
      </c>
      <c r="L7" s="574">
        <v>20</v>
      </c>
      <c r="M7" s="574">
        <v>37</v>
      </c>
      <c r="N7" s="574">
        <v>78</v>
      </c>
      <c r="O7" s="574">
        <v>93</v>
      </c>
      <c r="P7" s="574">
        <v>80</v>
      </c>
      <c r="Q7" s="574">
        <v>96</v>
      </c>
      <c r="R7" s="574">
        <v>111</v>
      </c>
      <c r="S7" s="574">
        <v>153</v>
      </c>
      <c r="T7" s="574">
        <v>202</v>
      </c>
      <c r="U7" s="574">
        <v>263</v>
      </c>
    </row>
    <row r="8" spans="1:21" ht="30">
      <c r="A8" s="512" t="s">
        <v>948</v>
      </c>
      <c r="B8" s="574">
        <v>25</v>
      </c>
      <c r="C8" s="574"/>
      <c r="D8" s="574"/>
      <c r="E8" s="574"/>
      <c r="F8" s="574"/>
      <c r="G8" s="574"/>
      <c r="H8" s="574"/>
      <c r="I8" s="574"/>
      <c r="J8" s="574"/>
      <c r="K8" s="574">
        <v>1</v>
      </c>
      <c r="L8" s="574"/>
      <c r="M8" s="574"/>
      <c r="N8" s="574"/>
      <c r="O8" s="574">
        <v>1</v>
      </c>
      <c r="P8" s="574">
        <v>3</v>
      </c>
      <c r="Q8" s="574"/>
      <c r="R8" s="574">
        <v>2</v>
      </c>
      <c r="S8" s="574">
        <v>3</v>
      </c>
      <c r="T8" s="574"/>
      <c r="U8" s="574">
        <v>15</v>
      </c>
    </row>
    <row r="9" spans="1:21">
      <c r="A9" s="147" t="s">
        <v>56</v>
      </c>
      <c r="B9" s="574">
        <v>216</v>
      </c>
      <c r="C9" s="574">
        <v>2</v>
      </c>
      <c r="D9" s="574">
        <v>1</v>
      </c>
      <c r="E9" s="574"/>
      <c r="F9" s="574"/>
      <c r="G9" s="574"/>
      <c r="H9" s="574"/>
      <c r="I9" s="574">
        <v>1</v>
      </c>
      <c r="J9" s="574">
        <v>1</v>
      </c>
      <c r="K9" s="574"/>
      <c r="L9" s="574"/>
      <c r="M9" s="574"/>
      <c r="N9" s="574">
        <v>1</v>
      </c>
      <c r="O9" s="574">
        <v>2</v>
      </c>
      <c r="P9" s="574">
        <v>7</v>
      </c>
      <c r="Q9" s="574">
        <v>3</v>
      </c>
      <c r="R9" s="574">
        <v>5</v>
      </c>
      <c r="S9" s="574">
        <v>26</v>
      </c>
      <c r="T9" s="574">
        <v>52</v>
      </c>
      <c r="U9" s="574">
        <v>115</v>
      </c>
    </row>
    <row r="10" spans="1:21">
      <c r="A10" s="147" t="s">
        <v>57</v>
      </c>
      <c r="B10" s="574">
        <v>256</v>
      </c>
      <c r="C10" s="574"/>
      <c r="D10" s="574"/>
      <c r="E10" s="574"/>
      <c r="F10" s="574"/>
      <c r="G10" s="574"/>
      <c r="H10" s="574"/>
      <c r="I10" s="574"/>
      <c r="J10" s="574"/>
      <c r="K10" s="574"/>
      <c r="L10" s="574">
        <v>1</v>
      </c>
      <c r="M10" s="574"/>
      <c r="N10" s="574"/>
      <c r="O10" s="574">
        <v>1</v>
      </c>
      <c r="P10" s="574">
        <v>1</v>
      </c>
      <c r="Q10" s="574">
        <v>3</v>
      </c>
      <c r="R10" s="574">
        <v>4</v>
      </c>
      <c r="S10" s="574">
        <v>14</v>
      </c>
      <c r="T10" s="574">
        <v>31</v>
      </c>
      <c r="U10" s="574">
        <v>201</v>
      </c>
    </row>
    <row r="11" spans="1:21">
      <c r="A11" s="147" t="s">
        <v>58</v>
      </c>
      <c r="B11" s="574">
        <v>446</v>
      </c>
      <c r="C11" s="574">
        <v>2</v>
      </c>
      <c r="D11" s="574">
        <v>2</v>
      </c>
      <c r="E11" s="574"/>
      <c r="F11" s="574"/>
      <c r="G11" s="574">
        <v>1</v>
      </c>
      <c r="H11" s="574"/>
      <c r="I11" s="574"/>
      <c r="J11" s="574"/>
      <c r="K11" s="574">
        <v>1</v>
      </c>
      <c r="L11" s="574">
        <v>2</v>
      </c>
      <c r="M11" s="574">
        <v>4</v>
      </c>
      <c r="N11" s="574">
        <v>1</v>
      </c>
      <c r="O11" s="574">
        <v>6</v>
      </c>
      <c r="P11" s="574">
        <v>2</v>
      </c>
      <c r="Q11" s="574">
        <v>11</v>
      </c>
      <c r="R11" s="574">
        <v>12</v>
      </c>
      <c r="S11" s="574">
        <v>37</v>
      </c>
      <c r="T11" s="574">
        <v>99</v>
      </c>
      <c r="U11" s="574">
        <v>266</v>
      </c>
    </row>
    <row r="12" spans="1:21">
      <c r="A12" s="147" t="s">
        <v>59</v>
      </c>
      <c r="B12" s="574">
        <v>1745</v>
      </c>
      <c r="C12" s="574"/>
      <c r="D12" s="574">
        <v>2</v>
      </c>
      <c r="E12" s="574">
        <v>1</v>
      </c>
      <c r="F12" s="574"/>
      <c r="G12" s="574"/>
      <c r="H12" s="574">
        <v>1</v>
      </c>
      <c r="I12" s="574"/>
      <c r="J12" s="574">
        <v>3</v>
      </c>
      <c r="K12" s="574">
        <v>2</v>
      </c>
      <c r="L12" s="574">
        <v>4</v>
      </c>
      <c r="M12" s="574">
        <v>7</v>
      </c>
      <c r="N12" s="574">
        <v>16</v>
      </c>
      <c r="O12" s="574">
        <v>17</v>
      </c>
      <c r="P12" s="574">
        <v>23</v>
      </c>
      <c r="Q12" s="574">
        <v>37</v>
      </c>
      <c r="R12" s="574">
        <v>78</v>
      </c>
      <c r="S12" s="574">
        <v>163</v>
      </c>
      <c r="T12" s="574">
        <v>324</v>
      </c>
      <c r="U12" s="574">
        <v>1067</v>
      </c>
    </row>
    <row r="13" spans="1:21">
      <c r="A13" s="147" t="s">
        <v>60</v>
      </c>
      <c r="B13" s="574">
        <v>591</v>
      </c>
      <c r="C13" s="574">
        <v>1</v>
      </c>
      <c r="D13" s="574"/>
      <c r="E13" s="574"/>
      <c r="F13" s="574"/>
      <c r="G13" s="574"/>
      <c r="H13" s="574">
        <v>1</v>
      </c>
      <c r="I13" s="574"/>
      <c r="J13" s="574">
        <v>2</v>
      </c>
      <c r="K13" s="574"/>
      <c r="L13" s="574">
        <v>4</v>
      </c>
      <c r="M13" s="574">
        <v>2</v>
      </c>
      <c r="N13" s="574">
        <v>3</v>
      </c>
      <c r="O13" s="574">
        <v>6</v>
      </c>
      <c r="P13" s="574">
        <v>11</v>
      </c>
      <c r="Q13" s="574">
        <v>12</v>
      </c>
      <c r="R13" s="574">
        <v>19</v>
      </c>
      <c r="S13" s="574">
        <v>50</v>
      </c>
      <c r="T13" s="574">
        <v>91</v>
      </c>
      <c r="U13" s="574">
        <v>389</v>
      </c>
    </row>
    <row r="14" spans="1:21">
      <c r="A14" s="147" t="s">
        <v>949</v>
      </c>
      <c r="B14" s="574">
        <v>263</v>
      </c>
      <c r="C14" s="574"/>
      <c r="D14" s="574"/>
      <c r="E14" s="574"/>
      <c r="F14" s="574"/>
      <c r="G14" s="574"/>
      <c r="H14" s="574"/>
      <c r="I14" s="574"/>
      <c r="J14" s="574"/>
      <c r="K14" s="574">
        <v>2</v>
      </c>
      <c r="L14" s="574">
        <v>4</v>
      </c>
      <c r="M14" s="574">
        <v>3</v>
      </c>
      <c r="N14" s="574">
        <v>2</v>
      </c>
      <c r="O14" s="574">
        <v>7</v>
      </c>
      <c r="P14" s="574">
        <v>8</v>
      </c>
      <c r="Q14" s="574">
        <v>14</v>
      </c>
      <c r="R14" s="574">
        <v>13</v>
      </c>
      <c r="S14" s="574">
        <v>25</v>
      </c>
      <c r="T14" s="574">
        <v>53</v>
      </c>
      <c r="U14" s="574">
        <v>132</v>
      </c>
    </row>
    <row r="15" spans="1:21">
      <c r="A15" s="147" t="s">
        <v>848</v>
      </c>
      <c r="B15" s="574">
        <v>29</v>
      </c>
      <c r="C15" s="574"/>
      <c r="D15" s="574"/>
      <c r="E15" s="574"/>
      <c r="F15" s="574"/>
      <c r="G15" s="574"/>
      <c r="H15" s="574"/>
      <c r="I15" s="574"/>
      <c r="J15" s="574"/>
      <c r="K15" s="574"/>
      <c r="L15" s="574"/>
      <c r="M15" s="574"/>
      <c r="N15" s="574">
        <v>1</v>
      </c>
      <c r="O15" s="574"/>
      <c r="P15" s="574"/>
      <c r="Q15" s="574">
        <v>1</v>
      </c>
      <c r="R15" s="574">
        <v>2</v>
      </c>
      <c r="S15" s="574"/>
      <c r="T15" s="574">
        <v>5</v>
      </c>
      <c r="U15" s="574">
        <v>20</v>
      </c>
    </row>
    <row r="16" spans="1:21" ht="15.75" customHeight="1">
      <c r="A16" s="147" t="s">
        <v>950</v>
      </c>
      <c r="B16" s="574">
        <v>78</v>
      </c>
      <c r="C16" s="574"/>
      <c r="D16" s="574">
        <v>1</v>
      </c>
      <c r="E16" s="574"/>
      <c r="F16" s="574"/>
      <c r="G16" s="574">
        <v>2</v>
      </c>
      <c r="H16" s="574"/>
      <c r="I16" s="574"/>
      <c r="J16" s="574"/>
      <c r="K16" s="574"/>
      <c r="L16" s="574"/>
      <c r="M16" s="574"/>
      <c r="N16" s="574"/>
      <c r="O16" s="574"/>
      <c r="P16" s="574">
        <v>1</v>
      </c>
      <c r="Q16" s="574">
        <v>2</v>
      </c>
      <c r="R16" s="574">
        <v>2</v>
      </c>
      <c r="S16" s="574">
        <v>6</v>
      </c>
      <c r="T16" s="574">
        <v>15</v>
      </c>
      <c r="U16" s="574">
        <v>49</v>
      </c>
    </row>
    <row r="17" spans="1:21">
      <c r="A17" s="147" t="s">
        <v>849</v>
      </c>
      <c r="B17" s="574">
        <v>223</v>
      </c>
      <c r="C17" s="574"/>
      <c r="D17" s="574"/>
      <c r="E17" s="574"/>
      <c r="F17" s="574"/>
      <c r="G17" s="574"/>
      <c r="H17" s="574"/>
      <c r="I17" s="574"/>
      <c r="J17" s="574">
        <v>1</v>
      </c>
      <c r="K17" s="574">
        <v>1</v>
      </c>
      <c r="L17" s="574"/>
      <c r="M17" s="574"/>
      <c r="N17" s="574"/>
      <c r="O17" s="574"/>
      <c r="P17" s="574">
        <v>1</v>
      </c>
      <c r="Q17" s="574">
        <v>5</v>
      </c>
      <c r="R17" s="574">
        <v>11</v>
      </c>
      <c r="S17" s="574">
        <v>17</v>
      </c>
      <c r="T17" s="574">
        <v>36</v>
      </c>
      <c r="U17" s="574">
        <v>151</v>
      </c>
    </row>
    <row r="18" spans="1:21" s="444" customFormat="1">
      <c r="A18" s="147" t="s">
        <v>61</v>
      </c>
      <c r="B18" s="574">
        <v>1</v>
      </c>
      <c r="C18" s="574"/>
      <c r="D18" s="574"/>
      <c r="E18" s="574"/>
      <c r="F18" s="574"/>
      <c r="G18" s="574"/>
      <c r="H18" s="574"/>
      <c r="I18" s="574"/>
      <c r="J18" s="574"/>
      <c r="K18" s="574"/>
      <c r="L18" s="574">
        <v>1</v>
      </c>
      <c r="M18" s="574"/>
      <c r="N18" s="574"/>
      <c r="O18" s="574"/>
      <c r="P18" s="574"/>
      <c r="Q18" s="574"/>
      <c r="R18" s="574"/>
      <c r="S18" s="574"/>
      <c r="T18" s="574"/>
      <c r="U18" s="574"/>
    </row>
    <row r="19" spans="1:21" ht="15" customHeight="1">
      <c r="A19" s="147" t="s">
        <v>850</v>
      </c>
      <c r="B19" s="574">
        <v>12</v>
      </c>
      <c r="C19" s="574">
        <v>10</v>
      </c>
      <c r="D19" s="574"/>
      <c r="E19" s="574">
        <v>1</v>
      </c>
      <c r="F19" s="574"/>
      <c r="G19" s="574"/>
      <c r="H19" s="574"/>
      <c r="I19" s="574"/>
      <c r="J19" s="574"/>
      <c r="K19" s="574"/>
      <c r="L19" s="574"/>
      <c r="M19" s="574">
        <v>1</v>
      </c>
      <c r="N19" s="574"/>
      <c r="O19" s="574"/>
      <c r="P19" s="574"/>
      <c r="Q19" s="574"/>
      <c r="R19" s="574"/>
      <c r="S19" s="574"/>
      <c r="T19" s="574"/>
      <c r="U19" s="574"/>
    </row>
    <row r="20" spans="1:21" s="2" customFormat="1" ht="15" customHeight="1">
      <c r="A20" s="147" t="s">
        <v>62</v>
      </c>
      <c r="B20" s="574">
        <v>16</v>
      </c>
      <c r="C20" s="574">
        <v>8</v>
      </c>
      <c r="D20" s="574">
        <v>1</v>
      </c>
      <c r="E20" s="574">
        <v>1</v>
      </c>
      <c r="F20" s="574"/>
      <c r="G20" s="574"/>
      <c r="H20" s="574"/>
      <c r="I20" s="574">
        <v>1</v>
      </c>
      <c r="J20" s="574"/>
      <c r="K20" s="574">
        <v>1</v>
      </c>
      <c r="L20" s="574"/>
      <c r="M20" s="574"/>
      <c r="N20" s="574"/>
      <c r="O20" s="574">
        <v>2</v>
      </c>
      <c r="P20" s="574"/>
      <c r="Q20" s="574">
        <v>1</v>
      </c>
      <c r="R20" s="574"/>
      <c r="S20" s="574"/>
      <c r="T20" s="574"/>
      <c r="U20" s="574">
        <v>1</v>
      </c>
    </row>
    <row r="21" spans="1:21" ht="30">
      <c r="A21" s="147" t="s">
        <v>63</v>
      </c>
      <c r="B21" s="574">
        <v>42</v>
      </c>
      <c r="C21" s="574"/>
      <c r="D21" s="574">
        <v>1</v>
      </c>
      <c r="E21" s="574"/>
      <c r="F21" s="574"/>
      <c r="G21" s="574"/>
      <c r="H21" s="574"/>
      <c r="I21" s="574"/>
      <c r="J21" s="574"/>
      <c r="K21" s="574"/>
      <c r="L21" s="574"/>
      <c r="M21" s="574">
        <v>1</v>
      </c>
      <c r="N21" s="574">
        <v>2</v>
      </c>
      <c r="O21" s="574">
        <v>3</v>
      </c>
      <c r="P21" s="574"/>
      <c r="Q21" s="574"/>
      <c r="R21" s="574">
        <v>1</v>
      </c>
      <c r="S21" s="574"/>
      <c r="T21" s="574">
        <v>1</v>
      </c>
      <c r="U21" s="574">
        <v>33</v>
      </c>
    </row>
    <row r="22" spans="1:21">
      <c r="A22" s="512" t="s">
        <v>951</v>
      </c>
      <c r="B22" s="674">
        <v>99</v>
      </c>
      <c r="C22" s="674"/>
      <c r="D22" s="674">
        <v>2</v>
      </c>
      <c r="E22" s="674"/>
      <c r="F22" s="674">
        <v>1</v>
      </c>
      <c r="G22" s="674">
        <v>4</v>
      </c>
      <c r="H22" s="674">
        <v>1</v>
      </c>
      <c r="I22" s="674">
        <v>2</v>
      </c>
      <c r="J22" s="674">
        <v>3</v>
      </c>
      <c r="K22" s="674">
        <v>4</v>
      </c>
      <c r="L22" s="674">
        <v>6</v>
      </c>
      <c r="M22" s="674">
        <v>7</v>
      </c>
      <c r="N22" s="674">
        <v>6</v>
      </c>
      <c r="O22" s="674">
        <v>3</v>
      </c>
      <c r="P22" s="674">
        <v>6</v>
      </c>
      <c r="Q22" s="674">
        <v>6</v>
      </c>
      <c r="R22" s="674">
        <v>4</v>
      </c>
      <c r="S22" s="674">
        <v>5</v>
      </c>
      <c r="T22" s="674">
        <v>14</v>
      </c>
      <c r="U22" s="674">
        <v>25</v>
      </c>
    </row>
    <row r="23" spans="1:21" s="615" customFormat="1">
      <c r="A23" s="627"/>
      <c r="B23" s="575"/>
      <c r="C23" s="575"/>
      <c r="D23" s="575"/>
      <c r="E23" s="575"/>
      <c r="F23" s="575"/>
      <c r="G23" s="575"/>
      <c r="H23" s="575"/>
      <c r="I23" s="575"/>
      <c r="J23" s="575"/>
      <c r="K23" s="575"/>
      <c r="L23" s="575"/>
      <c r="M23" s="575"/>
      <c r="N23" s="575"/>
      <c r="O23" s="575"/>
      <c r="P23" s="575"/>
      <c r="Q23" s="575"/>
      <c r="R23" s="575"/>
      <c r="S23" s="575"/>
      <c r="T23" s="575"/>
      <c r="U23" s="575"/>
    </row>
    <row r="24" spans="1:21">
      <c r="B24" s="19"/>
    </row>
    <row r="25" spans="1:21">
      <c r="A25" s="107" t="s">
        <v>64</v>
      </c>
      <c r="B25" s="445"/>
    </row>
    <row r="26" spans="1:21">
      <c r="B26" s="445"/>
    </row>
    <row r="27" spans="1:21">
      <c r="C27"/>
    </row>
    <row r="28" spans="1:21">
      <c r="B28" s="45"/>
      <c r="C28" s="45"/>
      <c r="D28" s="45"/>
      <c r="E28" s="45"/>
      <c r="F28" s="45"/>
      <c r="G28" s="45"/>
      <c r="H28" s="45"/>
      <c r="I28" s="45"/>
      <c r="J28" s="45"/>
      <c r="K28" s="45"/>
      <c r="L28" s="45"/>
      <c r="M28" s="45"/>
      <c r="N28" s="45"/>
      <c r="O28" s="45"/>
      <c r="P28" s="45"/>
      <c r="Q28" s="45"/>
      <c r="R28" s="45"/>
      <c r="S28" s="45"/>
      <c r="T28" s="45"/>
      <c r="U28" s="45"/>
    </row>
    <row r="29" spans="1:21">
      <c r="B29" s="45"/>
      <c r="C29" s="45"/>
      <c r="D29" s="45"/>
      <c r="E29" s="45"/>
      <c r="F29" s="45"/>
      <c r="G29" s="45"/>
      <c r="H29" s="45"/>
      <c r="I29" s="45"/>
      <c r="J29" s="45"/>
      <c r="K29" s="45"/>
      <c r="L29" s="45"/>
      <c r="M29" s="45"/>
      <c r="N29" s="45"/>
      <c r="O29" s="45"/>
      <c r="P29" s="45"/>
      <c r="Q29" s="45"/>
      <c r="R29" s="45"/>
      <c r="S29" s="45"/>
      <c r="T29" s="45"/>
      <c r="U29" s="45"/>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&amp;L_x000D_&amp;"calibri"&amp;12&amp;B12.1.3. Defunciones según la causa de muerte y la edad. Mujeres. CIE-10.&amp;R&amp;"calibri"&amp;10&amp;P</oddHeader>
    <oddFooter>&amp;L&amp;"calibri"&amp;8&amp;I&amp;"-,Cursiva"&amp;8&amp;K000000ANUARIO ESTADÍSTICO DE LA REGIÓN DE MURCIA 2016. TOMO I. DATOS REGIONALES&amp;R&amp;"calibri"&amp;8&amp;I12.1. MORTALIDAD</oddFooter>
  </headerFooter>
</worksheet>
</file>

<file path=xl/worksheets/sheet50.xml><?xml version="1.0" encoding="utf-8"?>
<worksheet xmlns="http://schemas.openxmlformats.org/spreadsheetml/2006/main" xmlns:r="http://schemas.openxmlformats.org/officeDocument/2006/relationships">
  <dimension ref="A1:N20"/>
  <sheetViews>
    <sheetView workbookViewId="0">
      <selection activeCell="N1" sqref="N1"/>
    </sheetView>
  </sheetViews>
  <sheetFormatPr baseColWidth="10" defaultRowHeight="15"/>
  <cols>
    <col min="1" max="1" width="55.85546875" style="113" customWidth="1"/>
    <col min="2" max="11" width="5.85546875" style="113" customWidth="1"/>
    <col min="12" max="12" width="5.85546875" style="578" customWidth="1"/>
    <col min="13" max="13" width="5.85546875" style="541" customWidth="1"/>
    <col min="14" max="14" width="8" style="113" customWidth="1"/>
    <col min="15" max="16384" width="11.42578125" style="113"/>
  </cols>
  <sheetData>
    <row r="1" spans="1:14">
      <c r="A1" s="7" t="s">
        <v>750</v>
      </c>
      <c r="N1" s="362" t="s">
        <v>636</v>
      </c>
    </row>
    <row r="2" spans="1:14" s="2" customFormat="1">
      <c r="A2" s="7"/>
    </row>
    <row r="3" spans="1:14" s="2" customFormat="1">
      <c r="A3" s="32"/>
    </row>
    <row r="4" spans="1:14" s="291" customFormat="1">
      <c r="A4" s="277"/>
      <c r="B4" s="295">
        <v>2005</v>
      </c>
      <c r="C4" s="295">
        <v>2006</v>
      </c>
      <c r="D4" s="295">
        <v>2007</v>
      </c>
      <c r="E4" s="295">
        <v>2008</v>
      </c>
      <c r="F4" s="295">
        <v>2009</v>
      </c>
      <c r="G4" s="295">
        <v>2010</v>
      </c>
      <c r="H4" s="295">
        <v>2011</v>
      </c>
      <c r="I4" s="295">
        <v>2012</v>
      </c>
      <c r="J4" s="295">
        <v>2013</v>
      </c>
      <c r="K4" s="295">
        <v>2014</v>
      </c>
      <c r="L4" s="295">
        <v>2015</v>
      </c>
      <c r="M4" s="295">
        <v>2016</v>
      </c>
      <c r="N4" s="491"/>
    </row>
    <row r="5" spans="1:14" s="127" customFormat="1">
      <c r="A5" s="48" t="s">
        <v>352</v>
      </c>
      <c r="B5" s="43"/>
      <c r="C5" s="43"/>
      <c r="D5" s="43"/>
      <c r="E5" s="43"/>
      <c r="F5" s="43"/>
      <c r="G5" s="43"/>
      <c r="H5" s="43"/>
      <c r="I5" s="43"/>
      <c r="J5" s="43"/>
      <c r="K5" s="43"/>
      <c r="L5" s="43"/>
      <c r="M5" s="43"/>
      <c r="N5" s="324"/>
    </row>
    <row r="6" spans="1:14" s="16" customFormat="1" ht="14.25" customHeight="1">
      <c r="A6" s="431" t="s">
        <v>353</v>
      </c>
      <c r="B6" s="40">
        <v>27</v>
      </c>
      <c r="C6" s="40">
        <v>34</v>
      </c>
      <c r="D6" s="40">
        <v>34</v>
      </c>
      <c r="E6" s="40">
        <v>34</v>
      </c>
      <c r="F6" s="40">
        <v>36</v>
      </c>
      <c r="G6" s="40">
        <v>36</v>
      </c>
      <c r="H6" s="40">
        <v>39</v>
      </c>
      <c r="I6" s="40">
        <v>39</v>
      </c>
      <c r="J6" s="40">
        <v>40</v>
      </c>
      <c r="K6" s="40">
        <v>42</v>
      </c>
      <c r="L6" s="40">
        <v>42</v>
      </c>
      <c r="M6" s="40">
        <v>43</v>
      </c>
      <c r="N6" s="320"/>
    </row>
    <row r="7" spans="1:14" s="16" customFormat="1" ht="14.25" customHeight="1">
      <c r="A7" s="431" t="s">
        <v>354</v>
      </c>
      <c r="B7" s="40">
        <v>10</v>
      </c>
      <c r="C7" s="40">
        <v>10</v>
      </c>
      <c r="D7" s="40">
        <v>10</v>
      </c>
      <c r="E7" s="40">
        <v>11</v>
      </c>
      <c r="F7" s="40">
        <v>13</v>
      </c>
      <c r="G7" s="40">
        <v>13</v>
      </c>
      <c r="H7" s="40">
        <v>13</v>
      </c>
      <c r="I7" s="40">
        <v>13</v>
      </c>
      <c r="J7" s="40">
        <v>14</v>
      </c>
      <c r="K7" s="40">
        <v>14</v>
      </c>
      <c r="L7" s="40">
        <v>14</v>
      </c>
      <c r="M7" s="40">
        <v>14</v>
      </c>
      <c r="N7" s="320"/>
    </row>
    <row r="8" spans="1:14" s="16" customFormat="1" ht="14.25" customHeight="1">
      <c r="A8" s="48" t="s">
        <v>355</v>
      </c>
      <c r="B8" s="43"/>
      <c r="C8" s="43"/>
      <c r="D8" s="43"/>
      <c r="E8" s="43"/>
      <c r="F8" s="43"/>
      <c r="G8" s="43"/>
      <c r="H8" s="43"/>
      <c r="I8" s="43"/>
      <c r="J8" s="43"/>
      <c r="K8" s="43"/>
      <c r="L8" s="43"/>
      <c r="M8" s="43"/>
      <c r="N8" s="324"/>
    </row>
    <row r="9" spans="1:14" s="16" customFormat="1" ht="14.25" customHeight="1">
      <c r="A9" s="431" t="s">
        <v>353</v>
      </c>
      <c r="B9" s="40">
        <v>57</v>
      </c>
      <c r="C9" s="40">
        <v>63</v>
      </c>
      <c r="D9" s="40">
        <v>64</v>
      </c>
      <c r="E9" s="40">
        <v>68</v>
      </c>
      <c r="F9" s="40">
        <v>75</v>
      </c>
      <c r="G9" s="40">
        <v>78</v>
      </c>
      <c r="H9" s="40">
        <v>84</v>
      </c>
      <c r="I9" s="40">
        <v>89</v>
      </c>
      <c r="J9" s="40">
        <v>92</v>
      </c>
      <c r="K9" s="40">
        <v>96</v>
      </c>
      <c r="L9" s="40">
        <v>96</v>
      </c>
      <c r="M9" s="40">
        <v>97</v>
      </c>
      <c r="N9" s="320"/>
    </row>
    <row r="10" spans="1:14" s="16" customFormat="1" ht="14.25" customHeight="1">
      <c r="A10" s="431" t="s">
        <v>356</v>
      </c>
      <c r="B10" s="40">
        <v>6</v>
      </c>
      <c r="C10" s="40">
        <v>3</v>
      </c>
      <c r="D10" s="40">
        <v>3</v>
      </c>
      <c r="E10" s="40">
        <v>3</v>
      </c>
      <c r="F10" s="40">
        <v>3</v>
      </c>
      <c r="G10" s="40">
        <v>3</v>
      </c>
      <c r="H10" s="40">
        <v>3</v>
      </c>
      <c r="I10" s="40">
        <v>2</v>
      </c>
      <c r="J10" s="40">
        <v>3</v>
      </c>
      <c r="K10" s="40">
        <v>3</v>
      </c>
      <c r="L10" s="40">
        <v>3</v>
      </c>
      <c r="M10" s="40">
        <v>3</v>
      </c>
      <c r="N10" s="320"/>
    </row>
    <row r="11" spans="1:14" s="16" customFormat="1" ht="14.25" customHeight="1">
      <c r="A11" s="431" t="s">
        <v>354</v>
      </c>
      <c r="B11" s="40">
        <v>43</v>
      </c>
      <c r="C11" s="40">
        <v>46</v>
      </c>
      <c r="D11" s="40">
        <v>53</v>
      </c>
      <c r="E11" s="40">
        <v>58</v>
      </c>
      <c r="F11" s="40">
        <v>63</v>
      </c>
      <c r="G11" s="40">
        <v>63</v>
      </c>
      <c r="H11" s="40">
        <v>72</v>
      </c>
      <c r="I11" s="40">
        <v>72</v>
      </c>
      <c r="J11" s="40">
        <v>75</v>
      </c>
      <c r="K11" s="40">
        <v>77</v>
      </c>
      <c r="L11" s="40">
        <v>77</v>
      </c>
      <c r="M11" s="40">
        <v>75</v>
      </c>
      <c r="N11" s="320"/>
    </row>
    <row r="12" spans="1:14">
      <c r="A12" s="56"/>
      <c r="B12" s="17"/>
      <c r="C12" s="17"/>
      <c r="D12" s="17"/>
      <c r="E12" s="17"/>
      <c r="F12" s="17"/>
      <c r="G12" s="17"/>
      <c r="H12" s="17"/>
      <c r="I12" s="17"/>
      <c r="J12" s="17"/>
      <c r="K12" s="17"/>
      <c r="L12" s="17"/>
      <c r="M12" s="17"/>
      <c r="N12" s="8"/>
    </row>
    <row r="13" spans="1:14">
      <c r="A13" s="14"/>
      <c r="N13" s="8"/>
    </row>
    <row r="14" spans="1:14">
      <c r="A14" s="15" t="s">
        <v>1168</v>
      </c>
    </row>
    <row r="17" spans="1:14" ht="15.75">
      <c r="A17" s="374"/>
      <c r="B17" s="369"/>
      <c r="C17" s="369"/>
      <c r="D17" s="369"/>
      <c r="E17" s="369"/>
      <c r="F17" s="369"/>
      <c r="G17" s="369"/>
      <c r="H17" s="369"/>
      <c r="I17" s="369"/>
      <c r="J17" s="369"/>
      <c r="K17" s="369"/>
      <c r="N17" s="369"/>
    </row>
    <row r="18" spans="1:14">
      <c r="A18" s="578"/>
      <c r="B18" s="369"/>
      <c r="C18" s="369"/>
      <c r="D18" s="369"/>
      <c r="E18" s="369"/>
      <c r="F18" s="369"/>
      <c r="G18" s="369"/>
      <c r="H18" s="369"/>
      <c r="I18" s="369"/>
      <c r="J18" s="369"/>
      <c r="K18" s="369"/>
      <c r="N18" s="369"/>
    </row>
    <row r="19" spans="1:14" ht="15.75">
      <c r="A19" s="374"/>
      <c r="B19" s="369"/>
      <c r="C19" s="369"/>
      <c r="D19" s="369"/>
      <c r="E19" s="369"/>
      <c r="F19" s="369"/>
      <c r="G19" s="369"/>
      <c r="H19" s="369"/>
      <c r="I19" s="369"/>
      <c r="J19" s="369"/>
      <c r="K19" s="369"/>
      <c r="N19" s="369"/>
    </row>
    <row r="20" spans="1:14" ht="15.75">
      <c r="A20" s="374"/>
      <c r="B20" s="369"/>
      <c r="C20" s="369"/>
      <c r="D20" s="369"/>
      <c r="E20" s="369"/>
      <c r="F20" s="369"/>
      <c r="G20" s="369"/>
      <c r="H20" s="369"/>
      <c r="I20" s="369"/>
      <c r="J20" s="369"/>
      <c r="K20" s="369"/>
      <c r="N20" s="369"/>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&amp;L_x000D_&amp;"calibri"&amp;12&amp;B12.5.10. Salud mental. Evolución de los recursos humanos según tipo.&amp;R&amp;"calibri"&amp;10&amp;P</oddHeader>
    <oddFooter>&amp;L&amp;"calibri"&amp;8&amp;I&amp;"-,Cursiva"&amp;8&amp;K000000ANUARIO ESTADÍSTICO DE LA REGIÓN DE MURCIA 2016. TOMO I. DATOS REGIONALES&amp;R&amp;"calibri"&amp;8&amp;I12.5. PERSONAL SANITARIO</oddFooter>
  </headerFooter>
</worksheet>
</file>

<file path=xl/worksheets/sheet51.xml><?xml version="1.0" encoding="utf-8"?>
<worksheet xmlns="http://schemas.openxmlformats.org/spreadsheetml/2006/main" xmlns:r="http://schemas.openxmlformats.org/officeDocument/2006/relationships">
  <dimension ref="A1:M44"/>
  <sheetViews>
    <sheetView workbookViewId="0">
      <selection activeCell="M1" sqref="M1"/>
    </sheetView>
  </sheetViews>
  <sheetFormatPr baseColWidth="10" defaultRowHeight="15"/>
  <cols>
    <col min="1" max="1" width="43.140625" style="257" customWidth="1"/>
    <col min="2" max="12" width="7.42578125" style="257" customWidth="1"/>
    <col min="13" max="16384" width="11.42578125" style="257"/>
  </cols>
  <sheetData>
    <row r="1" spans="1:13">
      <c r="A1" s="7" t="s">
        <v>842</v>
      </c>
      <c r="M1" s="362" t="s">
        <v>636</v>
      </c>
    </row>
    <row r="2" spans="1:13" s="2" customFormat="1"/>
    <row r="3" spans="1:13" s="2" customFormat="1">
      <c r="A3" s="29"/>
    </row>
    <row r="4" spans="1:13" s="494" customFormat="1" ht="15" customHeight="1">
      <c r="A4" s="436"/>
      <c r="B4" s="493">
        <v>2006</v>
      </c>
      <c r="C4" s="493">
        <v>2007</v>
      </c>
      <c r="D4" s="493">
        <v>2008</v>
      </c>
      <c r="E4" s="493">
        <v>2009</v>
      </c>
      <c r="F4" s="493">
        <v>2010</v>
      </c>
      <c r="G4" s="493">
        <v>2011</v>
      </c>
      <c r="H4" s="493">
        <v>2012</v>
      </c>
      <c r="I4" s="493">
        <v>2013</v>
      </c>
      <c r="J4" s="493">
        <v>2014</v>
      </c>
      <c r="K4" s="493">
        <v>2015</v>
      </c>
      <c r="L4" s="493">
        <v>2016</v>
      </c>
    </row>
    <row r="5" spans="1:13" s="127" customFormat="1" ht="15" customHeight="1">
      <c r="A5" s="48" t="s">
        <v>238</v>
      </c>
      <c r="B5" s="46"/>
      <c r="C5" s="46"/>
      <c r="D5" s="46"/>
      <c r="E5" s="46"/>
      <c r="F5" s="46"/>
      <c r="G5" s="46"/>
      <c r="H5" s="46"/>
      <c r="I5" s="46"/>
      <c r="J5" s="46"/>
      <c r="K5" s="46"/>
      <c r="L5" s="46"/>
    </row>
    <row r="6" spans="1:13" s="16" customFormat="1" ht="14.25" customHeight="1">
      <c r="A6" s="431" t="s">
        <v>1098</v>
      </c>
      <c r="B6" s="45">
        <v>738</v>
      </c>
      <c r="C6" s="45">
        <v>767</v>
      </c>
      <c r="D6" s="45">
        <v>797</v>
      </c>
      <c r="E6" s="45">
        <v>843</v>
      </c>
      <c r="F6" s="45">
        <v>889</v>
      </c>
      <c r="G6" s="45">
        <v>938</v>
      </c>
      <c r="H6" s="45">
        <v>963</v>
      </c>
      <c r="I6" s="45">
        <v>1012</v>
      </c>
      <c r="J6" s="45">
        <v>1027</v>
      </c>
      <c r="K6" s="45">
        <v>1062</v>
      </c>
      <c r="L6" s="45">
        <v>1085</v>
      </c>
    </row>
    <row r="7" spans="1:13" s="16" customFormat="1" ht="14.25" customHeight="1">
      <c r="A7" s="431" t="s">
        <v>1137</v>
      </c>
      <c r="B7" s="45"/>
      <c r="C7" s="45"/>
      <c r="D7" s="45"/>
      <c r="E7" s="45"/>
      <c r="F7" s="45"/>
      <c r="G7" s="45"/>
      <c r="H7" s="45"/>
      <c r="I7" s="45"/>
      <c r="J7" s="45">
        <v>75</v>
      </c>
      <c r="K7" s="45">
        <v>111</v>
      </c>
      <c r="L7" s="45">
        <v>149</v>
      </c>
    </row>
    <row r="8" spans="1:13" s="16" customFormat="1" ht="14.25" customHeight="1">
      <c r="A8" s="431" t="s">
        <v>334</v>
      </c>
      <c r="B8" s="45">
        <v>4666</v>
      </c>
      <c r="C8" s="45">
        <v>4687</v>
      </c>
      <c r="D8" s="45">
        <v>4860</v>
      </c>
      <c r="E8" s="45">
        <v>4893</v>
      </c>
      <c r="F8" s="45">
        <v>5060</v>
      </c>
      <c r="G8" s="45">
        <v>5905</v>
      </c>
      <c r="H8" s="45">
        <v>5529</v>
      </c>
      <c r="I8" s="45">
        <v>5541</v>
      </c>
      <c r="J8" s="45">
        <v>5618</v>
      </c>
      <c r="K8" s="45">
        <v>5848</v>
      </c>
      <c r="L8" s="45">
        <v>6116</v>
      </c>
    </row>
    <row r="9" spans="1:13" s="16" customFormat="1" ht="14.25" customHeight="1">
      <c r="A9" s="431" t="s">
        <v>335</v>
      </c>
      <c r="B9" s="45">
        <v>161</v>
      </c>
      <c r="C9" s="45">
        <v>163</v>
      </c>
      <c r="D9" s="45">
        <v>169</v>
      </c>
      <c r="E9" s="45">
        <v>164</v>
      </c>
      <c r="F9" s="45">
        <v>163</v>
      </c>
      <c r="G9" s="45">
        <v>191</v>
      </c>
      <c r="H9" s="45">
        <v>208</v>
      </c>
      <c r="I9" s="45">
        <v>241</v>
      </c>
      <c r="J9" s="45">
        <v>253</v>
      </c>
      <c r="K9" s="45">
        <v>267</v>
      </c>
      <c r="L9" s="45">
        <v>267</v>
      </c>
    </row>
    <row r="10" spans="1:13" s="16" customFormat="1" ht="14.25" customHeight="1">
      <c r="A10" s="431" t="s">
        <v>330</v>
      </c>
      <c r="B10" s="45">
        <v>1436</v>
      </c>
      <c r="C10" s="45">
        <v>1469</v>
      </c>
      <c r="D10" s="45">
        <v>1511</v>
      </c>
      <c r="E10" s="45">
        <v>1534</v>
      </c>
      <c r="F10" s="45">
        <v>1564</v>
      </c>
      <c r="G10" s="45">
        <v>1576</v>
      </c>
      <c r="H10" s="45">
        <v>1627</v>
      </c>
      <c r="I10" s="45">
        <v>1647</v>
      </c>
      <c r="J10" s="45">
        <v>1652</v>
      </c>
      <c r="K10" s="45">
        <v>1688</v>
      </c>
      <c r="L10" s="45">
        <v>1728</v>
      </c>
    </row>
    <row r="11" spans="1:13" s="16" customFormat="1" ht="14.25" customHeight="1">
      <c r="A11" s="431" t="s">
        <v>1138</v>
      </c>
      <c r="B11" s="45"/>
      <c r="C11" s="45"/>
      <c r="D11" s="45"/>
      <c r="E11" s="45"/>
      <c r="F11" s="45"/>
      <c r="G11" s="45"/>
      <c r="H11" s="45"/>
      <c r="I11" s="45"/>
      <c r="J11" s="45">
        <v>1</v>
      </c>
      <c r="K11" s="45">
        <v>1</v>
      </c>
      <c r="L11" s="45">
        <v>1</v>
      </c>
    </row>
    <row r="12" spans="1:13" s="16" customFormat="1" ht="14.25" customHeight="1">
      <c r="A12" s="431" t="s">
        <v>333</v>
      </c>
      <c r="B12" s="45">
        <v>1093</v>
      </c>
      <c r="C12" s="45">
        <v>1200</v>
      </c>
      <c r="D12" s="45">
        <v>1281</v>
      </c>
      <c r="E12" s="45">
        <v>1324</v>
      </c>
      <c r="F12" s="45">
        <v>1388</v>
      </c>
      <c r="G12" s="45">
        <v>1420</v>
      </c>
      <c r="H12" s="45">
        <v>1447</v>
      </c>
      <c r="I12" s="45">
        <v>1473</v>
      </c>
      <c r="J12" s="45">
        <v>1511</v>
      </c>
      <c r="K12" s="45">
        <v>1617</v>
      </c>
      <c r="L12" s="45">
        <v>1716</v>
      </c>
    </row>
    <row r="13" spans="1:13" s="16" customFormat="1" ht="14.25" customHeight="1">
      <c r="A13" s="431" t="s">
        <v>1139</v>
      </c>
      <c r="B13" s="45"/>
      <c r="C13" s="45"/>
      <c r="D13" s="45"/>
      <c r="E13" s="45"/>
      <c r="F13" s="45"/>
      <c r="G13" s="45"/>
      <c r="H13" s="45"/>
      <c r="I13" s="45"/>
      <c r="J13" s="45">
        <v>499</v>
      </c>
      <c r="K13" s="45">
        <v>568</v>
      </c>
      <c r="L13" s="45">
        <v>586</v>
      </c>
    </row>
    <row r="14" spans="1:13" s="16" customFormat="1" ht="14.25" customHeight="1">
      <c r="A14" s="431" t="s">
        <v>329</v>
      </c>
      <c r="B14" s="45">
        <v>5144</v>
      </c>
      <c r="C14" s="45">
        <v>5314</v>
      </c>
      <c r="D14" s="45">
        <v>5583</v>
      </c>
      <c r="E14" s="45">
        <v>5833</v>
      </c>
      <c r="F14" s="45">
        <v>6070</v>
      </c>
      <c r="G14" s="45">
        <v>6246</v>
      </c>
      <c r="H14" s="45">
        <v>6345</v>
      </c>
      <c r="I14" s="45">
        <v>6483</v>
      </c>
      <c r="J14" s="45">
        <v>6624</v>
      </c>
      <c r="K14" s="45">
        <v>6800</v>
      </c>
      <c r="L14" s="45">
        <v>6979</v>
      </c>
    </row>
    <row r="15" spans="1:13" s="16" customFormat="1" ht="14.25" customHeight="1">
      <c r="A15" s="431" t="s">
        <v>651</v>
      </c>
      <c r="B15" s="45"/>
      <c r="C15" s="45"/>
      <c r="D15" s="45"/>
      <c r="E15" s="45"/>
      <c r="F15" s="45"/>
      <c r="G15" s="45">
        <v>648</v>
      </c>
      <c r="H15" s="45">
        <v>629</v>
      </c>
      <c r="I15" s="45">
        <v>658</v>
      </c>
      <c r="J15" s="45">
        <v>665</v>
      </c>
      <c r="K15" s="45">
        <v>676</v>
      </c>
      <c r="L15" s="45">
        <v>711</v>
      </c>
    </row>
    <row r="16" spans="1:13" s="16" customFormat="1" ht="14.25" customHeight="1">
      <c r="A16" s="431" t="s">
        <v>332</v>
      </c>
      <c r="B16" s="45">
        <v>107</v>
      </c>
      <c r="C16" s="45">
        <v>116</v>
      </c>
      <c r="D16" s="45">
        <v>121</v>
      </c>
      <c r="E16" s="45">
        <v>126</v>
      </c>
      <c r="F16" s="45">
        <v>133</v>
      </c>
      <c r="G16" s="45">
        <v>139</v>
      </c>
      <c r="H16" s="45">
        <v>152</v>
      </c>
      <c r="I16" s="45">
        <v>144</v>
      </c>
      <c r="J16" s="45">
        <v>146</v>
      </c>
      <c r="K16" s="45">
        <v>142</v>
      </c>
      <c r="L16" s="45">
        <v>153</v>
      </c>
    </row>
    <row r="17" spans="1:12" s="16" customFormat="1" ht="14.25" customHeight="1">
      <c r="A17" s="431" t="s">
        <v>1062</v>
      </c>
      <c r="B17" s="45"/>
      <c r="C17" s="45"/>
      <c r="D17" s="45"/>
      <c r="E17" s="45"/>
      <c r="F17" s="45"/>
      <c r="G17" s="45"/>
      <c r="H17" s="45">
        <v>167</v>
      </c>
      <c r="I17" s="45">
        <v>177</v>
      </c>
      <c r="J17" s="45">
        <v>185</v>
      </c>
      <c r="K17" s="45">
        <v>189</v>
      </c>
      <c r="L17" s="45">
        <v>223</v>
      </c>
    </row>
    <row r="18" spans="1:12" s="16" customFormat="1" ht="14.25" customHeight="1">
      <c r="A18" s="431" t="s">
        <v>354</v>
      </c>
      <c r="B18" s="45"/>
      <c r="C18" s="45"/>
      <c r="D18" s="45"/>
      <c r="E18" s="45"/>
      <c r="F18" s="45"/>
      <c r="G18" s="45"/>
      <c r="H18" s="45">
        <v>338</v>
      </c>
      <c r="I18" s="45">
        <v>427</v>
      </c>
      <c r="J18" s="45">
        <v>1325</v>
      </c>
      <c r="K18" s="45">
        <v>1267</v>
      </c>
      <c r="L18" s="45">
        <v>1202</v>
      </c>
    </row>
    <row r="19" spans="1:12" s="16" customFormat="1" ht="14.25" customHeight="1">
      <c r="A19" s="431" t="s">
        <v>1099</v>
      </c>
      <c r="B19" s="45"/>
      <c r="C19" s="45"/>
      <c r="D19" s="45"/>
      <c r="E19" s="45"/>
      <c r="F19" s="45"/>
      <c r="G19" s="45"/>
      <c r="H19" s="45"/>
      <c r="I19" s="45">
        <v>2</v>
      </c>
      <c r="J19" s="45">
        <v>3</v>
      </c>
      <c r="K19" s="45">
        <v>5</v>
      </c>
      <c r="L19" s="45">
        <v>13</v>
      </c>
    </row>
    <row r="20" spans="1:12" s="16" customFormat="1" ht="14.25" customHeight="1">
      <c r="A20" s="431" t="s">
        <v>1140</v>
      </c>
      <c r="B20" s="45"/>
      <c r="C20" s="45"/>
      <c r="D20" s="45"/>
      <c r="E20" s="45"/>
      <c r="F20" s="45"/>
      <c r="G20" s="45"/>
      <c r="H20" s="45"/>
      <c r="I20" s="45"/>
      <c r="J20" s="45">
        <v>64</v>
      </c>
      <c r="K20" s="45">
        <v>99</v>
      </c>
      <c r="L20" s="45">
        <v>107</v>
      </c>
    </row>
    <row r="21" spans="1:12" s="16" customFormat="1" ht="14.25" customHeight="1">
      <c r="A21" s="431" t="s">
        <v>331</v>
      </c>
      <c r="B21" s="45">
        <v>777</v>
      </c>
      <c r="C21" s="45">
        <v>822</v>
      </c>
      <c r="D21" s="45">
        <v>835</v>
      </c>
      <c r="E21" s="45">
        <v>854</v>
      </c>
      <c r="F21" s="45">
        <v>838</v>
      </c>
      <c r="G21" s="45">
        <v>825</v>
      </c>
      <c r="H21" s="45">
        <v>819</v>
      </c>
      <c r="I21" s="45">
        <v>826</v>
      </c>
      <c r="J21" s="45">
        <v>846</v>
      </c>
      <c r="K21" s="45">
        <v>872</v>
      </c>
      <c r="L21" s="45">
        <v>879</v>
      </c>
    </row>
    <row r="22" spans="1:12" s="16" customFormat="1" ht="14.25" customHeight="1">
      <c r="A22" s="48" t="s">
        <v>89</v>
      </c>
      <c r="B22" s="43"/>
      <c r="C22" s="43"/>
      <c r="D22" s="43"/>
      <c r="E22" s="43"/>
      <c r="F22" s="43"/>
      <c r="G22" s="43"/>
      <c r="H22" s="43"/>
      <c r="I22" s="43"/>
      <c r="J22" s="43"/>
      <c r="K22" s="43"/>
      <c r="L22" s="46"/>
    </row>
    <row r="23" spans="1:12" s="16" customFormat="1" ht="14.25" customHeight="1">
      <c r="A23" s="431" t="s">
        <v>1098</v>
      </c>
      <c r="B23" s="45">
        <v>23300</v>
      </c>
      <c r="C23" s="45">
        <v>24515</v>
      </c>
      <c r="D23" s="45">
        <v>25697</v>
      </c>
      <c r="E23" s="45">
        <v>26725</v>
      </c>
      <c r="F23" s="45">
        <v>27826</v>
      </c>
      <c r="G23" s="45">
        <v>29070</v>
      </c>
      <c r="H23" s="45">
        <v>31187</v>
      </c>
      <c r="I23" s="45">
        <v>32445</v>
      </c>
      <c r="J23" s="45">
        <v>33286</v>
      </c>
      <c r="K23" s="45">
        <v>34641</v>
      </c>
      <c r="L23" s="45">
        <v>35716</v>
      </c>
    </row>
    <row r="24" spans="1:12" s="16" customFormat="1" ht="14.25" customHeight="1">
      <c r="A24" s="431" t="s">
        <v>1137</v>
      </c>
      <c r="B24" s="45"/>
      <c r="C24" s="45"/>
      <c r="D24" s="45"/>
      <c r="E24" s="45"/>
      <c r="F24" s="45"/>
      <c r="G24" s="45"/>
      <c r="H24" s="45"/>
      <c r="I24" s="45">
        <v>2010</v>
      </c>
      <c r="J24" s="45">
        <v>2551</v>
      </c>
      <c r="K24" s="45">
        <v>2884</v>
      </c>
      <c r="L24" s="45">
        <v>3361</v>
      </c>
    </row>
    <row r="25" spans="1:12" s="16" customFormat="1" ht="14.25" customHeight="1">
      <c r="A25" s="431" t="s">
        <v>334</v>
      </c>
      <c r="B25" s="45">
        <v>237050</v>
      </c>
      <c r="C25" s="45">
        <v>242990</v>
      </c>
      <c r="D25" s="45">
        <v>250020</v>
      </c>
      <c r="E25" s="45">
        <v>255445</v>
      </c>
      <c r="F25" s="45">
        <v>262915</v>
      </c>
      <c r="G25" s="45">
        <v>268309</v>
      </c>
      <c r="H25" s="45">
        <v>265569</v>
      </c>
      <c r="I25" s="45">
        <v>266495</v>
      </c>
      <c r="J25" s="45">
        <v>274817</v>
      </c>
      <c r="K25" s="45">
        <v>284184</v>
      </c>
      <c r="L25" s="45">
        <v>291848</v>
      </c>
    </row>
    <row r="26" spans="1:12" s="16" customFormat="1" ht="14.25" customHeight="1">
      <c r="A26" s="431" t="s">
        <v>335</v>
      </c>
      <c r="B26" s="45">
        <v>6868</v>
      </c>
      <c r="C26" s="45">
        <v>7057</v>
      </c>
      <c r="D26" s="45">
        <v>7217</v>
      </c>
      <c r="E26" s="45">
        <v>7354</v>
      </c>
      <c r="F26" s="45">
        <v>7580</v>
      </c>
      <c r="G26" s="45">
        <v>7713</v>
      </c>
      <c r="H26" s="45">
        <v>7930</v>
      </c>
      <c r="I26" s="45">
        <v>8297</v>
      </c>
      <c r="J26" s="45">
        <v>8531</v>
      </c>
      <c r="K26" s="45">
        <v>8571</v>
      </c>
      <c r="L26" s="45">
        <v>8831</v>
      </c>
    </row>
    <row r="27" spans="1:12" s="16" customFormat="1" ht="14.25" customHeight="1">
      <c r="A27" s="431" t="s">
        <v>330</v>
      </c>
      <c r="B27" s="45">
        <v>60961</v>
      </c>
      <c r="C27" s="45">
        <v>61758</v>
      </c>
      <c r="D27" s="45">
        <v>62507</v>
      </c>
      <c r="E27" s="45">
        <v>63377</v>
      </c>
      <c r="F27" s="45">
        <v>64203</v>
      </c>
      <c r="G27" s="45">
        <v>64977</v>
      </c>
      <c r="H27" s="45">
        <v>65472</v>
      </c>
      <c r="I27" s="45">
        <v>66657</v>
      </c>
      <c r="J27" s="45">
        <v>68381</v>
      </c>
      <c r="K27" s="45">
        <v>69774</v>
      </c>
      <c r="L27" s="45">
        <v>71119</v>
      </c>
    </row>
    <row r="28" spans="1:12" s="16" customFormat="1" ht="14.25" customHeight="1">
      <c r="A28" s="431" t="s">
        <v>1138</v>
      </c>
      <c r="B28" s="45"/>
      <c r="C28" s="45"/>
      <c r="D28" s="45"/>
      <c r="E28" s="45"/>
      <c r="F28" s="45"/>
      <c r="G28" s="45">
        <v>49</v>
      </c>
      <c r="H28" s="45">
        <v>49</v>
      </c>
      <c r="I28" s="45">
        <v>58</v>
      </c>
      <c r="J28" s="45">
        <v>100</v>
      </c>
      <c r="K28" s="45">
        <v>133</v>
      </c>
      <c r="L28" s="45">
        <v>166</v>
      </c>
    </row>
    <row r="29" spans="1:12" s="16" customFormat="1" ht="14.25" customHeight="1">
      <c r="A29" s="431" t="s">
        <v>333</v>
      </c>
      <c r="B29" s="45">
        <v>26343</v>
      </c>
      <c r="C29" s="45">
        <v>28720</v>
      </c>
      <c r="D29" s="45">
        <v>31229</v>
      </c>
      <c r="E29" s="45">
        <v>33288</v>
      </c>
      <c r="F29" s="45">
        <v>35630</v>
      </c>
      <c r="G29" s="45">
        <v>37480</v>
      </c>
      <c r="H29" s="45">
        <v>38630</v>
      </c>
      <c r="I29" s="45">
        <v>39936</v>
      </c>
      <c r="J29" s="45">
        <v>42490</v>
      </c>
      <c r="K29" s="45">
        <v>45045</v>
      </c>
      <c r="L29" s="45">
        <v>48173</v>
      </c>
    </row>
    <row r="30" spans="1:12" s="16" customFormat="1" ht="14.25" customHeight="1">
      <c r="A30" s="431" t="s">
        <v>1139</v>
      </c>
      <c r="B30" s="45"/>
      <c r="C30" s="45"/>
      <c r="D30" s="45"/>
      <c r="E30" s="45"/>
      <c r="F30" s="45"/>
      <c r="G30" s="45"/>
      <c r="H30" s="45"/>
      <c r="I30" s="45">
        <v>6197</v>
      </c>
      <c r="J30" s="45">
        <v>7385</v>
      </c>
      <c r="K30" s="45">
        <v>8147</v>
      </c>
      <c r="L30" s="45">
        <v>8681</v>
      </c>
    </row>
    <row r="31" spans="1:12" s="16" customFormat="1" ht="15" customHeight="1">
      <c r="A31" s="431" t="s">
        <v>329</v>
      </c>
      <c r="B31" s="45">
        <v>203091</v>
      </c>
      <c r="C31" s="45">
        <v>208098</v>
      </c>
      <c r="D31" s="45">
        <v>213977</v>
      </c>
      <c r="E31" s="45">
        <v>219031</v>
      </c>
      <c r="F31" s="45">
        <v>223484</v>
      </c>
      <c r="G31" s="45">
        <v>226424</v>
      </c>
      <c r="H31" s="45">
        <v>228917</v>
      </c>
      <c r="I31" s="45">
        <v>232816</v>
      </c>
      <c r="J31" s="45">
        <v>238240</v>
      </c>
      <c r="K31" s="45">
        <v>242840</v>
      </c>
      <c r="L31" s="45">
        <v>247974</v>
      </c>
    </row>
    <row r="32" spans="1:12" s="16" customFormat="1" ht="15" customHeight="1">
      <c r="A32" s="431" t="s">
        <v>651</v>
      </c>
      <c r="B32" s="45"/>
      <c r="C32" s="45"/>
      <c r="D32" s="45"/>
      <c r="E32" s="45"/>
      <c r="F32" s="45"/>
      <c r="G32" s="45">
        <v>15141</v>
      </c>
      <c r="H32" s="45">
        <v>15220</v>
      </c>
      <c r="I32" s="45">
        <v>15825</v>
      </c>
      <c r="J32" s="45">
        <v>15930</v>
      </c>
      <c r="K32" s="45">
        <v>16317</v>
      </c>
      <c r="L32" s="45">
        <v>16882</v>
      </c>
    </row>
    <row r="33" spans="1:12" s="16" customFormat="1" ht="15" customHeight="1">
      <c r="A33" s="431" t="s">
        <v>332</v>
      </c>
      <c r="B33" s="45">
        <v>4554</v>
      </c>
      <c r="C33" s="45">
        <v>4909</v>
      </c>
      <c r="D33" s="45">
        <v>5114</v>
      </c>
      <c r="E33" s="45">
        <v>5263</v>
      </c>
      <c r="F33" s="45">
        <v>5540</v>
      </c>
      <c r="G33" s="45">
        <v>5814</v>
      </c>
      <c r="H33" s="45">
        <v>6050</v>
      </c>
      <c r="I33" s="45">
        <v>6197</v>
      </c>
      <c r="J33" s="45">
        <v>6423</v>
      </c>
      <c r="K33" s="45">
        <v>6867</v>
      </c>
      <c r="L33" s="45">
        <v>7040</v>
      </c>
    </row>
    <row r="34" spans="1:12" s="16" customFormat="1" ht="15" customHeight="1">
      <c r="A34" s="431" t="s">
        <v>1062</v>
      </c>
      <c r="B34" s="45"/>
      <c r="C34" s="45"/>
      <c r="D34" s="45"/>
      <c r="E34" s="45"/>
      <c r="F34" s="45"/>
      <c r="G34" s="45"/>
      <c r="H34" s="45">
        <v>6161</v>
      </c>
      <c r="I34" s="45">
        <v>6232</v>
      </c>
      <c r="J34" s="45">
        <v>6247</v>
      </c>
      <c r="K34" s="45">
        <v>6672</v>
      </c>
      <c r="L34" s="45">
        <v>7164</v>
      </c>
    </row>
    <row r="35" spans="1:12" s="16" customFormat="1" ht="15" customHeight="1">
      <c r="A35" s="431" t="s">
        <v>354</v>
      </c>
      <c r="B35" s="45"/>
      <c r="C35" s="45"/>
      <c r="D35" s="45"/>
      <c r="E35" s="45"/>
      <c r="F35" s="45"/>
      <c r="G35" s="45"/>
      <c r="H35" s="45">
        <v>7131</v>
      </c>
      <c r="I35" s="45">
        <v>12404</v>
      </c>
      <c r="J35" s="45">
        <v>28707</v>
      </c>
      <c r="K35" s="45">
        <v>26879</v>
      </c>
      <c r="L35" s="45">
        <v>27030</v>
      </c>
    </row>
    <row r="36" spans="1:12" s="16" customFormat="1" ht="15" customHeight="1">
      <c r="A36" s="431" t="s">
        <v>1099</v>
      </c>
      <c r="B36" s="45"/>
      <c r="C36" s="45"/>
      <c r="D36" s="45"/>
      <c r="E36" s="45"/>
      <c r="F36" s="45"/>
      <c r="G36" s="45"/>
      <c r="H36" s="45"/>
      <c r="I36" s="45">
        <v>424</v>
      </c>
      <c r="J36" s="45">
        <v>383</v>
      </c>
      <c r="K36" s="45">
        <v>351</v>
      </c>
      <c r="L36" s="45">
        <v>343</v>
      </c>
    </row>
    <row r="37" spans="1:12" s="16" customFormat="1" ht="15" customHeight="1">
      <c r="A37" s="431" t="s">
        <v>1140</v>
      </c>
      <c r="B37" s="45"/>
      <c r="C37" s="45"/>
      <c r="D37" s="45"/>
      <c r="E37" s="45"/>
      <c r="F37" s="45"/>
      <c r="G37" s="45"/>
      <c r="H37" s="45"/>
      <c r="I37" s="45">
        <v>1783</v>
      </c>
      <c r="J37" s="45">
        <v>2338</v>
      </c>
      <c r="K37" s="45">
        <v>2304</v>
      </c>
      <c r="L37" s="45">
        <v>3080</v>
      </c>
    </row>
    <row r="38" spans="1:12" s="16" customFormat="1" ht="15" customHeight="1">
      <c r="A38" s="431" t="s">
        <v>331</v>
      </c>
      <c r="B38" s="45">
        <v>26502</v>
      </c>
      <c r="C38" s="45">
        <v>27594</v>
      </c>
      <c r="D38" s="45">
        <v>28188</v>
      </c>
      <c r="E38" s="45">
        <v>28403</v>
      </c>
      <c r="F38" s="45">
        <v>28949</v>
      </c>
      <c r="G38" s="45">
        <v>29060</v>
      </c>
      <c r="H38" s="45">
        <v>29096</v>
      </c>
      <c r="I38" s="45">
        <v>29541</v>
      </c>
      <c r="J38" s="45">
        <v>30289</v>
      </c>
      <c r="K38" s="45">
        <v>31242</v>
      </c>
      <c r="L38" s="45">
        <v>31961</v>
      </c>
    </row>
    <row r="39" spans="1:12" s="16" customFormat="1">
      <c r="A39" s="132"/>
      <c r="B39" s="133"/>
      <c r="C39" s="17"/>
      <c r="D39" s="17"/>
      <c r="E39" s="17"/>
      <c r="F39" s="17"/>
      <c r="G39" s="17"/>
      <c r="H39" s="17"/>
      <c r="I39" s="17"/>
      <c r="J39" s="17"/>
      <c r="K39" s="17"/>
      <c r="L39" s="17"/>
    </row>
    <row r="40" spans="1:12" s="16" customFormat="1">
      <c r="A40" s="14" t="s">
        <v>336</v>
      </c>
      <c r="B40" s="130"/>
      <c r="C40" s="130"/>
    </row>
    <row r="41" spans="1:12" s="16" customFormat="1" ht="27.75" customHeight="1">
      <c r="A41" s="720" t="s">
        <v>337</v>
      </c>
      <c r="B41" s="697"/>
      <c r="C41" s="697"/>
      <c r="D41" s="697"/>
      <c r="E41" s="697"/>
      <c r="F41" s="697"/>
      <c r="G41" s="697"/>
      <c r="H41" s="697"/>
      <c r="I41" s="697"/>
      <c r="J41" s="697"/>
      <c r="K41" s="721"/>
    </row>
    <row r="42" spans="1:12" s="16" customFormat="1">
      <c r="B42" s="130"/>
      <c r="C42" s="130"/>
    </row>
    <row r="43" spans="1:12" s="16" customFormat="1">
      <c r="A43" s="15" t="s">
        <v>338</v>
      </c>
    </row>
    <row r="44" spans="1:12" s="16" customFormat="1"/>
  </sheetData>
  <mergeCells count="1">
    <mergeCell ref="A41:K41"/>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&amp;L_x000D_&amp;"calibri"&amp;12&amp;B12.5.11. Profesionales sanitarios colegiados. Evolución del número de profesionales según disciplina.&amp;R&amp;"calibri"&amp;10&amp;P</oddHeader>
    <oddFooter>&amp;L&amp;"calibri"&amp;8&amp;I&amp;"-,Cursiva"&amp;8&amp;K000000ANUARIO ESTADÍSTICO DE LA REGIÓN DE MURCIA 2016. TOMO I. DATOS REGIONALES&amp;R&amp;"calibri"&amp;8&amp;I12.5. PERSONAL SANITARIO</oddFooter>
  </headerFooter>
</worksheet>
</file>

<file path=xl/worksheets/sheet52.xml><?xml version="1.0" encoding="utf-8"?>
<worksheet xmlns="http://schemas.openxmlformats.org/spreadsheetml/2006/main" xmlns:r="http://schemas.openxmlformats.org/officeDocument/2006/relationships">
  <dimension ref="A1:N107"/>
  <sheetViews>
    <sheetView workbookViewId="0">
      <selection activeCell="N1" sqref="N1"/>
    </sheetView>
  </sheetViews>
  <sheetFormatPr baseColWidth="10" defaultRowHeight="15"/>
  <cols>
    <col min="1" max="1" width="25.85546875" style="257" customWidth="1"/>
    <col min="2" max="2" width="7.85546875" style="257" customWidth="1"/>
    <col min="3" max="4" width="8.7109375" style="257" customWidth="1"/>
    <col min="5" max="5" width="7.85546875" style="257" customWidth="1"/>
    <col min="6" max="7" width="8.7109375" style="257" customWidth="1"/>
    <col min="8" max="8" width="7.85546875" style="257" customWidth="1"/>
    <col min="9" max="10" width="8.7109375" style="257" customWidth="1"/>
    <col min="11" max="11" width="7.85546875" style="257" customWidth="1"/>
    <col min="12" max="12" width="8.7109375" style="257" customWidth="1"/>
    <col min="13" max="13" width="8.28515625" style="257" customWidth="1"/>
    <col min="14" max="16384" width="11.42578125" style="257"/>
  </cols>
  <sheetData>
    <row r="1" spans="1:14">
      <c r="A1" s="7" t="s">
        <v>751</v>
      </c>
      <c r="N1" s="362" t="s">
        <v>636</v>
      </c>
    </row>
    <row r="2" spans="1:14" s="2" customFormat="1"/>
    <row r="3" spans="1:14" s="2" customFormat="1">
      <c r="A3" s="29"/>
    </row>
    <row r="4" spans="1:14" s="2" customFormat="1" ht="15" customHeight="1">
      <c r="A4" s="10"/>
      <c r="B4" s="10" t="s">
        <v>238</v>
      </c>
      <c r="C4" s="10"/>
      <c r="D4" s="10"/>
      <c r="E4" s="10"/>
      <c r="F4" s="10"/>
      <c r="G4" s="10"/>
      <c r="H4" s="10"/>
      <c r="I4" s="10"/>
      <c r="J4" s="10"/>
      <c r="K4" s="10"/>
      <c r="L4" s="10"/>
      <c r="M4" s="10"/>
    </row>
    <row r="5" spans="1:14" s="494" customFormat="1" ht="15" customHeight="1">
      <c r="A5" s="581"/>
      <c r="B5" s="581">
        <v>2013</v>
      </c>
      <c r="C5" s="581"/>
      <c r="D5" s="581"/>
      <c r="E5" s="581">
        <v>2014</v>
      </c>
      <c r="F5" s="581"/>
      <c r="G5" s="581"/>
      <c r="H5" s="581">
        <v>2015</v>
      </c>
      <c r="I5" s="581"/>
      <c r="J5" s="581"/>
      <c r="K5" s="581">
        <v>2016</v>
      </c>
      <c r="L5" s="581"/>
      <c r="M5" s="581"/>
    </row>
    <row r="6" spans="1:14" s="297" customFormat="1" ht="15" customHeight="1">
      <c r="A6" s="580"/>
      <c r="B6" s="580" t="s">
        <v>270</v>
      </c>
      <c r="C6" s="580" t="s">
        <v>66</v>
      </c>
      <c r="D6" s="580" t="s">
        <v>86</v>
      </c>
      <c r="E6" s="580" t="s">
        <v>270</v>
      </c>
      <c r="F6" s="580" t="s">
        <v>66</v>
      </c>
      <c r="G6" s="580" t="s">
        <v>86</v>
      </c>
      <c r="H6" s="580" t="s">
        <v>270</v>
      </c>
      <c r="I6" s="580" t="s">
        <v>66</v>
      </c>
      <c r="J6" s="580" t="s">
        <v>86</v>
      </c>
      <c r="K6" s="580" t="s">
        <v>270</v>
      </c>
      <c r="L6" s="580" t="s">
        <v>66</v>
      </c>
      <c r="M6" s="580" t="s">
        <v>86</v>
      </c>
    </row>
    <row r="7" spans="1:14" s="16" customFormat="1" ht="15" customHeight="1">
      <c r="A7" s="545" t="s">
        <v>1098</v>
      </c>
      <c r="B7" s="546">
        <v>1012</v>
      </c>
      <c r="C7" s="546">
        <v>468</v>
      </c>
      <c r="D7" s="546">
        <v>544</v>
      </c>
      <c r="E7" s="546">
        <v>1027</v>
      </c>
      <c r="F7" s="546">
        <v>476</v>
      </c>
      <c r="G7" s="546">
        <v>551</v>
      </c>
      <c r="H7" s="546">
        <v>1062</v>
      </c>
      <c r="I7" s="546">
        <v>482</v>
      </c>
      <c r="J7" s="546">
        <v>580</v>
      </c>
      <c r="K7" s="546">
        <v>1085</v>
      </c>
      <c r="L7" s="546">
        <v>488</v>
      </c>
      <c r="M7" s="546">
        <v>597</v>
      </c>
    </row>
    <row r="8" spans="1:14" s="16" customFormat="1" ht="15" customHeight="1">
      <c r="A8" s="377" t="s">
        <v>339</v>
      </c>
      <c r="B8" s="45">
        <v>454</v>
      </c>
      <c r="C8" s="45">
        <v>153</v>
      </c>
      <c r="D8" s="45">
        <v>301</v>
      </c>
      <c r="E8" s="45">
        <v>411</v>
      </c>
      <c r="F8" s="45">
        <v>142</v>
      </c>
      <c r="G8" s="45">
        <v>269</v>
      </c>
      <c r="H8" s="45">
        <v>438</v>
      </c>
      <c r="I8" s="45">
        <v>149</v>
      </c>
      <c r="J8" s="45">
        <v>289</v>
      </c>
      <c r="K8" s="45">
        <v>467</v>
      </c>
      <c r="L8" s="45">
        <v>160</v>
      </c>
      <c r="M8" s="45">
        <v>307</v>
      </c>
    </row>
    <row r="9" spans="1:14" s="16" customFormat="1" ht="15" customHeight="1">
      <c r="A9" s="377" t="s">
        <v>277</v>
      </c>
      <c r="B9" s="45">
        <v>288</v>
      </c>
      <c r="C9" s="45">
        <v>122</v>
      </c>
      <c r="D9" s="45">
        <v>166</v>
      </c>
      <c r="E9" s="45">
        <v>335</v>
      </c>
      <c r="F9" s="45">
        <v>141</v>
      </c>
      <c r="G9" s="45">
        <v>194</v>
      </c>
      <c r="H9" s="45">
        <v>344</v>
      </c>
      <c r="I9" s="45">
        <v>142</v>
      </c>
      <c r="J9" s="45">
        <v>202</v>
      </c>
      <c r="K9" s="45">
        <v>344</v>
      </c>
      <c r="L9" s="45">
        <v>141</v>
      </c>
      <c r="M9" s="45">
        <v>203</v>
      </c>
    </row>
    <row r="10" spans="1:14" s="16" customFormat="1" ht="15" customHeight="1">
      <c r="A10" s="377" t="s">
        <v>278</v>
      </c>
      <c r="B10" s="45">
        <v>138</v>
      </c>
      <c r="C10" s="45">
        <v>90</v>
      </c>
      <c r="D10" s="45">
        <v>48</v>
      </c>
      <c r="E10" s="45">
        <v>112</v>
      </c>
      <c r="F10" s="45">
        <v>61</v>
      </c>
      <c r="G10" s="45">
        <v>51</v>
      </c>
      <c r="H10" s="45">
        <v>107</v>
      </c>
      <c r="I10" s="45">
        <v>61</v>
      </c>
      <c r="J10" s="45">
        <v>46</v>
      </c>
      <c r="K10" s="45">
        <v>106</v>
      </c>
      <c r="L10" s="45">
        <v>61</v>
      </c>
      <c r="M10" s="45">
        <v>45</v>
      </c>
    </row>
    <row r="11" spans="1:14" s="16" customFormat="1" ht="15" customHeight="1">
      <c r="A11" s="377" t="s">
        <v>279</v>
      </c>
      <c r="B11" s="45">
        <v>121</v>
      </c>
      <c r="C11" s="45">
        <v>92</v>
      </c>
      <c r="D11" s="45">
        <v>29</v>
      </c>
      <c r="E11" s="45">
        <v>154</v>
      </c>
      <c r="F11" s="45">
        <v>120</v>
      </c>
      <c r="G11" s="45">
        <v>34</v>
      </c>
      <c r="H11" s="45">
        <v>159</v>
      </c>
      <c r="I11" s="45">
        <v>119</v>
      </c>
      <c r="J11" s="45">
        <v>40</v>
      </c>
      <c r="K11" s="45">
        <v>155</v>
      </c>
      <c r="L11" s="45">
        <v>116</v>
      </c>
      <c r="M11" s="45">
        <v>39</v>
      </c>
    </row>
    <row r="12" spans="1:14" s="16" customFormat="1" ht="15" customHeight="1">
      <c r="A12" s="377" t="s">
        <v>81</v>
      </c>
      <c r="B12" s="45">
        <v>5</v>
      </c>
      <c r="C12" s="45">
        <v>5</v>
      </c>
      <c r="D12" s="45">
        <v>0</v>
      </c>
      <c r="E12" s="45">
        <v>7</v>
      </c>
      <c r="F12" s="45">
        <v>5</v>
      </c>
      <c r="G12" s="45">
        <v>2</v>
      </c>
      <c r="H12" s="45">
        <v>7</v>
      </c>
      <c r="I12" s="45">
        <v>5</v>
      </c>
      <c r="J12" s="45">
        <v>2</v>
      </c>
      <c r="K12" s="45">
        <v>7</v>
      </c>
      <c r="L12" s="45">
        <v>5</v>
      </c>
      <c r="M12" s="45">
        <v>2</v>
      </c>
    </row>
    <row r="13" spans="1:14" s="16" customFormat="1" ht="15" customHeight="1">
      <c r="A13" s="377" t="s">
        <v>340</v>
      </c>
      <c r="B13" s="45">
        <v>6</v>
      </c>
      <c r="C13" s="45">
        <v>6</v>
      </c>
      <c r="D13" s="45">
        <v>0</v>
      </c>
      <c r="E13" s="45">
        <v>8</v>
      </c>
      <c r="F13" s="45">
        <v>7</v>
      </c>
      <c r="G13" s="45">
        <v>1</v>
      </c>
      <c r="H13" s="45">
        <v>7</v>
      </c>
      <c r="I13" s="45">
        <v>6</v>
      </c>
      <c r="J13" s="45">
        <v>1</v>
      </c>
      <c r="K13" s="45">
        <v>6</v>
      </c>
      <c r="L13" s="45">
        <v>5</v>
      </c>
      <c r="M13" s="45">
        <v>1</v>
      </c>
    </row>
    <row r="14" spans="1:14" s="16" customFormat="1" ht="15" customHeight="1">
      <c r="A14" s="60" t="s">
        <v>1137</v>
      </c>
      <c r="B14" s="579"/>
      <c r="C14" s="579"/>
      <c r="D14" s="579"/>
      <c r="E14" s="234">
        <v>75</v>
      </c>
      <c r="F14" s="234">
        <v>18</v>
      </c>
      <c r="G14" s="234">
        <v>57</v>
      </c>
      <c r="H14" s="234">
        <v>111</v>
      </c>
      <c r="I14" s="234">
        <v>26</v>
      </c>
      <c r="J14" s="234">
        <v>85</v>
      </c>
      <c r="K14" s="234">
        <v>149</v>
      </c>
      <c r="L14" s="234">
        <v>33</v>
      </c>
      <c r="M14" s="234">
        <v>116</v>
      </c>
    </row>
    <row r="15" spans="1:14" s="16" customFormat="1" ht="15" customHeight="1">
      <c r="A15" s="377" t="s">
        <v>339</v>
      </c>
      <c r="B15" s="378"/>
      <c r="C15" s="378"/>
      <c r="D15" s="378"/>
      <c r="E15" s="45">
        <v>42</v>
      </c>
      <c r="F15" s="45">
        <v>9</v>
      </c>
      <c r="G15" s="45">
        <v>33</v>
      </c>
      <c r="H15" s="45">
        <v>64</v>
      </c>
      <c r="I15" s="45">
        <v>16</v>
      </c>
      <c r="J15" s="45">
        <v>48</v>
      </c>
      <c r="K15" s="45">
        <v>77</v>
      </c>
      <c r="L15" s="45">
        <v>19</v>
      </c>
      <c r="M15" s="45">
        <v>58</v>
      </c>
    </row>
    <row r="16" spans="1:14" s="16" customFormat="1" ht="15" customHeight="1">
      <c r="A16" s="377" t="s">
        <v>277</v>
      </c>
      <c r="B16" s="378"/>
      <c r="C16" s="378"/>
      <c r="D16" s="378"/>
      <c r="E16" s="45">
        <v>21</v>
      </c>
      <c r="F16" s="45">
        <v>6</v>
      </c>
      <c r="G16" s="45">
        <v>15</v>
      </c>
      <c r="H16" s="45">
        <v>36</v>
      </c>
      <c r="I16" s="45">
        <v>9</v>
      </c>
      <c r="J16" s="45">
        <v>27</v>
      </c>
      <c r="K16" s="45">
        <v>58</v>
      </c>
      <c r="L16" s="45">
        <v>13</v>
      </c>
      <c r="M16" s="45">
        <v>45</v>
      </c>
    </row>
    <row r="17" spans="1:13" s="16" customFormat="1" ht="15" customHeight="1">
      <c r="A17" s="377" t="s">
        <v>278</v>
      </c>
      <c r="B17" s="378"/>
      <c r="C17" s="378"/>
      <c r="D17" s="378"/>
      <c r="E17" s="45">
        <v>4</v>
      </c>
      <c r="F17" s="45">
        <v>1</v>
      </c>
      <c r="G17" s="45">
        <v>3</v>
      </c>
      <c r="H17" s="45">
        <v>8</v>
      </c>
      <c r="I17" s="45">
        <v>1</v>
      </c>
      <c r="J17" s="45">
        <v>7</v>
      </c>
      <c r="K17" s="45">
        <v>9</v>
      </c>
      <c r="L17" s="45">
        <v>1</v>
      </c>
      <c r="M17" s="45">
        <v>8</v>
      </c>
    </row>
    <row r="18" spans="1:13" s="16" customFormat="1" ht="15" customHeight="1">
      <c r="A18" s="377" t="s">
        <v>279</v>
      </c>
      <c r="B18" s="378"/>
      <c r="C18" s="378"/>
      <c r="D18" s="378"/>
      <c r="E18" s="45">
        <v>1</v>
      </c>
      <c r="F18" s="45">
        <v>0</v>
      </c>
      <c r="G18" s="45">
        <v>1</v>
      </c>
      <c r="H18" s="45">
        <v>1</v>
      </c>
      <c r="I18" s="45">
        <v>0</v>
      </c>
      <c r="J18" s="45">
        <v>1</v>
      </c>
      <c r="K18" s="45">
        <v>1</v>
      </c>
      <c r="L18" s="45">
        <v>0</v>
      </c>
      <c r="M18" s="45">
        <v>1</v>
      </c>
    </row>
    <row r="19" spans="1:13" s="16" customFormat="1" ht="15" customHeight="1">
      <c r="A19" s="377" t="s">
        <v>81</v>
      </c>
      <c r="B19" s="378"/>
      <c r="C19" s="378"/>
      <c r="D19" s="378"/>
      <c r="E19" s="45">
        <v>0</v>
      </c>
      <c r="F19" s="45">
        <v>0</v>
      </c>
      <c r="G19" s="45">
        <v>0</v>
      </c>
      <c r="H19" s="45">
        <v>0</v>
      </c>
      <c r="I19" s="45">
        <v>0</v>
      </c>
      <c r="J19" s="45">
        <v>0</v>
      </c>
      <c r="K19" s="45">
        <v>0</v>
      </c>
      <c r="L19" s="45">
        <v>0</v>
      </c>
      <c r="M19" s="45">
        <v>0</v>
      </c>
    </row>
    <row r="20" spans="1:13" s="16" customFormat="1" ht="15" customHeight="1">
      <c r="A20" s="377" t="s">
        <v>340</v>
      </c>
      <c r="B20" s="378"/>
      <c r="C20" s="378"/>
      <c r="D20" s="378"/>
      <c r="E20" s="45">
        <v>0</v>
      </c>
      <c r="F20" s="45">
        <v>0</v>
      </c>
      <c r="G20" s="45">
        <v>0</v>
      </c>
      <c r="H20" s="45">
        <v>0</v>
      </c>
      <c r="I20" s="45">
        <v>0</v>
      </c>
      <c r="J20" s="45">
        <v>0</v>
      </c>
      <c r="K20" s="45">
        <v>0</v>
      </c>
      <c r="L20" s="45">
        <v>0</v>
      </c>
      <c r="M20" s="45">
        <v>0</v>
      </c>
    </row>
    <row r="21" spans="1:13" s="16" customFormat="1" ht="15" customHeight="1">
      <c r="A21" s="377" t="s">
        <v>192</v>
      </c>
      <c r="B21" s="378"/>
      <c r="C21" s="378"/>
      <c r="D21" s="378"/>
      <c r="E21" s="45">
        <v>7</v>
      </c>
      <c r="F21" s="45">
        <v>2</v>
      </c>
      <c r="G21" s="45">
        <v>5</v>
      </c>
      <c r="H21" s="45">
        <v>2</v>
      </c>
      <c r="I21" s="45">
        <v>0</v>
      </c>
      <c r="J21" s="45">
        <v>2</v>
      </c>
      <c r="K21" s="45">
        <v>4</v>
      </c>
      <c r="L21" s="45">
        <v>0</v>
      </c>
      <c r="M21" s="45">
        <v>4</v>
      </c>
    </row>
    <row r="22" spans="1:13" s="16" customFormat="1" ht="15" customHeight="1">
      <c r="A22" s="60" t="s">
        <v>334</v>
      </c>
      <c r="B22" s="234">
        <v>5541</v>
      </c>
      <c r="C22" s="234">
        <v>1363</v>
      </c>
      <c r="D22" s="234">
        <v>4178</v>
      </c>
      <c r="E22" s="234">
        <v>5618</v>
      </c>
      <c r="F22" s="234">
        <v>1381</v>
      </c>
      <c r="G22" s="234">
        <v>4237</v>
      </c>
      <c r="H22" s="234">
        <v>5848</v>
      </c>
      <c r="I22" s="234">
        <v>1418</v>
      </c>
      <c r="J22" s="234">
        <v>4430</v>
      </c>
      <c r="K22" s="234">
        <v>6116</v>
      </c>
      <c r="L22" s="234">
        <v>1466</v>
      </c>
      <c r="M22" s="234">
        <v>4650</v>
      </c>
    </row>
    <row r="23" spans="1:13" s="16" customFormat="1" ht="15" customHeight="1">
      <c r="A23" s="377" t="s">
        <v>339</v>
      </c>
      <c r="B23" s="45">
        <v>2050</v>
      </c>
      <c r="C23" s="45">
        <v>335</v>
      </c>
      <c r="D23" s="45">
        <v>1715</v>
      </c>
      <c r="E23" s="45">
        <v>1959</v>
      </c>
      <c r="F23" s="45">
        <v>334</v>
      </c>
      <c r="G23" s="45">
        <v>1625</v>
      </c>
      <c r="H23" s="45">
        <v>2040</v>
      </c>
      <c r="I23" s="45">
        <v>353</v>
      </c>
      <c r="J23" s="45">
        <v>1687</v>
      </c>
      <c r="K23" s="45">
        <v>2110</v>
      </c>
      <c r="L23" s="45">
        <v>360</v>
      </c>
      <c r="M23" s="45">
        <v>1750</v>
      </c>
    </row>
    <row r="24" spans="1:13" s="16" customFormat="1" ht="15" customHeight="1">
      <c r="A24" s="377" t="s">
        <v>277</v>
      </c>
      <c r="B24" s="45">
        <v>1468</v>
      </c>
      <c r="C24" s="45">
        <v>310</v>
      </c>
      <c r="D24" s="45">
        <v>1158</v>
      </c>
      <c r="E24" s="45">
        <v>1707</v>
      </c>
      <c r="F24" s="45">
        <v>356</v>
      </c>
      <c r="G24" s="45">
        <v>1351</v>
      </c>
      <c r="H24" s="45">
        <v>1839</v>
      </c>
      <c r="I24" s="45">
        <v>385</v>
      </c>
      <c r="J24" s="45">
        <v>1454</v>
      </c>
      <c r="K24" s="45">
        <v>1957</v>
      </c>
      <c r="L24" s="45">
        <v>421</v>
      </c>
      <c r="M24" s="45">
        <v>1536</v>
      </c>
    </row>
    <row r="25" spans="1:13" s="16" customFormat="1" ht="15" customHeight="1">
      <c r="A25" s="377" t="s">
        <v>278</v>
      </c>
      <c r="B25" s="45">
        <v>729</v>
      </c>
      <c r="C25" s="45">
        <v>226</v>
      </c>
      <c r="D25" s="45">
        <v>503</v>
      </c>
      <c r="E25" s="45">
        <v>879</v>
      </c>
      <c r="F25" s="45">
        <v>228</v>
      </c>
      <c r="G25" s="45">
        <v>651</v>
      </c>
      <c r="H25" s="45">
        <v>891</v>
      </c>
      <c r="I25" s="45">
        <v>214</v>
      </c>
      <c r="J25" s="45">
        <v>677</v>
      </c>
      <c r="K25" s="45">
        <v>957</v>
      </c>
      <c r="L25" s="45">
        <v>232</v>
      </c>
      <c r="M25" s="45">
        <v>725</v>
      </c>
    </row>
    <row r="26" spans="1:13" s="16" customFormat="1" ht="15" customHeight="1">
      <c r="A26" s="377" t="s">
        <v>279</v>
      </c>
      <c r="B26" s="45">
        <v>796</v>
      </c>
      <c r="C26" s="45">
        <v>339</v>
      </c>
      <c r="D26" s="45">
        <v>457</v>
      </c>
      <c r="E26" s="45">
        <v>1030</v>
      </c>
      <c r="F26" s="45">
        <v>436</v>
      </c>
      <c r="G26" s="45">
        <v>594</v>
      </c>
      <c r="H26" s="45">
        <v>1032</v>
      </c>
      <c r="I26" s="45">
        <v>442</v>
      </c>
      <c r="J26" s="45">
        <v>590</v>
      </c>
      <c r="K26" s="45">
        <v>1037</v>
      </c>
      <c r="L26" s="45">
        <v>423</v>
      </c>
      <c r="M26" s="45">
        <v>614</v>
      </c>
    </row>
    <row r="27" spans="1:13" s="16" customFormat="1" ht="15" customHeight="1">
      <c r="A27" s="377" t="s">
        <v>81</v>
      </c>
      <c r="B27" s="45">
        <v>19</v>
      </c>
      <c r="C27" s="45">
        <v>9</v>
      </c>
      <c r="D27" s="45">
        <v>10</v>
      </c>
      <c r="E27" s="45">
        <v>26</v>
      </c>
      <c r="F27" s="45">
        <v>15</v>
      </c>
      <c r="G27" s="45">
        <v>11</v>
      </c>
      <c r="H27" s="45">
        <v>28</v>
      </c>
      <c r="I27" s="45">
        <v>13</v>
      </c>
      <c r="J27" s="45">
        <v>15</v>
      </c>
      <c r="K27" s="45">
        <v>36</v>
      </c>
      <c r="L27" s="45">
        <v>16</v>
      </c>
      <c r="M27" s="45">
        <v>20</v>
      </c>
    </row>
    <row r="28" spans="1:13" s="16" customFormat="1" ht="15" customHeight="1">
      <c r="A28" s="377" t="s">
        <v>340</v>
      </c>
      <c r="B28" s="45">
        <v>15</v>
      </c>
      <c r="C28" s="45">
        <v>10</v>
      </c>
      <c r="D28" s="45">
        <v>5</v>
      </c>
      <c r="E28" s="45">
        <v>17</v>
      </c>
      <c r="F28" s="45">
        <v>12</v>
      </c>
      <c r="G28" s="45">
        <v>5</v>
      </c>
      <c r="H28" s="45">
        <v>18</v>
      </c>
      <c r="I28" s="45">
        <v>11</v>
      </c>
      <c r="J28" s="45">
        <v>7</v>
      </c>
      <c r="K28" s="45">
        <v>19</v>
      </c>
      <c r="L28" s="45">
        <v>14</v>
      </c>
      <c r="M28" s="45">
        <v>5</v>
      </c>
    </row>
    <row r="29" spans="1:13" s="16" customFormat="1" ht="15" customHeight="1">
      <c r="A29" s="377" t="s">
        <v>192</v>
      </c>
      <c r="B29" s="45">
        <v>464</v>
      </c>
      <c r="C29" s="45">
        <v>134</v>
      </c>
      <c r="D29" s="45">
        <v>330</v>
      </c>
      <c r="E29" s="45">
        <v>0</v>
      </c>
      <c r="F29" s="45">
        <v>0</v>
      </c>
      <c r="G29" s="45">
        <v>0</v>
      </c>
      <c r="H29" s="45">
        <v>0</v>
      </c>
      <c r="I29" s="45">
        <v>0</v>
      </c>
      <c r="J29" s="45">
        <v>0</v>
      </c>
      <c r="K29" s="45">
        <v>0</v>
      </c>
      <c r="L29" s="45">
        <v>0</v>
      </c>
      <c r="M29" s="45">
        <v>0</v>
      </c>
    </row>
    <row r="30" spans="1:13" s="16" customFormat="1" ht="30" customHeight="1">
      <c r="A30" s="382" t="s">
        <v>335</v>
      </c>
      <c r="B30" s="234">
        <v>241</v>
      </c>
      <c r="C30" s="234">
        <v>24</v>
      </c>
      <c r="D30" s="234">
        <v>217</v>
      </c>
      <c r="E30" s="234">
        <v>253</v>
      </c>
      <c r="F30" s="234">
        <v>26</v>
      </c>
      <c r="G30" s="234">
        <v>227</v>
      </c>
      <c r="H30" s="234">
        <v>267</v>
      </c>
      <c r="I30" s="234">
        <v>27</v>
      </c>
      <c r="J30" s="234">
        <v>240</v>
      </c>
      <c r="K30" s="234">
        <v>267</v>
      </c>
      <c r="L30" s="234">
        <v>27</v>
      </c>
      <c r="M30" s="234">
        <v>240</v>
      </c>
    </row>
    <row r="31" spans="1:13" s="16" customFormat="1" ht="15" customHeight="1">
      <c r="A31" s="60" t="s">
        <v>330</v>
      </c>
      <c r="B31" s="234">
        <v>1647</v>
      </c>
      <c r="C31" s="234">
        <v>631</v>
      </c>
      <c r="D31" s="234">
        <v>1016</v>
      </c>
      <c r="E31" s="234">
        <v>1652</v>
      </c>
      <c r="F31" s="234">
        <v>633</v>
      </c>
      <c r="G31" s="234">
        <v>1019</v>
      </c>
      <c r="H31" s="234">
        <v>1688</v>
      </c>
      <c r="I31" s="234">
        <v>641</v>
      </c>
      <c r="J31" s="234">
        <v>1047</v>
      </c>
      <c r="K31" s="234">
        <v>1728</v>
      </c>
      <c r="L31" s="234">
        <v>655</v>
      </c>
      <c r="M31" s="234">
        <v>1073</v>
      </c>
    </row>
    <row r="32" spans="1:13" s="16" customFormat="1" ht="15" customHeight="1">
      <c r="A32" s="377" t="s">
        <v>339</v>
      </c>
      <c r="B32" s="45">
        <v>373</v>
      </c>
      <c r="C32" s="45">
        <v>113</v>
      </c>
      <c r="D32" s="45">
        <v>260</v>
      </c>
      <c r="E32" s="45">
        <v>368</v>
      </c>
      <c r="F32" s="45">
        <v>111</v>
      </c>
      <c r="G32" s="45">
        <v>257</v>
      </c>
      <c r="H32" s="45">
        <v>391</v>
      </c>
      <c r="I32" s="45">
        <v>119</v>
      </c>
      <c r="J32" s="45">
        <v>272</v>
      </c>
      <c r="K32" s="45">
        <v>403</v>
      </c>
      <c r="L32" s="45">
        <v>122</v>
      </c>
      <c r="M32" s="45">
        <v>281</v>
      </c>
    </row>
    <row r="33" spans="1:13" s="16" customFormat="1" ht="15" customHeight="1">
      <c r="A33" s="377" t="s">
        <v>277</v>
      </c>
      <c r="B33" s="45">
        <v>401</v>
      </c>
      <c r="C33" s="45">
        <v>132</v>
      </c>
      <c r="D33" s="45">
        <v>269</v>
      </c>
      <c r="E33" s="45">
        <v>386</v>
      </c>
      <c r="F33" s="45">
        <v>135</v>
      </c>
      <c r="G33" s="45">
        <v>251</v>
      </c>
      <c r="H33" s="45">
        <v>388</v>
      </c>
      <c r="I33" s="45">
        <v>131</v>
      </c>
      <c r="J33" s="45">
        <v>257</v>
      </c>
      <c r="K33" s="45">
        <v>394</v>
      </c>
      <c r="L33" s="45">
        <v>132</v>
      </c>
      <c r="M33" s="45">
        <v>262</v>
      </c>
    </row>
    <row r="34" spans="1:13" s="16" customFormat="1" ht="15" customHeight="1">
      <c r="A34" s="377" t="s">
        <v>278</v>
      </c>
      <c r="B34" s="45">
        <v>353</v>
      </c>
      <c r="C34" s="45">
        <v>123</v>
      </c>
      <c r="D34" s="45">
        <v>230</v>
      </c>
      <c r="E34" s="45">
        <v>363</v>
      </c>
      <c r="F34" s="45">
        <v>121</v>
      </c>
      <c r="G34" s="45">
        <v>242</v>
      </c>
      <c r="H34" s="45">
        <v>353</v>
      </c>
      <c r="I34" s="45">
        <v>121</v>
      </c>
      <c r="J34" s="45">
        <v>232</v>
      </c>
      <c r="K34" s="45">
        <v>364</v>
      </c>
      <c r="L34" s="45">
        <v>126</v>
      </c>
      <c r="M34" s="45">
        <v>238</v>
      </c>
    </row>
    <row r="35" spans="1:13" s="16" customFormat="1" ht="15" customHeight="1">
      <c r="A35" s="377" t="s">
        <v>279</v>
      </c>
      <c r="B35" s="45">
        <v>317</v>
      </c>
      <c r="C35" s="45">
        <v>151</v>
      </c>
      <c r="D35" s="45">
        <v>166</v>
      </c>
      <c r="E35" s="45">
        <v>326</v>
      </c>
      <c r="F35" s="45">
        <v>149</v>
      </c>
      <c r="G35" s="45">
        <v>177</v>
      </c>
      <c r="H35" s="45">
        <v>336</v>
      </c>
      <c r="I35" s="45">
        <v>149</v>
      </c>
      <c r="J35" s="45">
        <v>187</v>
      </c>
      <c r="K35" s="45">
        <v>336</v>
      </c>
      <c r="L35" s="45">
        <v>153</v>
      </c>
      <c r="M35" s="45">
        <v>183</v>
      </c>
    </row>
    <row r="36" spans="1:13" s="16" customFormat="1" ht="15" customHeight="1">
      <c r="A36" s="377" t="s">
        <v>81</v>
      </c>
      <c r="B36" s="45">
        <v>58</v>
      </c>
      <c r="C36" s="45">
        <v>28</v>
      </c>
      <c r="D36" s="45">
        <v>30</v>
      </c>
      <c r="E36" s="45">
        <v>59</v>
      </c>
      <c r="F36" s="45">
        <v>32</v>
      </c>
      <c r="G36" s="45">
        <v>27</v>
      </c>
      <c r="H36" s="45">
        <v>71</v>
      </c>
      <c r="I36" s="45">
        <v>40</v>
      </c>
      <c r="J36" s="45">
        <v>31</v>
      </c>
      <c r="K36" s="45">
        <v>73</v>
      </c>
      <c r="L36" s="45">
        <v>37</v>
      </c>
      <c r="M36" s="45">
        <v>36</v>
      </c>
    </row>
    <row r="37" spans="1:13" s="16" customFormat="1" ht="15" customHeight="1">
      <c r="A37" s="377" t="s">
        <v>340</v>
      </c>
      <c r="B37" s="45">
        <v>145</v>
      </c>
      <c r="C37" s="45">
        <v>84</v>
      </c>
      <c r="D37" s="45">
        <v>61</v>
      </c>
      <c r="E37" s="45">
        <v>150</v>
      </c>
      <c r="F37" s="45">
        <v>85</v>
      </c>
      <c r="G37" s="45">
        <v>65</v>
      </c>
      <c r="H37" s="45">
        <v>149</v>
      </c>
      <c r="I37" s="45">
        <v>81</v>
      </c>
      <c r="J37" s="45">
        <v>68</v>
      </c>
      <c r="K37" s="45">
        <v>158</v>
      </c>
      <c r="L37" s="45">
        <v>85</v>
      </c>
      <c r="M37" s="45">
        <v>73</v>
      </c>
    </row>
    <row r="38" spans="1:13" s="16" customFormat="1" ht="15" customHeight="1">
      <c r="A38" s="60" t="s">
        <v>1138</v>
      </c>
      <c r="B38" s="234"/>
      <c r="C38" s="234"/>
      <c r="D38" s="234"/>
      <c r="E38" s="234">
        <v>1</v>
      </c>
      <c r="F38" s="234">
        <v>1</v>
      </c>
      <c r="G38" s="234">
        <v>0</v>
      </c>
      <c r="H38" s="234">
        <v>1</v>
      </c>
      <c r="I38" s="234">
        <v>1</v>
      </c>
      <c r="J38" s="234">
        <v>0</v>
      </c>
      <c r="K38" s="234">
        <v>1</v>
      </c>
      <c r="L38" s="234">
        <v>1</v>
      </c>
      <c r="M38" s="234">
        <v>0</v>
      </c>
    </row>
    <row r="39" spans="1:13" s="16" customFormat="1" ht="15" customHeight="1">
      <c r="A39" s="254" t="s">
        <v>333</v>
      </c>
      <c r="B39" s="255">
        <v>1473</v>
      </c>
      <c r="C39" s="255">
        <v>514</v>
      </c>
      <c r="D39" s="255">
        <v>959</v>
      </c>
      <c r="E39" s="255">
        <v>1511</v>
      </c>
      <c r="F39" s="255">
        <v>533</v>
      </c>
      <c r="G39" s="255">
        <v>978</v>
      </c>
      <c r="H39" s="255">
        <v>1617</v>
      </c>
      <c r="I39" s="255">
        <v>583</v>
      </c>
      <c r="J39" s="255">
        <v>1034</v>
      </c>
      <c r="K39" s="255">
        <v>1716</v>
      </c>
      <c r="L39" s="255">
        <v>641</v>
      </c>
      <c r="M39" s="255">
        <v>1075</v>
      </c>
    </row>
    <row r="40" spans="1:13" s="16" customFormat="1" ht="15" customHeight="1">
      <c r="A40" s="377" t="s">
        <v>339</v>
      </c>
      <c r="B40" s="45">
        <v>909</v>
      </c>
      <c r="C40" s="45">
        <v>292</v>
      </c>
      <c r="D40" s="45">
        <v>617</v>
      </c>
      <c r="E40" s="45">
        <v>863</v>
      </c>
      <c r="F40" s="45">
        <v>280</v>
      </c>
      <c r="G40" s="45">
        <v>583</v>
      </c>
      <c r="H40" s="45">
        <v>879</v>
      </c>
      <c r="I40" s="45">
        <v>299</v>
      </c>
      <c r="J40" s="45">
        <v>580</v>
      </c>
      <c r="K40" s="45">
        <v>892</v>
      </c>
      <c r="L40" s="45">
        <v>323</v>
      </c>
      <c r="M40" s="45">
        <v>569</v>
      </c>
    </row>
    <row r="41" spans="1:13" s="16" customFormat="1" ht="15" customHeight="1">
      <c r="A41" s="377" t="s">
        <v>277</v>
      </c>
      <c r="B41" s="45">
        <v>476</v>
      </c>
      <c r="C41" s="45">
        <v>170</v>
      </c>
      <c r="D41" s="45">
        <v>306</v>
      </c>
      <c r="E41" s="45">
        <v>548</v>
      </c>
      <c r="F41" s="45">
        <v>197</v>
      </c>
      <c r="G41" s="45">
        <v>351</v>
      </c>
      <c r="H41" s="45">
        <v>624</v>
      </c>
      <c r="I41" s="45">
        <v>225</v>
      </c>
      <c r="J41" s="45">
        <v>399</v>
      </c>
      <c r="K41" s="45">
        <v>686</v>
      </c>
      <c r="L41" s="45">
        <v>248</v>
      </c>
      <c r="M41" s="45">
        <v>438</v>
      </c>
    </row>
    <row r="42" spans="1:13" s="16" customFormat="1" ht="15" customHeight="1">
      <c r="A42" s="377" t="s">
        <v>278</v>
      </c>
      <c r="B42" s="45">
        <v>52</v>
      </c>
      <c r="C42" s="45">
        <v>26</v>
      </c>
      <c r="D42" s="45">
        <v>26</v>
      </c>
      <c r="E42" s="45">
        <v>60</v>
      </c>
      <c r="F42" s="45">
        <v>27</v>
      </c>
      <c r="G42" s="45">
        <v>33</v>
      </c>
      <c r="H42" s="45">
        <v>76</v>
      </c>
      <c r="I42" s="45">
        <v>33</v>
      </c>
      <c r="J42" s="45">
        <v>43</v>
      </c>
      <c r="K42" s="45">
        <v>101</v>
      </c>
      <c r="L42" s="45">
        <v>45</v>
      </c>
      <c r="M42" s="45">
        <v>56</v>
      </c>
    </row>
    <row r="43" spans="1:13" s="16" customFormat="1" ht="15" customHeight="1">
      <c r="A43" s="377" t="s">
        <v>279</v>
      </c>
      <c r="B43" s="45">
        <v>30</v>
      </c>
      <c r="C43" s="45">
        <v>20</v>
      </c>
      <c r="D43" s="45">
        <v>10</v>
      </c>
      <c r="E43" s="45">
        <v>34</v>
      </c>
      <c r="F43" s="45">
        <v>23</v>
      </c>
      <c r="G43" s="45">
        <v>11</v>
      </c>
      <c r="H43" s="45">
        <v>33</v>
      </c>
      <c r="I43" s="45">
        <v>21</v>
      </c>
      <c r="J43" s="45">
        <v>12</v>
      </c>
      <c r="K43" s="45">
        <v>33</v>
      </c>
      <c r="L43" s="45">
        <v>21</v>
      </c>
      <c r="M43" s="45">
        <v>12</v>
      </c>
    </row>
    <row r="44" spans="1:13" s="16" customFormat="1" ht="15" customHeight="1">
      <c r="A44" s="377" t="s">
        <v>81</v>
      </c>
      <c r="B44" s="45">
        <v>5</v>
      </c>
      <c r="C44" s="45">
        <v>5</v>
      </c>
      <c r="D44" s="45">
        <v>0</v>
      </c>
      <c r="E44" s="45">
        <v>5</v>
      </c>
      <c r="F44" s="45">
        <v>5</v>
      </c>
      <c r="G44" s="45">
        <v>0</v>
      </c>
      <c r="H44" s="45">
        <v>3</v>
      </c>
      <c r="I44" s="45">
        <v>3</v>
      </c>
      <c r="J44" s="45">
        <v>0</v>
      </c>
      <c r="K44" s="45">
        <v>1</v>
      </c>
      <c r="L44" s="45">
        <v>1</v>
      </c>
      <c r="M44" s="45">
        <v>0</v>
      </c>
    </row>
    <row r="45" spans="1:13" s="16" customFormat="1" ht="15" customHeight="1">
      <c r="A45" s="377" t="s">
        <v>340</v>
      </c>
      <c r="B45" s="45">
        <v>1</v>
      </c>
      <c r="C45" s="45">
        <v>1</v>
      </c>
      <c r="D45" s="45">
        <v>0</v>
      </c>
      <c r="E45" s="45">
        <v>1</v>
      </c>
      <c r="F45" s="45">
        <v>1</v>
      </c>
      <c r="G45" s="45">
        <v>0</v>
      </c>
      <c r="H45" s="45">
        <v>2</v>
      </c>
      <c r="I45" s="45">
        <v>2</v>
      </c>
      <c r="J45" s="45">
        <v>0</v>
      </c>
      <c r="K45" s="45">
        <v>3</v>
      </c>
      <c r="L45" s="45">
        <v>3</v>
      </c>
      <c r="M45" s="45">
        <v>0</v>
      </c>
    </row>
    <row r="46" spans="1:13" s="16" customFormat="1" ht="15" customHeight="1">
      <c r="A46" s="60" t="s">
        <v>1139</v>
      </c>
      <c r="B46" s="234"/>
      <c r="C46" s="234"/>
      <c r="D46" s="234"/>
      <c r="E46" s="234">
        <v>499</v>
      </c>
      <c r="F46" s="234">
        <v>44</v>
      </c>
      <c r="G46" s="234">
        <v>455</v>
      </c>
      <c r="H46" s="234">
        <v>568</v>
      </c>
      <c r="I46" s="234">
        <v>47</v>
      </c>
      <c r="J46" s="234">
        <v>521</v>
      </c>
      <c r="K46" s="234">
        <v>586</v>
      </c>
      <c r="L46" s="234">
        <v>46</v>
      </c>
      <c r="M46" s="234">
        <v>540</v>
      </c>
    </row>
    <row r="47" spans="1:13" s="16" customFormat="1" ht="15" customHeight="1">
      <c r="A47" s="377" t="s">
        <v>339</v>
      </c>
      <c r="B47" s="378"/>
      <c r="C47" s="378"/>
      <c r="D47" s="378"/>
      <c r="E47" s="45">
        <v>152</v>
      </c>
      <c r="F47" s="45">
        <v>4</v>
      </c>
      <c r="G47" s="45">
        <v>148</v>
      </c>
      <c r="H47" s="45">
        <v>201</v>
      </c>
      <c r="I47" s="45">
        <v>4</v>
      </c>
      <c r="J47" s="45">
        <v>197</v>
      </c>
      <c r="K47" s="45">
        <v>250</v>
      </c>
      <c r="L47" s="45">
        <v>12</v>
      </c>
      <c r="M47" s="45">
        <v>238</v>
      </c>
    </row>
    <row r="48" spans="1:13" s="16" customFormat="1" ht="15" customHeight="1">
      <c r="A48" s="377" t="s">
        <v>277</v>
      </c>
      <c r="B48" s="378"/>
      <c r="C48" s="378"/>
      <c r="D48" s="378"/>
      <c r="E48" s="45">
        <v>187</v>
      </c>
      <c r="F48" s="45">
        <v>20</v>
      </c>
      <c r="G48" s="45">
        <v>167</v>
      </c>
      <c r="H48" s="45">
        <v>189</v>
      </c>
      <c r="I48" s="45">
        <v>21</v>
      </c>
      <c r="J48" s="45">
        <v>168</v>
      </c>
      <c r="K48" s="45">
        <v>162</v>
      </c>
      <c r="L48" s="45">
        <v>13</v>
      </c>
      <c r="M48" s="45">
        <v>149</v>
      </c>
    </row>
    <row r="49" spans="1:13" s="16" customFormat="1" ht="15" customHeight="1">
      <c r="A49" s="377" t="s">
        <v>278</v>
      </c>
      <c r="B49" s="378"/>
      <c r="C49" s="378"/>
      <c r="D49" s="378"/>
      <c r="E49" s="45">
        <v>100</v>
      </c>
      <c r="F49" s="45">
        <v>13</v>
      </c>
      <c r="G49" s="45">
        <v>87</v>
      </c>
      <c r="H49" s="45">
        <v>109</v>
      </c>
      <c r="I49" s="45">
        <v>13</v>
      </c>
      <c r="J49" s="45">
        <v>96</v>
      </c>
      <c r="K49" s="45">
        <v>93</v>
      </c>
      <c r="L49" s="45">
        <v>11</v>
      </c>
      <c r="M49" s="45">
        <v>82</v>
      </c>
    </row>
    <row r="50" spans="1:13" s="16" customFormat="1" ht="15" customHeight="1">
      <c r="A50" s="377" t="s">
        <v>279</v>
      </c>
      <c r="B50" s="378"/>
      <c r="C50" s="378"/>
      <c r="D50" s="378"/>
      <c r="E50" s="45">
        <v>55</v>
      </c>
      <c r="F50" s="45">
        <v>6</v>
      </c>
      <c r="G50" s="45">
        <v>49</v>
      </c>
      <c r="H50" s="45">
        <v>64</v>
      </c>
      <c r="I50" s="45">
        <v>8</v>
      </c>
      <c r="J50" s="45">
        <v>56</v>
      </c>
      <c r="K50" s="45">
        <v>81</v>
      </c>
      <c r="L50" s="45">
        <v>10</v>
      </c>
      <c r="M50" s="45">
        <v>71</v>
      </c>
    </row>
    <row r="51" spans="1:13" s="16" customFormat="1" ht="15" customHeight="1">
      <c r="A51" s="377" t="s">
        <v>81</v>
      </c>
      <c r="B51" s="378"/>
      <c r="C51" s="378"/>
      <c r="D51" s="378"/>
      <c r="E51" s="45">
        <v>3</v>
      </c>
      <c r="F51" s="45">
        <v>1</v>
      </c>
      <c r="G51" s="45">
        <v>2</v>
      </c>
      <c r="H51" s="45">
        <v>2</v>
      </c>
      <c r="I51" s="45">
        <v>0</v>
      </c>
      <c r="J51" s="45">
        <v>2</v>
      </c>
      <c r="K51" s="45">
        <v>0</v>
      </c>
      <c r="L51" s="45">
        <v>0</v>
      </c>
      <c r="M51" s="45">
        <v>0</v>
      </c>
    </row>
    <row r="52" spans="1:13" s="16" customFormat="1" ht="15" customHeight="1">
      <c r="A52" s="377" t="s">
        <v>340</v>
      </c>
      <c r="B52" s="378"/>
      <c r="C52" s="378"/>
      <c r="D52" s="378"/>
      <c r="E52" s="45">
        <v>2</v>
      </c>
      <c r="F52" s="45">
        <v>0</v>
      </c>
      <c r="G52" s="45">
        <v>2</v>
      </c>
      <c r="H52" s="45">
        <v>3</v>
      </c>
      <c r="I52" s="45">
        <v>1</v>
      </c>
      <c r="J52" s="45">
        <v>2</v>
      </c>
      <c r="K52" s="45">
        <v>0</v>
      </c>
      <c r="L52" s="45">
        <v>0</v>
      </c>
      <c r="M52" s="45">
        <v>0</v>
      </c>
    </row>
    <row r="53" spans="1:13" s="16" customFormat="1" ht="15" customHeight="1">
      <c r="A53" s="60" t="s">
        <v>329</v>
      </c>
      <c r="B53" s="234">
        <v>6483</v>
      </c>
      <c r="C53" s="234">
        <v>3657</v>
      </c>
      <c r="D53" s="234">
        <v>2826</v>
      </c>
      <c r="E53" s="234">
        <v>6624</v>
      </c>
      <c r="F53" s="234">
        <v>3670</v>
      </c>
      <c r="G53" s="234">
        <v>2954</v>
      </c>
      <c r="H53" s="234">
        <v>6800</v>
      </c>
      <c r="I53" s="234">
        <v>3692</v>
      </c>
      <c r="J53" s="234">
        <v>3108</v>
      </c>
      <c r="K53" s="234">
        <v>6979</v>
      </c>
      <c r="L53" s="234">
        <v>3741</v>
      </c>
      <c r="M53" s="234">
        <v>3238</v>
      </c>
    </row>
    <row r="54" spans="1:13" s="16" customFormat="1" ht="15" customHeight="1">
      <c r="A54" s="377" t="s">
        <v>339</v>
      </c>
      <c r="B54" s="45">
        <v>1303</v>
      </c>
      <c r="C54" s="45">
        <v>452</v>
      </c>
      <c r="D54" s="45">
        <v>851</v>
      </c>
      <c r="E54" s="45">
        <v>1320</v>
      </c>
      <c r="F54" s="45">
        <v>434</v>
      </c>
      <c r="G54" s="45">
        <v>886</v>
      </c>
      <c r="H54" s="45">
        <v>1367</v>
      </c>
      <c r="I54" s="45">
        <v>435</v>
      </c>
      <c r="J54" s="45">
        <v>932</v>
      </c>
      <c r="K54" s="45">
        <v>1399</v>
      </c>
      <c r="L54" s="45">
        <v>439</v>
      </c>
      <c r="M54" s="45">
        <v>960</v>
      </c>
    </row>
    <row r="55" spans="1:13" s="16" customFormat="1" ht="15" customHeight="1">
      <c r="A55" s="377" t="s">
        <v>277</v>
      </c>
      <c r="B55" s="45">
        <v>1388</v>
      </c>
      <c r="C55" s="45">
        <v>597</v>
      </c>
      <c r="D55" s="45">
        <v>791</v>
      </c>
      <c r="E55" s="45">
        <v>1407</v>
      </c>
      <c r="F55" s="45">
        <v>605</v>
      </c>
      <c r="G55" s="45">
        <v>802</v>
      </c>
      <c r="H55" s="45">
        <v>1424</v>
      </c>
      <c r="I55" s="45">
        <v>595</v>
      </c>
      <c r="J55" s="45">
        <v>829</v>
      </c>
      <c r="K55" s="45">
        <v>1451</v>
      </c>
      <c r="L55" s="45">
        <v>595</v>
      </c>
      <c r="M55" s="45">
        <v>856</v>
      </c>
    </row>
    <row r="56" spans="1:13" s="16" customFormat="1" ht="15" customHeight="1">
      <c r="A56" s="377" t="s">
        <v>278</v>
      </c>
      <c r="B56" s="45">
        <v>1588</v>
      </c>
      <c r="C56" s="45">
        <v>921</v>
      </c>
      <c r="D56" s="45">
        <v>667</v>
      </c>
      <c r="E56" s="45">
        <v>1454</v>
      </c>
      <c r="F56" s="45">
        <v>801</v>
      </c>
      <c r="G56" s="45">
        <v>653</v>
      </c>
      <c r="H56" s="45">
        <v>1377</v>
      </c>
      <c r="I56" s="45">
        <v>717</v>
      </c>
      <c r="J56" s="45">
        <v>660</v>
      </c>
      <c r="K56" s="45">
        <v>1358</v>
      </c>
      <c r="L56" s="45">
        <v>688</v>
      </c>
      <c r="M56" s="45">
        <v>670</v>
      </c>
    </row>
    <row r="57" spans="1:13" s="16" customFormat="1" ht="15" customHeight="1">
      <c r="A57" s="377" t="s">
        <v>279</v>
      </c>
      <c r="B57" s="45">
        <v>1588</v>
      </c>
      <c r="C57" s="45">
        <v>1125</v>
      </c>
      <c r="D57" s="45">
        <v>463</v>
      </c>
      <c r="E57" s="45">
        <v>1774</v>
      </c>
      <c r="F57" s="45">
        <v>1224</v>
      </c>
      <c r="G57" s="45">
        <v>550</v>
      </c>
      <c r="H57" s="45">
        <v>1918</v>
      </c>
      <c r="I57" s="45">
        <v>1306</v>
      </c>
      <c r="J57" s="45">
        <v>612</v>
      </c>
      <c r="K57" s="45">
        <v>1967</v>
      </c>
      <c r="L57" s="45">
        <v>1319</v>
      </c>
      <c r="M57" s="45">
        <v>648</v>
      </c>
    </row>
    <row r="58" spans="1:13" s="16" customFormat="1" ht="15" customHeight="1">
      <c r="A58" s="377" t="s">
        <v>81</v>
      </c>
      <c r="B58" s="45">
        <v>236</v>
      </c>
      <c r="C58" s="45">
        <v>209</v>
      </c>
      <c r="D58" s="45">
        <v>27</v>
      </c>
      <c r="E58" s="45">
        <v>277</v>
      </c>
      <c r="F58" s="45">
        <v>246</v>
      </c>
      <c r="G58" s="45">
        <v>31</v>
      </c>
      <c r="H58" s="45">
        <v>300</v>
      </c>
      <c r="I58" s="45">
        <v>262</v>
      </c>
      <c r="J58" s="45">
        <v>38</v>
      </c>
      <c r="K58" s="45">
        <v>340</v>
      </c>
      <c r="L58" s="45">
        <v>278</v>
      </c>
      <c r="M58" s="45">
        <v>62</v>
      </c>
    </row>
    <row r="59" spans="1:13" s="16" customFormat="1" ht="15" customHeight="1">
      <c r="A59" s="377" t="s">
        <v>340</v>
      </c>
      <c r="B59" s="45">
        <v>380</v>
      </c>
      <c r="C59" s="45">
        <v>353</v>
      </c>
      <c r="D59" s="45">
        <v>27</v>
      </c>
      <c r="E59" s="45">
        <v>392</v>
      </c>
      <c r="F59" s="45">
        <v>360</v>
      </c>
      <c r="G59" s="45">
        <v>32</v>
      </c>
      <c r="H59" s="45">
        <v>414</v>
      </c>
      <c r="I59" s="45">
        <v>377</v>
      </c>
      <c r="J59" s="45">
        <v>37</v>
      </c>
      <c r="K59" s="45">
        <v>464</v>
      </c>
      <c r="L59" s="45">
        <v>422</v>
      </c>
      <c r="M59" s="45">
        <v>42</v>
      </c>
    </row>
    <row r="60" spans="1:13" s="16" customFormat="1" ht="15" customHeight="1">
      <c r="A60" s="60" t="s">
        <v>651</v>
      </c>
      <c r="B60" s="234">
        <v>658</v>
      </c>
      <c r="C60" s="234">
        <v>185</v>
      </c>
      <c r="D60" s="234">
        <v>473</v>
      </c>
      <c r="E60" s="234">
        <v>665</v>
      </c>
      <c r="F60" s="234">
        <v>185</v>
      </c>
      <c r="G60" s="234">
        <v>480</v>
      </c>
      <c r="H60" s="234">
        <v>676</v>
      </c>
      <c r="I60" s="234">
        <v>189</v>
      </c>
      <c r="J60" s="234">
        <v>487</v>
      </c>
      <c r="K60" s="234">
        <v>711</v>
      </c>
      <c r="L60" s="234">
        <v>195</v>
      </c>
      <c r="M60" s="234">
        <v>516</v>
      </c>
    </row>
    <row r="61" spans="1:13" s="16" customFormat="1" ht="15" customHeight="1">
      <c r="A61" s="377" t="s">
        <v>339</v>
      </c>
      <c r="B61" s="45">
        <v>238</v>
      </c>
      <c r="C61" s="45">
        <v>36</v>
      </c>
      <c r="D61" s="45">
        <v>202</v>
      </c>
      <c r="E61" s="45">
        <v>202</v>
      </c>
      <c r="F61" s="45">
        <v>35</v>
      </c>
      <c r="G61" s="45">
        <v>167</v>
      </c>
      <c r="H61" s="45">
        <v>205</v>
      </c>
      <c r="I61" s="45">
        <v>33</v>
      </c>
      <c r="J61" s="45">
        <v>172</v>
      </c>
      <c r="K61" s="45">
        <v>234</v>
      </c>
      <c r="L61" s="45">
        <v>38</v>
      </c>
      <c r="M61" s="45">
        <v>196</v>
      </c>
    </row>
    <row r="62" spans="1:13" s="16" customFormat="1" ht="15" customHeight="1">
      <c r="A62" s="377" t="s">
        <v>277</v>
      </c>
      <c r="B62" s="45">
        <v>285</v>
      </c>
      <c r="C62" s="45">
        <v>83</v>
      </c>
      <c r="D62" s="45">
        <v>202</v>
      </c>
      <c r="E62" s="45">
        <v>315</v>
      </c>
      <c r="F62" s="45">
        <v>81</v>
      </c>
      <c r="G62" s="45">
        <v>234</v>
      </c>
      <c r="H62" s="45">
        <v>316</v>
      </c>
      <c r="I62" s="45">
        <v>84</v>
      </c>
      <c r="J62" s="45">
        <v>232</v>
      </c>
      <c r="K62" s="45">
        <v>322</v>
      </c>
      <c r="L62" s="45">
        <v>84</v>
      </c>
      <c r="M62" s="45">
        <v>238</v>
      </c>
    </row>
    <row r="63" spans="1:13" s="16" customFormat="1" ht="15" customHeight="1">
      <c r="A63" s="377" t="s">
        <v>278</v>
      </c>
      <c r="B63" s="45">
        <v>99</v>
      </c>
      <c r="C63" s="45">
        <v>43</v>
      </c>
      <c r="D63" s="45">
        <v>56</v>
      </c>
      <c r="E63" s="45">
        <v>105</v>
      </c>
      <c r="F63" s="45">
        <v>44</v>
      </c>
      <c r="G63" s="45">
        <v>61</v>
      </c>
      <c r="H63" s="45">
        <v>106</v>
      </c>
      <c r="I63" s="45">
        <v>44</v>
      </c>
      <c r="J63" s="45">
        <v>62</v>
      </c>
      <c r="K63" s="45">
        <v>107</v>
      </c>
      <c r="L63" s="45">
        <v>45</v>
      </c>
      <c r="M63" s="45">
        <v>62</v>
      </c>
    </row>
    <row r="64" spans="1:13" ht="15" customHeight="1">
      <c r="A64" s="377" t="s">
        <v>279</v>
      </c>
      <c r="B64" s="45">
        <v>25</v>
      </c>
      <c r="C64" s="45">
        <v>15</v>
      </c>
      <c r="D64" s="45">
        <v>10</v>
      </c>
      <c r="E64" s="45">
        <v>32</v>
      </c>
      <c r="F64" s="45">
        <v>17</v>
      </c>
      <c r="G64" s="45">
        <v>15</v>
      </c>
      <c r="H64" s="45">
        <v>38</v>
      </c>
      <c r="I64" s="45">
        <v>20</v>
      </c>
      <c r="J64" s="45">
        <v>18</v>
      </c>
      <c r="K64" s="45">
        <v>37</v>
      </c>
      <c r="L64" s="45">
        <v>20</v>
      </c>
      <c r="M64" s="45">
        <v>17</v>
      </c>
    </row>
    <row r="65" spans="1:13" s="261" customFormat="1" ht="15" customHeight="1">
      <c r="A65" s="377" t="s">
        <v>81</v>
      </c>
      <c r="B65" s="45">
        <v>6</v>
      </c>
      <c r="C65" s="45">
        <v>5</v>
      </c>
      <c r="D65" s="45">
        <v>1</v>
      </c>
      <c r="E65" s="45">
        <v>5</v>
      </c>
      <c r="F65" s="45">
        <v>4</v>
      </c>
      <c r="G65" s="45">
        <v>1</v>
      </c>
      <c r="H65" s="45">
        <v>5</v>
      </c>
      <c r="I65" s="45">
        <v>4</v>
      </c>
      <c r="J65" s="45">
        <v>1</v>
      </c>
      <c r="K65" s="45">
        <v>5</v>
      </c>
      <c r="L65" s="45">
        <v>4</v>
      </c>
      <c r="M65" s="45">
        <v>1</v>
      </c>
    </row>
    <row r="66" spans="1:13" s="261" customFormat="1" ht="15" customHeight="1">
      <c r="A66" s="377" t="s">
        <v>340</v>
      </c>
      <c r="B66" s="45">
        <v>5</v>
      </c>
      <c r="C66" s="45">
        <v>3</v>
      </c>
      <c r="D66" s="45">
        <v>2</v>
      </c>
      <c r="E66" s="45">
        <v>6</v>
      </c>
      <c r="F66" s="45">
        <v>4</v>
      </c>
      <c r="G66" s="45">
        <v>2</v>
      </c>
      <c r="H66" s="45">
        <v>6</v>
      </c>
      <c r="I66" s="45">
        <v>4</v>
      </c>
      <c r="J66" s="45">
        <v>2</v>
      </c>
      <c r="K66" s="45">
        <v>6</v>
      </c>
      <c r="L66" s="45">
        <v>4</v>
      </c>
      <c r="M66" s="45">
        <v>2</v>
      </c>
    </row>
    <row r="67" spans="1:13" ht="15" customHeight="1">
      <c r="A67" s="60" t="s">
        <v>332</v>
      </c>
      <c r="B67" s="234">
        <v>144</v>
      </c>
      <c r="C67" s="234">
        <v>70</v>
      </c>
      <c r="D67" s="234">
        <v>74</v>
      </c>
      <c r="E67" s="234">
        <v>146</v>
      </c>
      <c r="F67" s="234">
        <v>71</v>
      </c>
      <c r="G67" s="234">
        <v>75</v>
      </c>
      <c r="H67" s="234">
        <v>142</v>
      </c>
      <c r="I67" s="234">
        <v>68</v>
      </c>
      <c r="J67" s="234">
        <v>74</v>
      </c>
      <c r="K67" s="234">
        <v>153</v>
      </c>
      <c r="L67" s="234">
        <v>70</v>
      </c>
      <c r="M67" s="234">
        <v>83</v>
      </c>
    </row>
    <row r="68" spans="1:13" ht="15" customHeight="1">
      <c r="A68" s="377" t="s">
        <v>339</v>
      </c>
      <c r="B68" s="45">
        <v>68</v>
      </c>
      <c r="C68" s="45">
        <v>24</v>
      </c>
      <c r="D68" s="45">
        <v>44</v>
      </c>
      <c r="E68" s="45">
        <v>47</v>
      </c>
      <c r="F68" s="45">
        <v>15</v>
      </c>
      <c r="G68" s="45">
        <v>32</v>
      </c>
      <c r="H68" s="45">
        <v>60</v>
      </c>
      <c r="I68" s="45">
        <v>19</v>
      </c>
      <c r="J68" s="45">
        <v>41</v>
      </c>
      <c r="K68" s="45">
        <v>55</v>
      </c>
      <c r="L68" s="45">
        <v>17</v>
      </c>
      <c r="M68" s="45">
        <v>38</v>
      </c>
    </row>
    <row r="69" spans="1:13" ht="15" customHeight="1">
      <c r="A69" s="377" t="s">
        <v>277</v>
      </c>
      <c r="B69" s="45">
        <v>49</v>
      </c>
      <c r="C69" s="45">
        <v>26</v>
      </c>
      <c r="D69" s="45">
        <v>23</v>
      </c>
      <c r="E69" s="45">
        <v>68</v>
      </c>
      <c r="F69" s="45">
        <v>34</v>
      </c>
      <c r="G69" s="45">
        <v>34</v>
      </c>
      <c r="H69" s="45">
        <v>52</v>
      </c>
      <c r="I69" s="45">
        <v>28</v>
      </c>
      <c r="J69" s="45">
        <v>24</v>
      </c>
      <c r="K69" s="45">
        <v>66</v>
      </c>
      <c r="L69" s="45">
        <v>32</v>
      </c>
      <c r="M69" s="45">
        <v>34</v>
      </c>
    </row>
    <row r="70" spans="1:13" ht="15" customHeight="1">
      <c r="A70" s="377" t="s">
        <v>278</v>
      </c>
      <c r="B70" s="45">
        <v>11</v>
      </c>
      <c r="C70" s="45">
        <v>6</v>
      </c>
      <c r="D70" s="45">
        <v>5</v>
      </c>
      <c r="E70" s="45">
        <v>14</v>
      </c>
      <c r="F70" s="45">
        <v>8</v>
      </c>
      <c r="G70" s="45">
        <v>6</v>
      </c>
      <c r="H70" s="45">
        <v>14</v>
      </c>
      <c r="I70" s="45">
        <v>7</v>
      </c>
      <c r="J70" s="45">
        <v>7</v>
      </c>
      <c r="K70" s="45">
        <v>15</v>
      </c>
      <c r="L70" s="45">
        <v>7</v>
      </c>
      <c r="M70" s="45">
        <v>8</v>
      </c>
    </row>
    <row r="71" spans="1:13" ht="15" customHeight="1">
      <c r="A71" s="377" t="s">
        <v>279</v>
      </c>
      <c r="B71" s="45">
        <v>13</v>
      </c>
      <c r="C71" s="45">
        <v>11</v>
      </c>
      <c r="D71" s="45">
        <v>2</v>
      </c>
      <c r="E71" s="45">
        <v>13</v>
      </c>
      <c r="F71" s="45">
        <v>10</v>
      </c>
      <c r="G71" s="45">
        <v>3</v>
      </c>
      <c r="H71" s="45">
        <v>12</v>
      </c>
      <c r="I71" s="45">
        <v>10</v>
      </c>
      <c r="J71" s="45">
        <v>2</v>
      </c>
      <c r="K71" s="45">
        <v>14</v>
      </c>
      <c r="L71" s="45">
        <v>11</v>
      </c>
      <c r="M71" s="45">
        <v>3</v>
      </c>
    </row>
    <row r="72" spans="1:13" ht="15" customHeight="1">
      <c r="A72" s="377" t="s">
        <v>81</v>
      </c>
      <c r="B72" s="45">
        <v>1</v>
      </c>
      <c r="C72" s="45">
        <v>1</v>
      </c>
      <c r="D72" s="45">
        <v>0</v>
      </c>
      <c r="E72" s="45">
        <v>2</v>
      </c>
      <c r="F72" s="45">
        <v>2</v>
      </c>
      <c r="G72" s="45">
        <v>0</v>
      </c>
      <c r="H72" s="45">
        <v>2</v>
      </c>
      <c r="I72" s="45">
        <v>2</v>
      </c>
      <c r="J72" s="45">
        <v>0</v>
      </c>
      <c r="K72" s="45">
        <v>2</v>
      </c>
      <c r="L72" s="45">
        <v>2</v>
      </c>
      <c r="M72" s="45">
        <v>0</v>
      </c>
    </row>
    <row r="73" spans="1:13" ht="15" customHeight="1">
      <c r="A73" s="377" t="s">
        <v>340</v>
      </c>
      <c r="B73" s="45">
        <v>2</v>
      </c>
      <c r="C73" s="45">
        <v>2</v>
      </c>
      <c r="D73" s="45">
        <v>0</v>
      </c>
      <c r="E73" s="45">
        <v>2</v>
      </c>
      <c r="F73" s="45">
        <v>2</v>
      </c>
      <c r="G73" s="45">
        <v>0</v>
      </c>
      <c r="H73" s="45">
        <v>2</v>
      </c>
      <c r="I73" s="45">
        <v>2</v>
      </c>
      <c r="J73" s="45">
        <v>0</v>
      </c>
      <c r="K73" s="45">
        <v>1</v>
      </c>
      <c r="L73" s="45">
        <v>1</v>
      </c>
      <c r="M73" s="45">
        <v>0</v>
      </c>
    </row>
    <row r="74" spans="1:13" ht="15" customHeight="1">
      <c r="A74" s="60" t="s">
        <v>1062</v>
      </c>
      <c r="B74" s="234">
        <v>177</v>
      </c>
      <c r="C74" s="234">
        <v>138</v>
      </c>
      <c r="D74" s="234">
        <v>39</v>
      </c>
      <c r="E74" s="234">
        <v>185</v>
      </c>
      <c r="F74" s="234">
        <v>142</v>
      </c>
      <c r="G74" s="234">
        <v>43</v>
      </c>
      <c r="H74" s="234">
        <v>189</v>
      </c>
      <c r="I74" s="234">
        <v>145</v>
      </c>
      <c r="J74" s="234">
        <v>44</v>
      </c>
      <c r="K74" s="234">
        <v>223</v>
      </c>
      <c r="L74" s="234">
        <v>161</v>
      </c>
      <c r="M74" s="234">
        <v>62</v>
      </c>
    </row>
    <row r="75" spans="1:13" ht="15" customHeight="1">
      <c r="A75" s="377" t="s">
        <v>339</v>
      </c>
      <c r="B75" s="45">
        <v>35</v>
      </c>
      <c r="C75" s="45">
        <v>18</v>
      </c>
      <c r="D75" s="45">
        <v>17</v>
      </c>
      <c r="E75" s="45">
        <v>51</v>
      </c>
      <c r="F75" s="45">
        <v>30</v>
      </c>
      <c r="G75" s="45">
        <v>21</v>
      </c>
      <c r="H75" s="45">
        <v>55</v>
      </c>
      <c r="I75" s="45">
        <v>33</v>
      </c>
      <c r="J75" s="45">
        <v>22</v>
      </c>
      <c r="K75" s="45">
        <v>47</v>
      </c>
      <c r="L75" s="45">
        <v>28</v>
      </c>
      <c r="M75" s="45">
        <v>19</v>
      </c>
    </row>
    <row r="76" spans="1:13" ht="15" customHeight="1">
      <c r="A76" s="377" t="s">
        <v>277</v>
      </c>
      <c r="B76" s="45">
        <v>70</v>
      </c>
      <c r="C76" s="45">
        <v>55</v>
      </c>
      <c r="D76" s="45">
        <v>15</v>
      </c>
      <c r="E76" s="45">
        <v>70</v>
      </c>
      <c r="F76" s="45">
        <v>54</v>
      </c>
      <c r="G76" s="45">
        <v>16</v>
      </c>
      <c r="H76" s="45">
        <v>71</v>
      </c>
      <c r="I76" s="45">
        <v>55</v>
      </c>
      <c r="J76" s="45">
        <v>16</v>
      </c>
      <c r="K76" s="45">
        <v>68</v>
      </c>
      <c r="L76" s="45">
        <v>42</v>
      </c>
      <c r="M76" s="45">
        <v>26</v>
      </c>
    </row>
    <row r="77" spans="1:13" ht="15" customHeight="1">
      <c r="A77" s="377" t="s">
        <v>278</v>
      </c>
      <c r="B77" s="45">
        <v>48</v>
      </c>
      <c r="C77" s="45">
        <v>43</v>
      </c>
      <c r="D77" s="45">
        <v>5</v>
      </c>
      <c r="E77" s="45">
        <v>45</v>
      </c>
      <c r="F77" s="45">
        <v>40</v>
      </c>
      <c r="G77" s="45">
        <v>5</v>
      </c>
      <c r="H77" s="45">
        <v>44</v>
      </c>
      <c r="I77" s="45">
        <v>39</v>
      </c>
      <c r="J77" s="45">
        <v>5</v>
      </c>
      <c r="K77" s="45">
        <v>69</v>
      </c>
      <c r="L77" s="45">
        <v>54</v>
      </c>
      <c r="M77" s="45">
        <v>15</v>
      </c>
    </row>
    <row r="78" spans="1:13" ht="15" customHeight="1">
      <c r="A78" s="377" t="s">
        <v>279</v>
      </c>
      <c r="B78" s="45">
        <v>18</v>
      </c>
      <c r="C78" s="45">
        <v>16</v>
      </c>
      <c r="D78" s="45">
        <v>2</v>
      </c>
      <c r="E78" s="45">
        <v>15</v>
      </c>
      <c r="F78" s="45">
        <v>14</v>
      </c>
      <c r="G78" s="45">
        <v>1</v>
      </c>
      <c r="H78" s="45">
        <v>15</v>
      </c>
      <c r="I78" s="45">
        <v>14</v>
      </c>
      <c r="J78" s="45">
        <v>1</v>
      </c>
      <c r="K78" s="45">
        <v>29</v>
      </c>
      <c r="L78" s="45">
        <v>27</v>
      </c>
      <c r="M78" s="45">
        <v>2</v>
      </c>
    </row>
    <row r="79" spans="1:13" ht="15" customHeight="1">
      <c r="A79" s="377" t="s">
        <v>81</v>
      </c>
      <c r="B79" s="45">
        <v>5</v>
      </c>
      <c r="C79" s="45">
        <v>5</v>
      </c>
      <c r="D79" s="45">
        <v>0</v>
      </c>
      <c r="E79" s="45">
        <v>3</v>
      </c>
      <c r="F79" s="45">
        <v>3</v>
      </c>
      <c r="G79" s="45">
        <v>0</v>
      </c>
      <c r="H79" s="45">
        <v>3</v>
      </c>
      <c r="I79" s="45">
        <v>3</v>
      </c>
      <c r="J79" s="45">
        <v>0</v>
      </c>
      <c r="K79" s="45">
        <v>6</v>
      </c>
      <c r="L79" s="45">
        <v>6</v>
      </c>
      <c r="M79" s="45">
        <v>0</v>
      </c>
    </row>
    <row r="80" spans="1:13" ht="15" customHeight="1">
      <c r="A80" s="377" t="s">
        <v>340</v>
      </c>
      <c r="B80" s="45">
        <v>1</v>
      </c>
      <c r="C80" s="45">
        <v>1</v>
      </c>
      <c r="D80" s="45">
        <v>0</v>
      </c>
      <c r="E80" s="45">
        <v>1</v>
      </c>
      <c r="F80" s="45">
        <v>1</v>
      </c>
      <c r="G80" s="45">
        <v>0</v>
      </c>
      <c r="H80" s="45">
        <v>1</v>
      </c>
      <c r="I80" s="45">
        <v>1</v>
      </c>
      <c r="J80" s="45">
        <v>0</v>
      </c>
      <c r="K80" s="45">
        <v>4</v>
      </c>
      <c r="L80" s="45">
        <v>4</v>
      </c>
      <c r="M80" s="45">
        <v>0</v>
      </c>
    </row>
    <row r="81" spans="1:13" ht="15" customHeight="1">
      <c r="A81" s="60" t="s">
        <v>354</v>
      </c>
      <c r="B81" s="234">
        <v>427</v>
      </c>
      <c r="C81" s="234">
        <v>117</v>
      </c>
      <c r="D81" s="234">
        <v>310</v>
      </c>
      <c r="E81" s="234">
        <v>1325</v>
      </c>
      <c r="F81" s="234">
        <v>242</v>
      </c>
      <c r="G81" s="234">
        <v>1083</v>
      </c>
      <c r="H81" s="234">
        <v>1267</v>
      </c>
      <c r="I81" s="234">
        <v>230</v>
      </c>
      <c r="J81" s="234">
        <v>1037</v>
      </c>
      <c r="K81" s="234">
        <v>1202</v>
      </c>
      <c r="L81" s="234">
        <v>219</v>
      </c>
      <c r="M81" s="234">
        <v>983</v>
      </c>
    </row>
    <row r="82" spans="1:13" ht="15" customHeight="1">
      <c r="A82" s="377" t="s">
        <v>339</v>
      </c>
      <c r="B82" s="45">
        <v>148</v>
      </c>
      <c r="C82" s="45">
        <v>20</v>
      </c>
      <c r="D82" s="45">
        <v>128</v>
      </c>
      <c r="E82" s="45">
        <v>607</v>
      </c>
      <c r="F82" s="45">
        <v>87</v>
      </c>
      <c r="G82" s="45">
        <v>520</v>
      </c>
      <c r="H82" s="45">
        <v>505</v>
      </c>
      <c r="I82" s="45">
        <v>71</v>
      </c>
      <c r="J82" s="45">
        <v>434</v>
      </c>
      <c r="K82" s="45">
        <v>442</v>
      </c>
      <c r="L82" s="45">
        <v>64</v>
      </c>
      <c r="M82" s="45">
        <v>378</v>
      </c>
    </row>
    <row r="83" spans="1:13" ht="15" customHeight="1">
      <c r="A83" s="377" t="s">
        <v>277</v>
      </c>
      <c r="B83" s="45">
        <v>123</v>
      </c>
      <c r="C83" s="45">
        <v>31</v>
      </c>
      <c r="D83" s="45">
        <v>92</v>
      </c>
      <c r="E83" s="45">
        <v>380</v>
      </c>
      <c r="F83" s="45">
        <v>63</v>
      </c>
      <c r="G83" s="45">
        <v>317</v>
      </c>
      <c r="H83" s="45">
        <v>407</v>
      </c>
      <c r="I83" s="45">
        <v>65</v>
      </c>
      <c r="J83" s="45">
        <v>342</v>
      </c>
      <c r="K83" s="45">
        <v>393</v>
      </c>
      <c r="L83" s="45">
        <v>61</v>
      </c>
      <c r="M83" s="45">
        <v>332</v>
      </c>
    </row>
    <row r="84" spans="1:13" ht="15" customHeight="1">
      <c r="A84" s="377" t="s">
        <v>278</v>
      </c>
      <c r="B84" s="45">
        <v>110</v>
      </c>
      <c r="C84" s="45">
        <v>45</v>
      </c>
      <c r="D84" s="45">
        <v>65</v>
      </c>
      <c r="E84" s="45">
        <v>239</v>
      </c>
      <c r="F84" s="45">
        <v>62</v>
      </c>
      <c r="G84" s="45">
        <v>177</v>
      </c>
      <c r="H84" s="45">
        <v>229</v>
      </c>
      <c r="I84" s="45">
        <v>56</v>
      </c>
      <c r="J84" s="45">
        <v>173</v>
      </c>
      <c r="K84" s="45">
        <v>220</v>
      </c>
      <c r="L84" s="45">
        <v>51</v>
      </c>
      <c r="M84" s="45">
        <v>169</v>
      </c>
    </row>
    <row r="85" spans="1:13" ht="15" customHeight="1">
      <c r="A85" s="377" t="s">
        <v>279</v>
      </c>
      <c r="B85" s="45">
        <v>43</v>
      </c>
      <c r="C85" s="45">
        <v>19</v>
      </c>
      <c r="D85" s="45">
        <v>24</v>
      </c>
      <c r="E85" s="45">
        <v>94</v>
      </c>
      <c r="F85" s="45">
        <v>27</v>
      </c>
      <c r="G85" s="45">
        <v>67</v>
      </c>
      <c r="H85" s="45">
        <v>119</v>
      </c>
      <c r="I85" s="45">
        <v>35</v>
      </c>
      <c r="J85" s="45">
        <v>84</v>
      </c>
      <c r="K85" s="45">
        <v>138</v>
      </c>
      <c r="L85" s="45">
        <v>38</v>
      </c>
      <c r="M85" s="45">
        <v>100</v>
      </c>
    </row>
    <row r="86" spans="1:13" ht="15" customHeight="1">
      <c r="A86" s="377" t="s">
        <v>81</v>
      </c>
      <c r="B86" s="45">
        <v>2</v>
      </c>
      <c r="C86" s="45">
        <v>1</v>
      </c>
      <c r="D86" s="45">
        <v>1</v>
      </c>
      <c r="E86" s="45">
        <v>2</v>
      </c>
      <c r="F86" s="45">
        <v>1</v>
      </c>
      <c r="G86" s="45">
        <v>1</v>
      </c>
      <c r="H86" s="45">
        <v>1</v>
      </c>
      <c r="I86" s="45">
        <v>0</v>
      </c>
      <c r="J86" s="45">
        <v>1</v>
      </c>
      <c r="K86" s="45">
        <v>3</v>
      </c>
      <c r="L86" s="45">
        <v>2</v>
      </c>
      <c r="M86" s="45">
        <v>1</v>
      </c>
    </row>
    <row r="87" spans="1:13" ht="15" customHeight="1">
      <c r="A87" s="377" t="s">
        <v>340</v>
      </c>
      <c r="B87" s="45">
        <v>1</v>
      </c>
      <c r="C87" s="45">
        <v>1</v>
      </c>
      <c r="D87" s="45">
        <v>0</v>
      </c>
      <c r="E87" s="45">
        <v>3</v>
      </c>
      <c r="F87" s="45">
        <v>2</v>
      </c>
      <c r="G87" s="45">
        <v>1</v>
      </c>
      <c r="H87" s="45">
        <v>6</v>
      </c>
      <c r="I87" s="45">
        <v>3</v>
      </c>
      <c r="J87" s="45">
        <v>3</v>
      </c>
      <c r="K87" s="45">
        <v>6</v>
      </c>
      <c r="L87" s="45">
        <v>3</v>
      </c>
      <c r="M87" s="45">
        <v>3</v>
      </c>
    </row>
    <row r="88" spans="1:13" ht="15" customHeight="1">
      <c r="A88" s="60" t="s">
        <v>1099</v>
      </c>
      <c r="B88" s="234">
        <v>2</v>
      </c>
      <c r="C88" s="234">
        <v>1</v>
      </c>
      <c r="D88" s="234">
        <v>1</v>
      </c>
      <c r="E88" s="234">
        <v>3</v>
      </c>
      <c r="F88" s="234">
        <v>2</v>
      </c>
      <c r="G88" s="234">
        <v>1</v>
      </c>
      <c r="H88" s="234">
        <v>5</v>
      </c>
      <c r="I88" s="234">
        <v>3</v>
      </c>
      <c r="J88" s="234">
        <v>2</v>
      </c>
      <c r="K88" s="234">
        <v>13</v>
      </c>
      <c r="L88" s="234">
        <v>7</v>
      </c>
      <c r="M88" s="234">
        <v>6</v>
      </c>
    </row>
    <row r="89" spans="1:13" ht="15" customHeight="1">
      <c r="A89" s="254" t="s">
        <v>1140</v>
      </c>
      <c r="B89" s="255"/>
      <c r="C89" s="255"/>
      <c r="D89" s="255"/>
      <c r="E89" s="255">
        <v>64</v>
      </c>
      <c r="F89" s="255">
        <v>6</v>
      </c>
      <c r="G89" s="255">
        <v>58</v>
      </c>
      <c r="H89" s="255">
        <v>99</v>
      </c>
      <c r="I89" s="255">
        <v>8</v>
      </c>
      <c r="J89" s="255">
        <v>91</v>
      </c>
      <c r="K89" s="255">
        <v>107</v>
      </c>
      <c r="L89" s="255">
        <v>17</v>
      </c>
      <c r="M89" s="255">
        <v>90</v>
      </c>
    </row>
    <row r="90" spans="1:13" ht="15" customHeight="1">
      <c r="A90" s="377" t="s">
        <v>339</v>
      </c>
      <c r="B90" s="378"/>
      <c r="C90" s="378"/>
      <c r="D90" s="378"/>
      <c r="E90" s="45">
        <v>46</v>
      </c>
      <c r="F90" s="45">
        <v>4</v>
      </c>
      <c r="G90" s="45">
        <v>42</v>
      </c>
      <c r="H90" s="45">
        <v>71</v>
      </c>
      <c r="I90" s="45">
        <v>3</v>
      </c>
      <c r="J90" s="45">
        <v>68</v>
      </c>
      <c r="K90" s="45">
        <v>63</v>
      </c>
      <c r="L90" s="45">
        <v>12</v>
      </c>
      <c r="M90" s="45">
        <v>51</v>
      </c>
    </row>
    <row r="91" spans="1:13" ht="15" customHeight="1">
      <c r="A91" s="377" t="s">
        <v>277</v>
      </c>
      <c r="B91" s="378"/>
      <c r="C91" s="378"/>
      <c r="D91" s="378"/>
      <c r="E91" s="45">
        <v>11</v>
      </c>
      <c r="F91" s="45">
        <v>1</v>
      </c>
      <c r="G91" s="45">
        <v>10</v>
      </c>
      <c r="H91" s="45">
        <v>17</v>
      </c>
      <c r="I91" s="45">
        <v>4</v>
      </c>
      <c r="J91" s="45">
        <v>13</v>
      </c>
      <c r="K91" s="45">
        <v>25</v>
      </c>
      <c r="L91" s="45">
        <v>3</v>
      </c>
      <c r="M91" s="45">
        <v>22</v>
      </c>
    </row>
    <row r="92" spans="1:13" ht="15" customHeight="1">
      <c r="A92" s="377" t="s">
        <v>278</v>
      </c>
      <c r="B92" s="378"/>
      <c r="C92" s="378"/>
      <c r="D92" s="378"/>
      <c r="E92" s="45">
        <v>5</v>
      </c>
      <c r="F92" s="45">
        <v>1</v>
      </c>
      <c r="G92" s="45">
        <v>4</v>
      </c>
      <c r="H92" s="45">
        <v>9</v>
      </c>
      <c r="I92" s="45">
        <v>1</v>
      </c>
      <c r="J92" s="45">
        <v>8</v>
      </c>
      <c r="K92" s="45">
        <v>15</v>
      </c>
      <c r="L92" s="45">
        <v>2</v>
      </c>
      <c r="M92" s="45">
        <v>13</v>
      </c>
    </row>
    <row r="93" spans="1:13" ht="15" customHeight="1">
      <c r="A93" s="377" t="s">
        <v>279</v>
      </c>
      <c r="B93" s="378"/>
      <c r="C93" s="378"/>
      <c r="D93" s="378"/>
      <c r="E93" s="45">
        <v>2</v>
      </c>
      <c r="F93" s="45">
        <v>0</v>
      </c>
      <c r="G93" s="45">
        <v>2</v>
      </c>
      <c r="H93" s="45">
        <v>2</v>
      </c>
      <c r="I93" s="45">
        <v>0</v>
      </c>
      <c r="J93" s="45">
        <v>2</v>
      </c>
      <c r="K93" s="45">
        <v>4</v>
      </c>
      <c r="L93" s="45">
        <v>0</v>
      </c>
      <c r="M93" s="45">
        <v>4</v>
      </c>
    </row>
    <row r="94" spans="1:13" ht="15" customHeight="1">
      <c r="A94" s="377" t="s">
        <v>81</v>
      </c>
      <c r="B94" s="378"/>
      <c r="C94" s="378"/>
      <c r="D94" s="378"/>
      <c r="E94" s="45">
        <v>0</v>
      </c>
      <c r="F94" s="45">
        <v>0</v>
      </c>
      <c r="G94" s="45">
        <v>0</v>
      </c>
      <c r="H94" s="45">
        <v>0</v>
      </c>
      <c r="I94" s="45">
        <v>0</v>
      </c>
      <c r="J94" s="45">
        <v>0</v>
      </c>
      <c r="K94" s="45">
        <v>0</v>
      </c>
      <c r="L94" s="45">
        <v>0</v>
      </c>
      <c r="M94" s="45">
        <v>0</v>
      </c>
    </row>
    <row r="95" spans="1:13" ht="15" customHeight="1">
      <c r="A95" s="377" t="s">
        <v>340</v>
      </c>
      <c r="B95" s="378"/>
      <c r="C95" s="378"/>
      <c r="D95" s="378"/>
      <c r="E95" s="45">
        <v>0</v>
      </c>
      <c r="F95" s="45">
        <v>0</v>
      </c>
      <c r="G95" s="45">
        <v>0</v>
      </c>
      <c r="H95" s="45">
        <v>0</v>
      </c>
      <c r="I95" s="45">
        <v>0</v>
      </c>
      <c r="J95" s="45">
        <v>0</v>
      </c>
      <c r="K95" s="45">
        <v>0</v>
      </c>
      <c r="L95" s="45">
        <v>0</v>
      </c>
      <c r="M95" s="45">
        <v>0</v>
      </c>
    </row>
    <row r="96" spans="1:13" ht="15" customHeight="1">
      <c r="A96" s="60" t="s">
        <v>331</v>
      </c>
      <c r="B96" s="234">
        <v>826</v>
      </c>
      <c r="C96" s="234">
        <v>456</v>
      </c>
      <c r="D96" s="234">
        <v>370</v>
      </c>
      <c r="E96" s="234">
        <v>846</v>
      </c>
      <c r="F96" s="234">
        <v>470</v>
      </c>
      <c r="G96" s="234">
        <v>376</v>
      </c>
      <c r="H96" s="234">
        <v>872</v>
      </c>
      <c r="I96" s="234">
        <v>479</v>
      </c>
      <c r="J96" s="234">
        <v>393</v>
      </c>
      <c r="K96" s="234">
        <v>879</v>
      </c>
      <c r="L96" s="234">
        <v>474</v>
      </c>
      <c r="M96" s="234">
        <v>405</v>
      </c>
    </row>
    <row r="97" spans="1:13" ht="15" customHeight="1">
      <c r="A97" s="377" t="s">
        <v>339</v>
      </c>
      <c r="B97" s="45">
        <v>210</v>
      </c>
      <c r="C97" s="45">
        <v>65</v>
      </c>
      <c r="D97" s="45">
        <v>145</v>
      </c>
      <c r="E97" s="45">
        <v>212</v>
      </c>
      <c r="F97" s="45">
        <v>70</v>
      </c>
      <c r="G97" s="45">
        <v>142</v>
      </c>
      <c r="H97" s="45">
        <v>203</v>
      </c>
      <c r="I97" s="45">
        <v>68</v>
      </c>
      <c r="J97" s="45">
        <v>135</v>
      </c>
      <c r="K97" s="45">
        <v>194</v>
      </c>
      <c r="L97" s="45">
        <v>59</v>
      </c>
      <c r="M97" s="45">
        <v>135</v>
      </c>
    </row>
    <row r="98" spans="1:13" ht="15" customHeight="1">
      <c r="A98" s="377" t="s">
        <v>277</v>
      </c>
      <c r="B98" s="45">
        <v>282</v>
      </c>
      <c r="C98" s="45">
        <v>144</v>
      </c>
      <c r="D98" s="45">
        <v>138</v>
      </c>
      <c r="E98" s="45">
        <v>279</v>
      </c>
      <c r="F98" s="45">
        <v>141</v>
      </c>
      <c r="G98" s="45">
        <v>138</v>
      </c>
      <c r="H98" s="45">
        <v>277</v>
      </c>
      <c r="I98" s="45">
        <v>132</v>
      </c>
      <c r="J98" s="45">
        <v>145</v>
      </c>
      <c r="K98" s="45">
        <v>266</v>
      </c>
      <c r="L98" s="45">
        <v>126</v>
      </c>
      <c r="M98" s="45">
        <v>140</v>
      </c>
    </row>
    <row r="99" spans="1:13" ht="15" customHeight="1">
      <c r="A99" s="377" t="s">
        <v>278</v>
      </c>
      <c r="B99" s="45">
        <v>250</v>
      </c>
      <c r="C99" s="45">
        <v>167</v>
      </c>
      <c r="D99" s="45">
        <v>83</v>
      </c>
      <c r="E99" s="45">
        <v>270</v>
      </c>
      <c r="F99" s="45">
        <v>180</v>
      </c>
      <c r="G99" s="45">
        <v>90</v>
      </c>
      <c r="H99" s="45">
        <v>298</v>
      </c>
      <c r="I99" s="45">
        <v>192</v>
      </c>
      <c r="J99" s="45">
        <v>106</v>
      </c>
      <c r="K99" s="45">
        <v>315</v>
      </c>
      <c r="L99" s="45">
        <v>195</v>
      </c>
      <c r="M99" s="45">
        <v>120</v>
      </c>
    </row>
    <row r="100" spans="1:13" ht="15" customHeight="1">
      <c r="A100" s="377" t="s">
        <v>279</v>
      </c>
      <c r="B100" s="45">
        <v>42</v>
      </c>
      <c r="C100" s="45">
        <v>38</v>
      </c>
      <c r="D100" s="45">
        <v>4</v>
      </c>
      <c r="E100" s="45">
        <v>39</v>
      </c>
      <c r="F100" s="45">
        <v>33</v>
      </c>
      <c r="G100" s="45">
        <v>6</v>
      </c>
      <c r="H100" s="45">
        <v>48</v>
      </c>
      <c r="I100" s="45">
        <v>41</v>
      </c>
      <c r="J100" s="45">
        <v>7</v>
      </c>
      <c r="K100" s="45">
        <v>56</v>
      </c>
      <c r="L100" s="45">
        <v>46</v>
      </c>
      <c r="M100" s="45">
        <v>10</v>
      </c>
    </row>
    <row r="101" spans="1:13" ht="15" customHeight="1">
      <c r="A101" s="377" t="s">
        <v>81</v>
      </c>
      <c r="B101" s="45">
        <v>5</v>
      </c>
      <c r="C101" s="45">
        <v>5</v>
      </c>
      <c r="D101" s="45">
        <v>0</v>
      </c>
      <c r="E101" s="45">
        <v>9</v>
      </c>
      <c r="F101" s="45">
        <v>9</v>
      </c>
      <c r="G101" s="45">
        <v>0</v>
      </c>
      <c r="H101" s="45">
        <v>11</v>
      </c>
      <c r="I101" s="45">
        <v>11</v>
      </c>
      <c r="J101" s="45">
        <v>0</v>
      </c>
      <c r="K101" s="45">
        <v>15</v>
      </c>
      <c r="L101" s="45">
        <v>15</v>
      </c>
      <c r="M101" s="45">
        <v>0</v>
      </c>
    </row>
    <row r="102" spans="1:13" ht="15" customHeight="1">
      <c r="A102" s="377" t="s">
        <v>340</v>
      </c>
      <c r="B102" s="45">
        <v>37</v>
      </c>
      <c r="C102" s="45">
        <v>37</v>
      </c>
      <c r="D102" s="45">
        <v>0</v>
      </c>
      <c r="E102" s="45">
        <v>37</v>
      </c>
      <c r="F102" s="45">
        <v>37</v>
      </c>
      <c r="G102" s="45">
        <v>0</v>
      </c>
      <c r="H102" s="45">
        <v>35</v>
      </c>
      <c r="I102" s="45">
        <v>35</v>
      </c>
      <c r="J102" s="45">
        <v>0</v>
      </c>
      <c r="K102" s="45">
        <v>33</v>
      </c>
      <c r="L102" s="45">
        <v>33</v>
      </c>
      <c r="M102" s="45">
        <v>0</v>
      </c>
    </row>
    <row r="103" spans="1:13">
      <c r="A103" s="17"/>
      <c r="B103" s="17"/>
      <c r="C103" s="17"/>
      <c r="D103" s="17"/>
      <c r="E103" s="17"/>
      <c r="F103" s="17"/>
      <c r="G103" s="17"/>
      <c r="H103" s="17"/>
      <c r="I103" s="17"/>
      <c r="J103" s="17"/>
      <c r="K103" s="17"/>
      <c r="L103" s="17"/>
      <c r="M103" s="17"/>
    </row>
    <row r="104" spans="1:13">
      <c r="A104" s="14" t="s">
        <v>1167</v>
      </c>
      <c r="B104" s="130"/>
      <c r="C104" s="130"/>
      <c r="D104" s="16"/>
      <c r="E104" s="16"/>
      <c r="F104" s="16"/>
      <c r="G104" s="16"/>
      <c r="H104" s="16"/>
      <c r="I104" s="16"/>
      <c r="J104" s="16"/>
      <c r="K104" s="16"/>
    </row>
    <row r="105" spans="1:13" ht="25.5" customHeight="1">
      <c r="A105" s="720" t="s">
        <v>337</v>
      </c>
      <c r="B105" s="697"/>
      <c r="C105" s="697"/>
      <c r="D105" s="697"/>
      <c r="E105" s="697"/>
      <c r="F105" s="697"/>
      <c r="G105" s="697"/>
      <c r="H105" s="697"/>
      <c r="I105" s="697"/>
      <c r="J105" s="697"/>
      <c r="K105" s="721"/>
      <c r="L105" s="721"/>
      <c r="M105" s="721"/>
    </row>
    <row r="106" spans="1:13">
      <c r="A106" s="16"/>
      <c r="B106" s="130"/>
      <c r="C106" s="130"/>
      <c r="D106" s="16"/>
      <c r="E106" s="16"/>
      <c r="F106" s="16"/>
      <c r="G106" s="16"/>
      <c r="H106" s="16"/>
      <c r="I106" s="16"/>
      <c r="J106" s="16"/>
      <c r="K106" s="16"/>
    </row>
    <row r="107" spans="1:13">
      <c r="A107" s="15" t="s">
        <v>338</v>
      </c>
      <c r="B107" s="16"/>
      <c r="C107" s="16"/>
      <c r="D107" s="16"/>
      <c r="E107" s="16"/>
      <c r="F107" s="16"/>
      <c r="G107" s="16"/>
      <c r="H107" s="16"/>
      <c r="I107" s="16"/>
      <c r="J107" s="16"/>
      <c r="K107" s="16"/>
    </row>
  </sheetData>
  <mergeCells count="1">
    <mergeCell ref="A105:M105"/>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&amp;L_x000D_&amp;"calibri"&amp;12&amp;B12.5.12. Profesionales sanitarios colegiados. Evolución del número de profesionales según disciplina, grupos de edad y sexo.&amp;R&amp;"calibri"&amp;10&amp;P</oddHeader>
    <oddFooter>&amp;L&amp;"calibri"&amp;8&amp;I&amp;"-,Cursiva"&amp;8&amp;K000000ANUARIO ESTADÍSTICO DE LA REGIÓN DE MURCIA 2016. TOMO I. DATOS REGIONALES&amp;R&amp;"calibri"&amp;8&amp;I12.5. PERSONAL SANITARIO</oddFooter>
  </headerFooter>
</worksheet>
</file>

<file path=xl/worksheets/sheet53.xml><?xml version="1.0" encoding="utf-8"?>
<worksheet xmlns="http://schemas.openxmlformats.org/spreadsheetml/2006/main" xmlns:r="http://schemas.openxmlformats.org/officeDocument/2006/relationships">
  <dimension ref="A1:N73"/>
  <sheetViews>
    <sheetView workbookViewId="0">
      <selection activeCell="N1" sqref="N1"/>
    </sheetView>
  </sheetViews>
  <sheetFormatPr baseColWidth="10" defaultRowHeight="15"/>
  <cols>
    <col min="1" max="1" width="30.28515625" style="257" customWidth="1"/>
    <col min="2" max="2" width="8" style="257" customWidth="1"/>
    <col min="3" max="3" width="9" style="257" customWidth="1"/>
    <col min="4" max="5" width="8" style="257" customWidth="1"/>
    <col min="6" max="6" width="9" style="257" customWidth="1"/>
    <col min="7" max="8" width="8" style="257" customWidth="1"/>
    <col min="9" max="9" width="9" style="257" customWidth="1"/>
    <col min="10" max="11" width="8" style="257" customWidth="1"/>
    <col min="12" max="12" width="9" style="257" customWidth="1"/>
    <col min="13" max="13" width="8" style="257" customWidth="1"/>
    <col min="14" max="16384" width="11.42578125" style="257"/>
  </cols>
  <sheetData>
    <row r="1" spans="1:14">
      <c r="A1" s="7" t="s">
        <v>752</v>
      </c>
      <c r="N1" s="362" t="s">
        <v>636</v>
      </c>
    </row>
    <row r="2" spans="1:14" s="2" customFormat="1">
      <c r="A2" s="7"/>
    </row>
    <row r="3" spans="1:14" s="2" customFormat="1">
      <c r="A3" s="29"/>
    </row>
    <row r="4" spans="1:14" s="2" customFormat="1">
      <c r="A4" s="10"/>
      <c r="B4" s="10" t="s">
        <v>238</v>
      </c>
      <c r="C4" s="10"/>
      <c r="D4" s="10"/>
      <c r="E4" s="10"/>
      <c r="F4" s="10"/>
      <c r="G4" s="10"/>
      <c r="H4" s="10"/>
      <c r="I4" s="10"/>
      <c r="J4" s="10"/>
      <c r="K4" s="10"/>
      <c r="L4" s="10"/>
      <c r="M4" s="10"/>
    </row>
    <row r="5" spans="1:14" s="371" customFormat="1">
      <c r="A5" s="317"/>
      <c r="B5" s="317">
        <v>2013</v>
      </c>
      <c r="C5" s="317"/>
      <c r="D5" s="317"/>
      <c r="E5" s="317">
        <v>2014</v>
      </c>
      <c r="F5" s="317"/>
      <c r="G5" s="317"/>
      <c r="H5" s="317">
        <v>2015</v>
      </c>
      <c r="I5" s="317"/>
      <c r="J5" s="317"/>
      <c r="K5" s="317">
        <v>2016</v>
      </c>
      <c r="L5" s="317"/>
      <c r="M5" s="317"/>
    </row>
    <row r="6" spans="1:14" s="292" customFormat="1">
      <c r="A6" s="179"/>
      <c r="B6" s="179" t="s">
        <v>270</v>
      </c>
      <c r="C6" s="179" t="s">
        <v>66</v>
      </c>
      <c r="D6" s="179" t="s">
        <v>86</v>
      </c>
      <c r="E6" s="179" t="s">
        <v>270</v>
      </c>
      <c r="F6" s="179" t="s">
        <v>66</v>
      </c>
      <c r="G6" s="179" t="s">
        <v>86</v>
      </c>
      <c r="H6" s="179" t="s">
        <v>270</v>
      </c>
      <c r="I6" s="179" t="s">
        <v>66</v>
      </c>
      <c r="J6" s="179" t="s">
        <v>86</v>
      </c>
      <c r="K6" s="179" t="s">
        <v>270</v>
      </c>
      <c r="L6" s="179" t="s">
        <v>66</v>
      </c>
      <c r="M6" s="179" t="s">
        <v>86</v>
      </c>
    </row>
    <row r="7" spans="1:14" s="16" customFormat="1">
      <c r="A7" s="582" t="s">
        <v>1098</v>
      </c>
      <c r="B7" s="46"/>
      <c r="C7" s="46"/>
      <c r="D7" s="46"/>
      <c r="E7" s="46"/>
      <c r="F7" s="46"/>
      <c r="G7" s="46"/>
      <c r="H7" s="46"/>
      <c r="I7" s="46"/>
      <c r="J7" s="46"/>
      <c r="K7" s="46"/>
      <c r="L7" s="46"/>
      <c r="M7" s="46"/>
    </row>
    <row r="8" spans="1:14">
      <c r="A8" s="49" t="s">
        <v>47</v>
      </c>
      <c r="B8" s="44">
        <v>1012</v>
      </c>
      <c r="C8" s="44">
        <v>468</v>
      </c>
      <c r="D8" s="44">
        <v>544</v>
      </c>
      <c r="E8" s="44">
        <v>1027</v>
      </c>
      <c r="F8" s="44">
        <v>476</v>
      </c>
      <c r="G8" s="44">
        <v>551</v>
      </c>
      <c r="H8" s="44">
        <v>1062</v>
      </c>
      <c r="I8" s="44">
        <v>482</v>
      </c>
      <c r="J8" s="44">
        <v>580</v>
      </c>
      <c r="K8" s="44">
        <v>1085</v>
      </c>
      <c r="L8" s="44">
        <v>488</v>
      </c>
      <c r="M8" s="44">
        <v>597</v>
      </c>
    </row>
    <row r="9" spans="1:14">
      <c r="A9" s="41" t="s">
        <v>349</v>
      </c>
      <c r="B9" s="45">
        <v>1012</v>
      </c>
      <c r="C9" s="45">
        <v>468</v>
      </c>
      <c r="D9" s="45">
        <v>544</v>
      </c>
      <c r="E9" s="45">
        <v>1027</v>
      </c>
      <c r="F9" s="45">
        <v>476</v>
      </c>
      <c r="G9" s="45">
        <v>551</v>
      </c>
      <c r="H9" s="45">
        <v>1062</v>
      </c>
      <c r="I9" s="45">
        <v>482</v>
      </c>
      <c r="J9" s="45">
        <v>580</v>
      </c>
      <c r="K9" s="45">
        <v>1085</v>
      </c>
      <c r="L9" s="45">
        <v>488</v>
      </c>
      <c r="M9" s="45">
        <v>597</v>
      </c>
    </row>
    <row r="10" spans="1:14">
      <c r="A10" s="582" t="s">
        <v>1137</v>
      </c>
      <c r="B10" s="46"/>
      <c r="C10" s="46"/>
      <c r="D10" s="46"/>
      <c r="E10" s="46"/>
      <c r="F10" s="46"/>
      <c r="G10" s="46"/>
      <c r="H10" s="46"/>
      <c r="I10" s="46"/>
      <c r="J10" s="46"/>
      <c r="K10" s="46"/>
      <c r="L10" s="46"/>
      <c r="M10" s="46"/>
    </row>
    <row r="11" spans="1:14">
      <c r="A11" s="49" t="s">
        <v>47</v>
      </c>
      <c r="B11" s="44"/>
      <c r="C11" s="44"/>
      <c r="D11" s="44"/>
      <c r="E11" s="44">
        <v>75</v>
      </c>
      <c r="F11" s="44">
        <v>18</v>
      </c>
      <c r="G11" s="44">
        <v>57</v>
      </c>
      <c r="H11" s="44">
        <v>111</v>
      </c>
      <c r="I11" s="44">
        <v>26</v>
      </c>
      <c r="J11" s="44">
        <v>85</v>
      </c>
      <c r="K11" s="44">
        <v>149</v>
      </c>
      <c r="L11" s="44">
        <v>33</v>
      </c>
      <c r="M11" s="44">
        <v>116</v>
      </c>
    </row>
    <row r="12" spans="1:14">
      <c r="A12" s="41" t="s">
        <v>349</v>
      </c>
      <c r="B12" s="45"/>
      <c r="C12" s="45"/>
      <c r="D12" s="45"/>
      <c r="E12" s="45">
        <v>75</v>
      </c>
      <c r="F12" s="45">
        <v>18</v>
      </c>
      <c r="G12" s="45">
        <v>57</v>
      </c>
      <c r="H12" s="45">
        <v>109</v>
      </c>
      <c r="I12" s="45">
        <v>26</v>
      </c>
      <c r="J12" s="45">
        <v>83</v>
      </c>
      <c r="K12" s="45">
        <v>145</v>
      </c>
      <c r="L12" s="45">
        <v>33</v>
      </c>
      <c r="M12" s="45">
        <v>112</v>
      </c>
    </row>
    <row r="13" spans="1:14">
      <c r="A13" s="41" t="s">
        <v>192</v>
      </c>
      <c r="B13" s="45"/>
      <c r="C13" s="45"/>
      <c r="D13" s="45"/>
      <c r="E13" s="45">
        <v>0</v>
      </c>
      <c r="F13" s="45">
        <v>0</v>
      </c>
      <c r="G13" s="45">
        <v>0</v>
      </c>
      <c r="H13" s="45">
        <v>2</v>
      </c>
      <c r="I13" s="45">
        <v>0</v>
      </c>
      <c r="J13" s="45">
        <v>2</v>
      </c>
      <c r="K13" s="45">
        <v>4</v>
      </c>
      <c r="L13" s="45">
        <v>0</v>
      </c>
      <c r="M13" s="45">
        <v>4</v>
      </c>
    </row>
    <row r="14" spans="1:14">
      <c r="A14" s="582" t="s">
        <v>334</v>
      </c>
      <c r="B14" s="46"/>
      <c r="C14" s="46"/>
      <c r="D14" s="46"/>
      <c r="E14" s="46"/>
      <c r="F14" s="46"/>
      <c r="G14" s="46"/>
      <c r="H14" s="46"/>
      <c r="I14" s="46"/>
      <c r="J14" s="46"/>
      <c r="K14" s="46"/>
      <c r="L14" s="46"/>
      <c r="M14" s="46"/>
    </row>
    <row r="15" spans="1:14">
      <c r="A15" s="49" t="s">
        <v>47</v>
      </c>
      <c r="B15" s="44">
        <v>5541</v>
      </c>
      <c r="C15" s="44">
        <v>1363</v>
      </c>
      <c r="D15" s="44">
        <v>4178</v>
      </c>
      <c r="E15" s="44">
        <v>5618</v>
      </c>
      <c r="F15" s="44">
        <v>1381</v>
      </c>
      <c r="G15" s="44">
        <v>4237</v>
      </c>
      <c r="H15" s="44">
        <v>5848</v>
      </c>
      <c r="I15" s="44">
        <v>1418</v>
      </c>
      <c r="J15" s="44">
        <v>4430</v>
      </c>
      <c r="K15" s="44">
        <v>6116</v>
      </c>
      <c r="L15" s="44">
        <v>1466</v>
      </c>
      <c r="M15" s="44">
        <v>4650</v>
      </c>
    </row>
    <row r="16" spans="1:14">
      <c r="A16" s="41" t="s">
        <v>349</v>
      </c>
      <c r="B16" s="45">
        <v>5541</v>
      </c>
      <c r="C16" s="45">
        <v>1363</v>
      </c>
      <c r="D16" s="45">
        <v>4178</v>
      </c>
      <c r="E16" s="45">
        <v>5618</v>
      </c>
      <c r="F16" s="45">
        <v>1381</v>
      </c>
      <c r="G16" s="45">
        <v>4237</v>
      </c>
      <c r="H16" s="45">
        <v>5848</v>
      </c>
      <c r="I16" s="45">
        <v>1418</v>
      </c>
      <c r="J16" s="45">
        <v>4430</v>
      </c>
      <c r="K16" s="45">
        <v>6116</v>
      </c>
      <c r="L16" s="45">
        <v>1466</v>
      </c>
      <c r="M16" s="45">
        <v>4650</v>
      </c>
    </row>
    <row r="17" spans="1:13">
      <c r="A17" s="582" t="s">
        <v>335</v>
      </c>
      <c r="B17" s="46"/>
      <c r="C17" s="46"/>
      <c r="D17" s="46"/>
      <c r="E17" s="46"/>
      <c r="F17" s="46"/>
      <c r="G17" s="46"/>
      <c r="H17" s="46"/>
      <c r="I17" s="46"/>
      <c r="J17" s="46"/>
      <c r="K17" s="46"/>
      <c r="L17" s="46"/>
      <c r="M17" s="46"/>
    </row>
    <row r="18" spans="1:13">
      <c r="A18" s="49" t="s">
        <v>47</v>
      </c>
      <c r="B18" s="44">
        <v>241</v>
      </c>
      <c r="C18" s="44">
        <v>24</v>
      </c>
      <c r="D18" s="44">
        <v>217</v>
      </c>
      <c r="E18" s="44">
        <v>253</v>
      </c>
      <c r="F18" s="44">
        <v>26</v>
      </c>
      <c r="G18" s="44">
        <v>227</v>
      </c>
      <c r="H18" s="44">
        <v>267</v>
      </c>
      <c r="I18" s="44">
        <v>27</v>
      </c>
      <c r="J18" s="44">
        <v>240</v>
      </c>
      <c r="K18" s="44">
        <v>267</v>
      </c>
      <c r="L18" s="44">
        <v>27</v>
      </c>
      <c r="M18" s="44">
        <v>240</v>
      </c>
    </row>
    <row r="19" spans="1:13">
      <c r="A19" s="41" t="s">
        <v>349</v>
      </c>
      <c r="B19" s="45">
        <v>241</v>
      </c>
      <c r="C19" s="45">
        <v>24</v>
      </c>
      <c r="D19" s="45">
        <v>217</v>
      </c>
      <c r="E19" s="45">
        <v>253</v>
      </c>
      <c r="F19" s="45">
        <v>26</v>
      </c>
      <c r="G19" s="45">
        <v>227</v>
      </c>
      <c r="H19" s="45">
        <v>267</v>
      </c>
      <c r="I19" s="45">
        <v>27</v>
      </c>
      <c r="J19" s="45">
        <v>240</v>
      </c>
      <c r="K19" s="45">
        <v>267</v>
      </c>
      <c r="L19" s="45">
        <v>27</v>
      </c>
      <c r="M19" s="45">
        <v>240</v>
      </c>
    </row>
    <row r="20" spans="1:13">
      <c r="A20" s="582" t="s">
        <v>330</v>
      </c>
      <c r="B20" s="46"/>
      <c r="C20" s="46"/>
      <c r="D20" s="46"/>
      <c r="E20" s="46"/>
      <c r="F20" s="46"/>
      <c r="G20" s="46"/>
      <c r="H20" s="46"/>
      <c r="I20" s="46"/>
      <c r="J20" s="46"/>
      <c r="K20" s="46"/>
      <c r="L20" s="46"/>
      <c r="M20" s="46"/>
    </row>
    <row r="21" spans="1:13">
      <c r="A21" s="49" t="s">
        <v>47</v>
      </c>
      <c r="B21" s="44">
        <v>1647</v>
      </c>
      <c r="C21" s="44">
        <v>631</v>
      </c>
      <c r="D21" s="44">
        <v>1016</v>
      </c>
      <c r="E21" s="44">
        <v>1652</v>
      </c>
      <c r="F21" s="44">
        <v>633</v>
      </c>
      <c r="G21" s="44">
        <v>1019</v>
      </c>
      <c r="H21" s="44">
        <v>1688</v>
      </c>
      <c r="I21" s="44">
        <v>641</v>
      </c>
      <c r="J21" s="44">
        <v>1047</v>
      </c>
      <c r="K21" s="44">
        <v>1728</v>
      </c>
      <c r="L21" s="44">
        <v>655</v>
      </c>
      <c r="M21" s="44">
        <v>1073</v>
      </c>
    </row>
    <row r="22" spans="1:13">
      <c r="A22" s="41" t="s">
        <v>349</v>
      </c>
      <c r="B22" s="45">
        <v>1542</v>
      </c>
      <c r="C22" s="45">
        <v>576</v>
      </c>
      <c r="D22" s="45">
        <v>966</v>
      </c>
      <c r="E22" s="45">
        <v>1532</v>
      </c>
      <c r="F22" s="45">
        <v>569</v>
      </c>
      <c r="G22" s="45">
        <v>963</v>
      </c>
      <c r="H22" s="45">
        <v>1568</v>
      </c>
      <c r="I22" s="45">
        <v>579</v>
      </c>
      <c r="J22" s="45">
        <v>989</v>
      </c>
      <c r="K22" s="45">
        <v>1595</v>
      </c>
      <c r="L22" s="45">
        <v>588</v>
      </c>
      <c r="M22" s="45">
        <v>1007</v>
      </c>
    </row>
    <row r="23" spans="1:13">
      <c r="A23" s="41" t="s">
        <v>350</v>
      </c>
      <c r="B23" s="45">
        <v>105</v>
      </c>
      <c r="C23" s="45">
        <v>55</v>
      </c>
      <c r="D23" s="45">
        <v>50</v>
      </c>
      <c r="E23" s="45">
        <v>120</v>
      </c>
      <c r="F23" s="45">
        <v>64</v>
      </c>
      <c r="G23" s="45">
        <v>56</v>
      </c>
      <c r="H23" s="45">
        <v>120</v>
      </c>
      <c r="I23" s="45">
        <v>62</v>
      </c>
      <c r="J23" s="45">
        <v>58</v>
      </c>
      <c r="K23" s="45">
        <v>133</v>
      </c>
      <c r="L23" s="45">
        <v>67</v>
      </c>
      <c r="M23" s="45">
        <v>66</v>
      </c>
    </row>
    <row r="24" spans="1:13">
      <c r="A24" s="582" t="s">
        <v>1138</v>
      </c>
      <c r="B24" s="46"/>
      <c r="C24" s="46"/>
      <c r="D24" s="46"/>
      <c r="E24" s="46"/>
      <c r="F24" s="46"/>
      <c r="G24" s="46"/>
      <c r="H24" s="46"/>
      <c r="I24" s="46"/>
      <c r="J24" s="46"/>
      <c r="K24" s="46"/>
      <c r="L24" s="46"/>
      <c r="M24" s="46"/>
    </row>
    <row r="25" spans="1:13">
      <c r="A25" s="49" t="s">
        <v>47</v>
      </c>
      <c r="B25" s="44"/>
      <c r="C25" s="44"/>
      <c r="D25" s="44"/>
      <c r="E25" s="44">
        <v>1</v>
      </c>
      <c r="F25" s="44">
        <v>1</v>
      </c>
      <c r="G25" s="44">
        <v>0</v>
      </c>
      <c r="H25" s="44">
        <v>1</v>
      </c>
      <c r="I25" s="44">
        <v>1</v>
      </c>
      <c r="J25" s="44">
        <v>0</v>
      </c>
      <c r="K25" s="44">
        <v>1</v>
      </c>
      <c r="L25" s="44">
        <v>1</v>
      </c>
      <c r="M25" s="44">
        <v>0</v>
      </c>
    </row>
    <row r="26" spans="1:13">
      <c r="A26" s="582" t="s">
        <v>333</v>
      </c>
      <c r="B26" s="46"/>
      <c r="C26" s="46"/>
      <c r="D26" s="46"/>
      <c r="E26" s="46"/>
      <c r="F26" s="46"/>
      <c r="G26" s="46"/>
      <c r="H26" s="46"/>
      <c r="I26" s="46"/>
      <c r="J26" s="46"/>
      <c r="K26" s="46"/>
      <c r="L26" s="46"/>
      <c r="M26" s="46"/>
    </row>
    <row r="27" spans="1:13">
      <c r="A27" s="49" t="s">
        <v>47</v>
      </c>
      <c r="B27" s="44">
        <v>1473</v>
      </c>
      <c r="C27" s="44">
        <v>514</v>
      </c>
      <c r="D27" s="44">
        <v>959</v>
      </c>
      <c r="E27" s="44">
        <v>1511</v>
      </c>
      <c r="F27" s="44">
        <v>533</v>
      </c>
      <c r="G27" s="44">
        <v>978</v>
      </c>
      <c r="H27" s="44">
        <v>1617</v>
      </c>
      <c r="I27" s="44">
        <v>583</v>
      </c>
      <c r="J27" s="44">
        <v>1034</v>
      </c>
      <c r="K27" s="44">
        <v>1716</v>
      </c>
      <c r="L27" s="44">
        <v>641</v>
      </c>
      <c r="M27" s="44">
        <v>1075</v>
      </c>
    </row>
    <row r="28" spans="1:13">
      <c r="A28" s="41" t="s">
        <v>349</v>
      </c>
      <c r="B28" s="45">
        <v>1472</v>
      </c>
      <c r="C28" s="45">
        <v>513</v>
      </c>
      <c r="D28" s="45">
        <v>959</v>
      </c>
      <c r="E28" s="45">
        <v>1510</v>
      </c>
      <c r="F28" s="45">
        <v>532</v>
      </c>
      <c r="G28" s="45">
        <v>978</v>
      </c>
      <c r="H28" s="45">
        <v>1617</v>
      </c>
      <c r="I28" s="45">
        <v>583</v>
      </c>
      <c r="J28" s="45">
        <v>1034</v>
      </c>
      <c r="K28" s="45">
        <v>1716</v>
      </c>
      <c r="L28" s="45">
        <v>641</v>
      </c>
      <c r="M28" s="45">
        <v>1075</v>
      </c>
    </row>
    <row r="29" spans="1:13">
      <c r="A29" s="41" t="s">
        <v>350</v>
      </c>
      <c r="B29" s="45">
        <v>1</v>
      </c>
      <c r="C29" s="45">
        <v>1</v>
      </c>
      <c r="D29" s="45">
        <v>0</v>
      </c>
      <c r="E29" s="45">
        <v>1</v>
      </c>
      <c r="F29" s="45">
        <v>1</v>
      </c>
      <c r="G29" s="45">
        <v>0</v>
      </c>
      <c r="H29" s="45">
        <v>0</v>
      </c>
      <c r="I29" s="45">
        <v>0</v>
      </c>
      <c r="J29" s="45">
        <v>0</v>
      </c>
      <c r="K29" s="45">
        <v>0</v>
      </c>
      <c r="L29" s="45">
        <v>0</v>
      </c>
      <c r="M29" s="45">
        <v>0</v>
      </c>
    </row>
    <row r="30" spans="1:13">
      <c r="A30" s="582" t="s">
        <v>1139</v>
      </c>
      <c r="B30" s="46"/>
      <c r="C30" s="46"/>
      <c r="D30" s="46"/>
      <c r="E30" s="46"/>
      <c r="F30" s="46"/>
      <c r="G30" s="46"/>
      <c r="H30" s="46"/>
      <c r="I30" s="46"/>
      <c r="J30" s="46"/>
      <c r="K30" s="46"/>
      <c r="L30" s="46"/>
      <c r="M30" s="46"/>
    </row>
    <row r="31" spans="1:13">
      <c r="A31" s="49" t="s">
        <v>47</v>
      </c>
      <c r="B31" s="44"/>
      <c r="C31" s="44"/>
      <c r="D31" s="44"/>
      <c r="E31" s="44">
        <v>499</v>
      </c>
      <c r="F31" s="44">
        <v>44</v>
      </c>
      <c r="G31" s="44">
        <v>455</v>
      </c>
      <c r="H31" s="44">
        <v>568</v>
      </c>
      <c r="I31" s="44">
        <v>47</v>
      </c>
      <c r="J31" s="44">
        <v>521</v>
      </c>
      <c r="K31" s="44">
        <v>586</v>
      </c>
      <c r="L31" s="44">
        <v>46</v>
      </c>
      <c r="M31" s="44">
        <v>540</v>
      </c>
    </row>
    <row r="32" spans="1:13">
      <c r="A32" s="41" t="s">
        <v>349</v>
      </c>
      <c r="B32" s="45"/>
      <c r="C32" s="45"/>
      <c r="D32" s="45"/>
      <c r="E32" s="45">
        <v>499</v>
      </c>
      <c r="F32" s="45">
        <v>44</v>
      </c>
      <c r="G32" s="45">
        <v>455</v>
      </c>
      <c r="H32" s="45">
        <v>563</v>
      </c>
      <c r="I32" s="45">
        <v>46</v>
      </c>
      <c r="J32" s="45">
        <v>517</v>
      </c>
      <c r="K32" s="45">
        <v>586</v>
      </c>
      <c r="L32" s="45">
        <v>46</v>
      </c>
      <c r="M32" s="45">
        <v>540</v>
      </c>
    </row>
    <row r="33" spans="1:13">
      <c r="A33" s="41" t="s">
        <v>350</v>
      </c>
      <c r="B33" s="45"/>
      <c r="C33" s="45"/>
      <c r="D33" s="45"/>
      <c r="E33" s="45">
        <v>0</v>
      </c>
      <c r="F33" s="45">
        <v>0</v>
      </c>
      <c r="G33" s="45">
        <v>0</v>
      </c>
      <c r="H33" s="45">
        <v>5</v>
      </c>
      <c r="I33" s="45">
        <v>1</v>
      </c>
      <c r="J33" s="45">
        <v>4</v>
      </c>
      <c r="K33" s="45">
        <v>0</v>
      </c>
      <c r="L33" s="45">
        <v>0</v>
      </c>
      <c r="M33" s="45">
        <v>0</v>
      </c>
    </row>
    <row r="34" spans="1:13" s="573" customFormat="1">
      <c r="A34" s="41"/>
      <c r="B34" s="45"/>
      <c r="C34" s="45"/>
      <c r="D34" s="45"/>
      <c r="E34" s="45"/>
      <c r="F34" s="45"/>
      <c r="G34" s="45"/>
      <c r="H34" s="45"/>
      <c r="I34" s="45"/>
      <c r="J34" s="45"/>
      <c r="K34" s="45"/>
      <c r="L34" s="45"/>
      <c r="M34" s="45"/>
    </row>
    <row r="35" spans="1:13" s="573" customFormat="1">
      <c r="A35" s="41"/>
      <c r="B35" s="45"/>
      <c r="C35" s="45"/>
      <c r="D35" s="45"/>
      <c r="E35" s="45"/>
      <c r="F35" s="45"/>
      <c r="G35" s="45"/>
      <c r="H35" s="45"/>
      <c r="I35" s="45"/>
      <c r="J35" s="45"/>
      <c r="K35" s="45"/>
      <c r="L35" s="45"/>
      <c r="M35" s="45"/>
    </row>
    <row r="36" spans="1:13">
      <c r="A36" s="582" t="s">
        <v>329</v>
      </c>
      <c r="B36" s="46"/>
      <c r="C36" s="46"/>
      <c r="D36" s="46"/>
      <c r="E36" s="46"/>
      <c r="F36" s="46"/>
      <c r="G36" s="46"/>
      <c r="H36" s="46"/>
      <c r="I36" s="46"/>
      <c r="J36" s="46"/>
      <c r="K36" s="46"/>
      <c r="L36" s="46"/>
      <c r="M36" s="46"/>
    </row>
    <row r="37" spans="1:13">
      <c r="A37" s="583" t="s">
        <v>47</v>
      </c>
      <c r="B37" s="44">
        <v>6483</v>
      </c>
      <c r="C37" s="44">
        <v>3657</v>
      </c>
      <c r="D37" s="44">
        <v>2826</v>
      </c>
      <c r="E37" s="44">
        <v>6624</v>
      </c>
      <c r="F37" s="44">
        <v>3670</v>
      </c>
      <c r="G37" s="44">
        <v>2954</v>
      </c>
      <c r="H37" s="44">
        <v>6800</v>
      </c>
      <c r="I37" s="44">
        <v>3692</v>
      </c>
      <c r="J37" s="44">
        <v>3108</v>
      </c>
      <c r="K37" s="44">
        <v>6979</v>
      </c>
      <c r="L37" s="44">
        <v>3741</v>
      </c>
      <c r="M37" s="44">
        <v>3238</v>
      </c>
    </row>
    <row r="38" spans="1:13">
      <c r="A38" s="381" t="s">
        <v>349</v>
      </c>
      <c r="B38" s="45">
        <v>5997</v>
      </c>
      <c r="C38" s="45">
        <v>3223</v>
      </c>
      <c r="D38" s="45">
        <v>2774</v>
      </c>
      <c r="E38" s="45">
        <v>6111</v>
      </c>
      <c r="F38" s="45">
        <v>3212</v>
      </c>
      <c r="G38" s="45">
        <v>2899</v>
      </c>
      <c r="H38" s="45">
        <v>6252</v>
      </c>
      <c r="I38" s="45">
        <v>3210</v>
      </c>
      <c r="J38" s="45">
        <v>3042</v>
      </c>
      <c r="K38" s="45">
        <v>6374</v>
      </c>
      <c r="L38" s="45">
        <v>3222</v>
      </c>
      <c r="M38" s="45">
        <v>3152</v>
      </c>
    </row>
    <row r="39" spans="1:13">
      <c r="A39" s="381" t="s">
        <v>350</v>
      </c>
      <c r="B39" s="45">
        <v>486</v>
      </c>
      <c r="C39" s="45">
        <v>434</v>
      </c>
      <c r="D39" s="45">
        <v>52</v>
      </c>
      <c r="E39" s="45">
        <v>513</v>
      </c>
      <c r="F39" s="45">
        <v>458</v>
      </c>
      <c r="G39" s="45">
        <v>55</v>
      </c>
      <c r="H39" s="45">
        <v>548</v>
      </c>
      <c r="I39" s="45">
        <v>482</v>
      </c>
      <c r="J39" s="45">
        <v>66</v>
      </c>
      <c r="K39" s="45">
        <v>605</v>
      </c>
      <c r="L39" s="45">
        <v>519</v>
      </c>
      <c r="M39" s="45">
        <v>86</v>
      </c>
    </row>
    <row r="40" spans="1:13">
      <c r="A40" s="582" t="s">
        <v>651</v>
      </c>
      <c r="B40" s="46"/>
      <c r="C40" s="46"/>
      <c r="D40" s="46"/>
      <c r="E40" s="46"/>
      <c r="F40" s="46"/>
      <c r="G40" s="46"/>
      <c r="H40" s="46"/>
      <c r="I40" s="46"/>
      <c r="J40" s="46"/>
      <c r="K40" s="46"/>
      <c r="L40" s="46"/>
      <c r="M40" s="46"/>
    </row>
    <row r="41" spans="1:13">
      <c r="A41" s="49" t="s">
        <v>47</v>
      </c>
      <c r="B41" s="44">
        <v>658</v>
      </c>
      <c r="C41" s="44">
        <v>185</v>
      </c>
      <c r="D41" s="44">
        <v>473</v>
      </c>
      <c r="E41" s="44">
        <v>665</v>
      </c>
      <c r="F41" s="44">
        <v>185</v>
      </c>
      <c r="G41" s="44">
        <v>480</v>
      </c>
      <c r="H41" s="44">
        <v>676</v>
      </c>
      <c r="I41" s="44">
        <v>189</v>
      </c>
      <c r="J41" s="44">
        <v>487</v>
      </c>
      <c r="K41" s="44">
        <v>711</v>
      </c>
      <c r="L41" s="44">
        <v>195</v>
      </c>
      <c r="M41" s="44">
        <v>516</v>
      </c>
    </row>
    <row r="42" spans="1:13">
      <c r="A42" s="41" t="s">
        <v>349</v>
      </c>
      <c r="B42" s="45">
        <v>654</v>
      </c>
      <c r="C42" s="45">
        <v>182</v>
      </c>
      <c r="D42" s="45">
        <v>472</v>
      </c>
      <c r="E42" s="45">
        <v>660</v>
      </c>
      <c r="F42" s="45">
        <v>182</v>
      </c>
      <c r="G42" s="45">
        <v>478</v>
      </c>
      <c r="H42" s="45">
        <v>672</v>
      </c>
      <c r="I42" s="45">
        <v>186</v>
      </c>
      <c r="J42" s="45">
        <v>486</v>
      </c>
      <c r="K42" s="45">
        <v>706</v>
      </c>
      <c r="L42" s="45">
        <v>191</v>
      </c>
      <c r="M42" s="45">
        <v>515</v>
      </c>
    </row>
    <row r="43" spans="1:13">
      <c r="A43" s="41" t="s">
        <v>350</v>
      </c>
      <c r="B43" s="45">
        <v>4</v>
      </c>
      <c r="C43" s="45">
        <v>3</v>
      </c>
      <c r="D43" s="45">
        <v>1</v>
      </c>
      <c r="E43" s="45">
        <v>5</v>
      </c>
      <c r="F43" s="45">
        <v>3</v>
      </c>
      <c r="G43" s="45">
        <v>2</v>
      </c>
      <c r="H43" s="45">
        <v>4</v>
      </c>
      <c r="I43" s="45">
        <v>3</v>
      </c>
      <c r="J43" s="45">
        <v>1</v>
      </c>
      <c r="K43" s="45">
        <v>5</v>
      </c>
      <c r="L43" s="45">
        <v>4</v>
      </c>
      <c r="M43" s="45">
        <v>1</v>
      </c>
    </row>
    <row r="44" spans="1:13">
      <c r="A44" s="582" t="s">
        <v>332</v>
      </c>
      <c r="B44" s="46"/>
      <c r="C44" s="46"/>
      <c r="D44" s="46"/>
      <c r="E44" s="46"/>
      <c r="F44" s="46"/>
      <c r="G44" s="46"/>
      <c r="H44" s="46"/>
      <c r="I44" s="46"/>
      <c r="J44" s="46"/>
      <c r="K44" s="46"/>
      <c r="L44" s="46"/>
      <c r="M44" s="46"/>
    </row>
    <row r="45" spans="1:13">
      <c r="A45" s="49" t="s">
        <v>47</v>
      </c>
      <c r="B45" s="44">
        <v>144</v>
      </c>
      <c r="C45" s="44">
        <v>70</v>
      </c>
      <c r="D45" s="44">
        <v>74</v>
      </c>
      <c r="E45" s="44">
        <v>146</v>
      </c>
      <c r="F45" s="44">
        <v>71</v>
      </c>
      <c r="G45" s="44">
        <v>75</v>
      </c>
      <c r="H45" s="44">
        <v>142</v>
      </c>
      <c r="I45" s="44">
        <v>68</v>
      </c>
      <c r="J45" s="44">
        <v>74</v>
      </c>
      <c r="K45" s="44">
        <v>153</v>
      </c>
      <c r="L45" s="44">
        <v>70</v>
      </c>
      <c r="M45" s="44">
        <v>83</v>
      </c>
    </row>
    <row r="46" spans="1:13">
      <c r="A46" s="41" t="s">
        <v>349</v>
      </c>
      <c r="B46" s="45">
        <v>144</v>
      </c>
      <c r="C46" s="45">
        <v>70</v>
      </c>
      <c r="D46" s="45">
        <v>74</v>
      </c>
      <c r="E46" s="45">
        <v>144</v>
      </c>
      <c r="F46" s="45">
        <v>69</v>
      </c>
      <c r="G46" s="45">
        <v>75</v>
      </c>
      <c r="H46" s="45">
        <v>141</v>
      </c>
      <c r="I46" s="45">
        <v>67</v>
      </c>
      <c r="J46" s="45">
        <v>74</v>
      </c>
      <c r="K46" s="45">
        <v>150</v>
      </c>
      <c r="L46" s="45">
        <v>67</v>
      </c>
      <c r="M46" s="45">
        <v>83</v>
      </c>
    </row>
    <row r="47" spans="1:13">
      <c r="A47" s="41" t="s">
        <v>350</v>
      </c>
      <c r="B47" s="45">
        <v>0</v>
      </c>
      <c r="C47" s="45">
        <v>0</v>
      </c>
      <c r="D47" s="45">
        <v>0</v>
      </c>
      <c r="E47" s="45">
        <v>2</v>
      </c>
      <c r="F47" s="45">
        <v>2</v>
      </c>
      <c r="G47" s="45">
        <v>0</v>
      </c>
      <c r="H47" s="45">
        <v>1</v>
      </c>
      <c r="I47" s="45">
        <v>1</v>
      </c>
      <c r="J47" s="45">
        <v>0</v>
      </c>
      <c r="K47" s="45">
        <v>3</v>
      </c>
      <c r="L47" s="45">
        <v>3</v>
      </c>
      <c r="M47" s="45">
        <v>0</v>
      </c>
    </row>
    <row r="48" spans="1:13">
      <c r="A48" s="582" t="s">
        <v>1062</v>
      </c>
      <c r="B48" s="46"/>
      <c r="C48" s="46"/>
      <c r="D48" s="46"/>
      <c r="E48" s="46"/>
      <c r="F48" s="46"/>
      <c r="G48" s="46"/>
      <c r="H48" s="46"/>
      <c r="I48" s="46"/>
      <c r="J48" s="46"/>
      <c r="K48" s="46"/>
      <c r="L48" s="46"/>
      <c r="M48" s="46"/>
    </row>
    <row r="49" spans="1:13">
      <c r="A49" s="49" t="s">
        <v>47</v>
      </c>
      <c r="B49" s="44">
        <v>177</v>
      </c>
      <c r="C49" s="44">
        <v>138</v>
      </c>
      <c r="D49" s="44">
        <v>39</v>
      </c>
      <c r="E49" s="44">
        <v>185</v>
      </c>
      <c r="F49" s="44">
        <v>142</v>
      </c>
      <c r="G49" s="44">
        <v>43</v>
      </c>
      <c r="H49" s="44">
        <v>189</v>
      </c>
      <c r="I49" s="44">
        <v>145</v>
      </c>
      <c r="J49" s="44">
        <v>44</v>
      </c>
      <c r="K49" s="44">
        <v>223</v>
      </c>
      <c r="L49" s="44">
        <v>161</v>
      </c>
      <c r="M49" s="44">
        <v>62</v>
      </c>
    </row>
    <row r="50" spans="1:13">
      <c r="A50" s="41" t="s">
        <v>349</v>
      </c>
      <c r="B50" s="45">
        <v>173</v>
      </c>
      <c r="C50" s="45">
        <v>134</v>
      </c>
      <c r="D50" s="45">
        <v>39</v>
      </c>
      <c r="E50" s="45">
        <v>181</v>
      </c>
      <c r="F50" s="45">
        <v>138</v>
      </c>
      <c r="G50" s="45">
        <v>43</v>
      </c>
      <c r="H50" s="45">
        <v>185</v>
      </c>
      <c r="I50" s="45">
        <v>141</v>
      </c>
      <c r="J50" s="45">
        <v>44</v>
      </c>
      <c r="K50" s="45">
        <v>222</v>
      </c>
      <c r="L50" s="45">
        <v>160</v>
      </c>
      <c r="M50" s="45">
        <v>62</v>
      </c>
    </row>
    <row r="51" spans="1:13">
      <c r="A51" s="41" t="s">
        <v>350</v>
      </c>
      <c r="B51" s="45">
        <v>2</v>
      </c>
      <c r="C51" s="45">
        <v>2</v>
      </c>
      <c r="D51" s="45">
        <v>0</v>
      </c>
      <c r="E51" s="45">
        <v>0</v>
      </c>
      <c r="F51" s="45">
        <v>0</v>
      </c>
      <c r="G51" s="45">
        <v>0</v>
      </c>
      <c r="H51" s="45">
        <v>0</v>
      </c>
      <c r="I51" s="45">
        <v>0</v>
      </c>
      <c r="J51" s="45">
        <v>0</v>
      </c>
      <c r="K51" s="45">
        <v>1</v>
      </c>
      <c r="L51" s="45">
        <v>1</v>
      </c>
      <c r="M51" s="45">
        <v>0</v>
      </c>
    </row>
    <row r="52" spans="1:13">
      <c r="A52" s="41" t="s">
        <v>192</v>
      </c>
      <c r="B52" s="45">
        <v>2</v>
      </c>
      <c r="C52" s="45">
        <v>2</v>
      </c>
      <c r="D52" s="45">
        <v>0</v>
      </c>
      <c r="E52" s="45">
        <v>4</v>
      </c>
      <c r="F52" s="45">
        <v>4</v>
      </c>
      <c r="G52" s="45">
        <v>0</v>
      </c>
      <c r="H52" s="45">
        <v>4</v>
      </c>
      <c r="I52" s="45">
        <v>4</v>
      </c>
      <c r="J52" s="45">
        <v>0</v>
      </c>
      <c r="K52" s="45">
        <v>0</v>
      </c>
      <c r="L52" s="45">
        <v>0</v>
      </c>
      <c r="M52" s="45">
        <v>0</v>
      </c>
    </row>
    <row r="53" spans="1:13">
      <c r="A53" s="582" t="s">
        <v>354</v>
      </c>
      <c r="B53" s="46"/>
      <c r="C53" s="46"/>
      <c r="D53" s="46"/>
      <c r="E53" s="46"/>
      <c r="F53" s="46"/>
      <c r="G53" s="46"/>
      <c r="H53" s="46"/>
      <c r="I53" s="46"/>
      <c r="J53" s="46"/>
      <c r="K53" s="46"/>
      <c r="L53" s="46"/>
      <c r="M53" s="46"/>
    </row>
    <row r="54" spans="1:13">
      <c r="A54" s="49" t="s">
        <v>47</v>
      </c>
      <c r="B54" s="44">
        <v>427</v>
      </c>
      <c r="C54" s="44">
        <v>117</v>
      </c>
      <c r="D54" s="44">
        <v>310</v>
      </c>
      <c r="E54" s="44">
        <v>1325</v>
      </c>
      <c r="F54" s="44">
        <v>242</v>
      </c>
      <c r="G54" s="44">
        <v>1083</v>
      </c>
      <c r="H54" s="44">
        <v>1267</v>
      </c>
      <c r="I54" s="44">
        <v>230</v>
      </c>
      <c r="J54" s="44">
        <v>1037</v>
      </c>
      <c r="K54" s="44">
        <v>1202</v>
      </c>
      <c r="L54" s="44">
        <v>219</v>
      </c>
      <c r="M54" s="44">
        <v>983</v>
      </c>
    </row>
    <row r="55" spans="1:13">
      <c r="A55" s="41" t="s">
        <v>349</v>
      </c>
      <c r="B55" s="45">
        <v>426</v>
      </c>
      <c r="C55" s="45">
        <v>116</v>
      </c>
      <c r="D55" s="45">
        <v>310</v>
      </c>
      <c r="E55" s="45">
        <v>1322</v>
      </c>
      <c r="F55" s="45">
        <v>240</v>
      </c>
      <c r="G55" s="45">
        <v>1082</v>
      </c>
      <c r="H55" s="45">
        <v>1260</v>
      </c>
      <c r="I55" s="45">
        <v>227</v>
      </c>
      <c r="J55" s="45">
        <v>1033</v>
      </c>
      <c r="K55" s="45">
        <v>1191</v>
      </c>
      <c r="L55" s="45">
        <v>212</v>
      </c>
      <c r="M55" s="45">
        <v>979</v>
      </c>
    </row>
    <row r="56" spans="1:13">
      <c r="A56" s="41" t="s">
        <v>350</v>
      </c>
      <c r="B56" s="45">
        <v>1</v>
      </c>
      <c r="C56" s="45">
        <v>1</v>
      </c>
      <c r="D56" s="45">
        <v>0</v>
      </c>
      <c r="E56" s="45">
        <v>3</v>
      </c>
      <c r="F56" s="45">
        <v>2</v>
      </c>
      <c r="G56" s="45">
        <v>1</v>
      </c>
      <c r="H56" s="45">
        <v>7</v>
      </c>
      <c r="I56" s="45">
        <v>3</v>
      </c>
      <c r="J56" s="45">
        <v>4</v>
      </c>
      <c r="K56" s="45">
        <v>9</v>
      </c>
      <c r="L56" s="45">
        <v>5</v>
      </c>
      <c r="M56" s="45">
        <v>4</v>
      </c>
    </row>
    <row r="57" spans="1:13" s="666" customFormat="1">
      <c r="A57" s="41" t="s">
        <v>192</v>
      </c>
      <c r="B57" s="45">
        <v>0</v>
      </c>
      <c r="C57" s="45">
        <v>0</v>
      </c>
      <c r="D57" s="45">
        <v>0</v>
      </c>
      <c r="E57" s="45">
        <v>0</v>
      </c>
      <c r="F57" s="45">
        <v>0</v>
      </c>
      <c r="G57" s="45">
        <v>0</v>
      </c>
      <c r="H57" s="45">
        <v>0</v>
      </c>
      <c r="I57" s="45">
        <v>0</v>
      </c>
      <c r="J57" s="45">
        <v>0</v>
      </c>
      <c r="K57" s="45">
        <v>2</v>
      </c>
      <c r="L57" s="45">
        <v>2</v>
      </c>
      <c r="M57" s="45">
        <v>0</v>
      </c>
    </row>
    <row r="58" spans="1:13">
      <c r="A58" s="582" t="s">
        <v>1099</v>
      </c>
      <c r="B58" s="46"/>
      <c r="C58" s="46"/>
      <c r="D58" s="46"/>
      <c r="E58" s="46"/>
      <c r="F58" s="46"/>
      <c r="G58" s="46"/>
      <c r="H58" s="46"/>
      <c r="I58" s="46"/>
      <c r="J58" s="46"/>
      <c r="K58" s="46"/>
      <c r="L58" s="46"/>
      <c r="M58" s="46"/>
    </row>
    <row r="59" spans="1:13">
      <c r="A59" s="49" t="s">
        <v>47</v>
      </c>
      <c r="B59" s="44">
        <v>2</v>
      </c>
      <c r="C59" s="44">
        <v>1</v>
      </c>
      <c r="D59" s="44">
        <v>1</v>
      </c>
      <c r="E59" s="44">
        <v>3</v>
      </c>
      <c r="F59" s="44">
        <v>2</v>
      </c>
      <c r="G59" s="44">
        <v>1</v>
      </c>
      <c r="H59" s="44">
        <v>5</v>
      </c>
      <c r="I59" s="44">
        <v>3</v>
      </c>
      <c r="J59" s="44">
        <v>2</v>
      </c>
      <c r="K59" s="44">
        <v>13</v>
      </c>
      <c r="L59" s="44">
        <v>7</v>
      </c>
      <c r="M59" s="44">
        <v>6</v>
      </c>
    </row>
    <row r="60" spans="1:13">
      <c r="A60" s="41" t="s">
        <v>349</v>
      </c>
      <c r="B60" s="45">
        <v>2</v>
      </c>
      <c r="C60" s="45">
        <v>1</v>
      </c>
      <c r="D60" s="45">
        <v>1</v>
      </c>
      <c r="E60" s="45">
        <v>3</v>
      </c>
      <c r="F60" s="45">
        <v>2</v>
      </c>
      <c r="G60" s="45">
        <v>1</v>
      </c>
      <c r="H60" s="45">
        <v>5</v>
      </c>
      <c r="I60" s="45">
        <v>3</v>
      </c>
      <c r="J60" s="45">
        <v>2</v>
      </c>
      <c r="K60" s="45">
        <v>13</v>
      </c>
      <c r="L60" s="45">
        <v>7</v>
      </c>
      <c r="M60" s="45">
        <v>6</v>
      </c>
    </row>
    <row r="61" spans="1:13">
      <c r="A61" s="582" t="s">
        <v>1140</v>
      </c>
      <c r="B61" s="46"/>
      <c r="C61" s="46"/>
      <c r="D61" s="46"/>
      <c r="E61" s="46"/>
      <c r="F61" s="46"/>
      <c r="G61" s="46"/>
      <c r="H61" s="46"/>
      <c r="I61" s="46"/>
      <c r="J61" s="46"/>
      <c r="K61" s="46"/>
      <c r="L61" s="46"/>
      <c r="M61" s="46"/>
    </row>
    <row r="62" spans="1:13">
      <c r="A62" s="49" t="s">
        <v>47</v>
      </c>
      <c r="B62" s="44"/>
      <c r="C62" s="44"/>
      <c r="D62" s="44"/>
      <c r="E62" s="44">
        <v>64</v>
      </c>
      <c r="F62" s="44">
        <v>6</v>
      </c>
      <c r="G62" s="44">
        <v>58</v>
      </c>
      <c r="H62" s="44">
        <v>99</v>
      </c>
      <c r="I62" s="44">
        <v>8</v>
      </c>
      <c r="J62" s="44">
        <v>91</v>
      </c>
      <c r="K62" s="44">
        <v>107</v>
      </c>
      <c r="L62" s="44">
        <v>17</v>
      </c>
      <c r="M62" s="44">
        <v>90</v>
      </c>
    </row>
    <row r="63" spans="1:13">
      <c r="A63" s="41" t="s">
        <v>349</v>
      </c>
      <c r="B63" s="45"/>
      <c r="C63" s="45"/>
      <c r="D63" s="45"/>
      <c r="E63" s="45">
        <v>64</v>
      </c>
      <c r="F63" s="45">
        <v>6</v>
      </c>
      <c r="G63" s="45">
        <v>58</v>
      </c>
      <c r="H63" s="45">
        <v>99</v>
      </c>
      <c r="I63" s="45">
        <v>8</v>
      </c>
      <c r="J63" s="45">
        <v>91</v>
      </c>
      <c r="K63" s="45">
        <v>107</v>
      </c>
      <c r="L63" s="45">
        <v>17</v>
      </c>
      <c r="M63" s="45">
        <v>90</v>
      </c>
    </row>
    <row r="64" spans="1:13" s="666" customFormat="1">
      <c r="A64" s="41"/>
      <c r="B64" s="45"/>
      <c r="C64" s="45"/>
      <c r="D64" s="45"/>
      <c r="E64" s="45"/>
      <c r="F64" s="45"/>
      <c r="G64" s="45"/>
      <c r="H64" s="45"/>
      <c r="I64" s="45"/>
      <c r="J64" s="45"/>
      <c r="K64" s="45"/>
      <c r="L64" s="45"/>
      <c r="M64" s="45"/>
    </row>
    <row r="65" spans="1:13">
      <c r="A65" s="582" t="s">
        <v>331</v>
      </c>
      <c r="B65" s="46"/>
      <c r="C65" s="46"/>
      <c r="D65" s="46"/>
      <c r="E65" s="46"/>
      <c r="F65" s="46"/>
      <c r="G65" s="46"/>
      <c r="H65" s="46"/>
      <c r="I65" s="46"/>
      <c r="J65" s="46"/>
      <c r="K65" s="46"/>
      <c r="L65" s="46"/>
      <c r="M65" s="46"/>
    </row>
    <row r="66" spans="1:13">
      <c r="A66" s="49" t="s">
        <v>47</v>
      </c>
      <c r="B66" s="44">
        <v>826</v>
      </c>
      <c r="C66" s="44">
        <v>456</v>
      </c>
      <c r="D66" s="44">
        <v>370</v>
      </c>
      <c r="E66" s="44">
        <v>846</v>
      </c>
      <c r="F66" s="44">
        <v>470</v>
      </c>
      <c r="G66" s="44">
        <v>376</v>
      </c>
      <c r="H66" s="44">
        <v>872</v>
      </c>
      <c r="I66" s="44">
        <v>479</v>
      </c>
      <c r="J66" s="44">
        <v>393</v>
      </c>
      <c r="K66" s="44">
        <v>879</v>
      </c>
      <c r="L66" s="44">
        <v>474</v>
      </c>
      <c r="M66" s="44">
        <v>405</v>
      </c>
    </row>
    <row r="67" spans="1:13">
      <c r="A67" s="41" t="s">
        <v>349</v>
      </c>
      <c r="B67" s="45">
        <v>785</v>
      </c>
      <c r="C67" s="45">
        <v>415</v>
      </c>
      <c r="D67" s="45">
        <v>370</v>
      </c>
      <c r="E67" s="45">
        <v>803</v>
      </c>
      <c r="F67" s="45">
        <v>427</v>
      </c>
      <c r="G67" s="45">
        <v>376</v>
      </c>
      <c r="H67" s="45">
        <v>829</v>
      </c>
      <c r="I67" s="45">
        <v>436</v>
      </c>
      <c r="J67" s="45">
        <v>393</v>
      </c>
      <c r="K67" s="45">
        <v>836</v>
      </c>
      <c r="L67" s="45">
        <v>431</v>
      </c>
      <c r="M67" s="45">
        <v>405</v>
      </c>
    </row>
    <row r="68" spans="1:13">
      <c r="A68" s="41" t="s">
        <v>350</v>
      </c>
      <c r="B68" s="45">
        <v>41</v>
      </c>
      <c r="C68" s="45">
        <v>41</v>
      </c>
      <c r="D68" s="45">
        <v>0</v>
      </c>
      <c r="E68" s="45">
        <v>43</v>
      </c>
      <c r="F68" s="45">
        <v>43</v>
      </c>
      <c r="G68" s="45">
        <v>0</v>
      </c>
      <c r="H68" s="45">
        <v>43</v>
      </c>
      <c r="I68" s="45">
        <v>43</v>
      </c>
      <c r="J68" s="45">
        <v>0</v>
      </c>
      <c r="K68" s="45">
        <v>43</v>
      </c>
      <c r="L68" s="45">
        <v>43</v>
      </c>
      <c r="M68" s="45">
        <v>0</v>
      </c>
    </row>
    <row r="69" spans="1:13">
      <c r="A69" s="17"/>
      <c r="B69" s="17"/>
      <c r="C69" s="17"/>
      <c r="D69" s="17"/>
      <c r="E69" s="17"/>
      <c r="F69" s="17"/>
      <c r="G69" s="17"/>
      <c r="H69" s="17"/>
      <c r="I69" s="17"/>
      <c r="J69" s="17"/>
      <c r="K69" s="17"/>
      <c r="L69" s="17"/>
      <c r="M69" s="17"/>
    </row>
    <row r="70" spans="1:13">
      <c r="A70" s="14" t="s">
        <v>1167</v>
      </c>
      <c r="B70" s="130"/>
      <c r="C70" s="130"/>
      <c r="D70" s="16"/>
      <c r="E70" s="16"/>
      <c r="F70" s="16"/>
      <c r="G70" s="16"/>
      <c r="H70" s="16"/>
      <c r="I70" s="16"/>
      <c r="J70" s="16"/>
      <c r="K70" s="16"/>
      <c r="L70" s="573"/>
      <c r="M70" s="573"/>
    </row>
    <row r="71" spans="1:13" ht="30" customHeight="1">
      <c r="A71" s="720" t="s">
        <v>337</v>
      </c>
      <c r="B71" s="697"/>
      <c r="C71" s="697"/>
      <c r="D71" s="697"/>
      <c r="E71" s="697"/>
      <c r="F71" s="697"/>
      <c r="G71" s="697"/>
      <c r="H71" s="697"/>
      <c r="I71" s="697"/>
      <c r="J71" s="697"/>
      <c r="K71" s="721"/>
      <c r="L71" s="721"/>
      <c r="M71" s="721"/>
    </row>
    <row r="72" spans="1:13">
      <c r="A72" s="16"/>
      <c r="B72" s="130"/>
      <c r="C72" s="130"/>
      <c r="D72" s="16"/>
      <c r="E72" s="16"/>
      <c r="F72" s="16"/>
      <c r="G72" s="16"/>
      <c r="H72" s="16"/>
      <c r="I72" s="16"/>
      <c r="J72" s="16"/>
      <c r="K72" s="16"/>
      <c r="L72" s="573"/>
      <c r="M72" s="573"/>
    </row>
    <row r="73" spans="1:13">
      <c r="A73" s="15" t="s">
        <v>338</v>
      </c>
      <c r="B73" s="16"/>
      <c r="C73" s="16"/>
      <c r="D73" s="16"/>
      <c r="E73" s="16"/>
      <c r="F73" s="16"/>
      <c r="G73" s="16"/>
      <c r="H73" s="16"/>
      <c r="I73" s="16"/>
      <c r="J73" s="16"/>
      <c r="K73" s="16"/>
      <c r="L73" s="573"/>
      <c r="M73" s="573"/>
    </row>
  </sheetData>
  <mergeCells count="1">
    <mergeCell ref="A71:M71"/>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&amp;L_x000D_&amp;"calibri"&amp;12&amp;B12.5.13. Profesionales sanitarios colegiados. Evolución del número de profesionales según disciplina, situación laboral y sexo.&amp;R&amp;"calibri"&amp;10&amp;P</oddHeader>
    <oddFooter>&amp;L&amp;"calibri"&amp;8&amp;I&amp;"-,Cursiva"&amp;8&amp;K000000ANUARIO ESTADÍSTICO DE LA REGIÓN DE MURCIA 2016. TOMO I. DATOS REGIONALES&amp;R&amp;"calibri"&amp;8&amp;I12.5. PERSONAL SANITARIO</oddFooter>
  </headerFooter>
</worksheet>
</file>

<file path=xl/worksheets/sheet54.xml><?xml version="1.0" encoding="utf-8"?>
<worksheet xmlns="http://schemas.openxmlformats.org/spreadsheetml/2006/main" xmlns:r="http://schemas.openxmlformats.org/officeDocument/2006/relationships">
  <dimension ref="A1:L23"/>
  <sheetViews>
    <sheetView workbookViewId="0">
      <selection activeCell="L1" sqref="L1"/>
    </sheetView>
  </sheetViews>
  <sheetFormatPr baseColWidth="10" defaultRowHeight="15"/>
  <cols>
    <col min="1" max="1" width="33.28515625" style="134" customWidth="1"/>
    <col min="2" max="2" width="11" style="134" customWidth="1"/>
    <col min="3" max="3" width="9.42578125" style="134" customWidth="1"/>
    <col min="4" max="4" width="9.85546875" style="134" customWidth="1"/>
    <col min="5" max="5" width="8.85546875" style="134" customWidth="1"/>
    <col min="6" max="6" width="9.42578125" style="8" customWidth="1"/>
    <col min="7" max="7" width="8.85546875" style="8" customWidth="1"/>
    <col min="8" max="8" width="12" style="8" customWidth="1"/>
    <col min="9" max="9" width="8.85546875" style="134" customWidth="1"/>
    <col min="10" max="10" width="9" style="134" customWidth="1"/>
    <col min="11" max="11" width="10.28515625" style="134" customWidth="1"/>
    <col min="12" max="16384" width="11.42578125" style="134"/>
  </cols>
  <sheetData>
    <row r="1" spans="1:12">
      <c r="A1" s="7" t="s">
        <v>668</v>
      </c>
      <c r="B1" s="136"/>
      <c r="C1" s="136"/>
      <c r="D1" s="136"/>
      <c r="E1" s="136"/>
      <c r="F1" s="136"/>
      <c r="G1" s="136"/>
      <c r="L1" s="362" t="s">
        <v>636</v>
      </c>
    </row>
    <row r="2" spans="1:12" s="2" customFormat="1">
      <c r="A2" s="7"/>
      <c r="F2" s="137"/>
      <c r="G2" s="137"/>
      <c r="H2" s="137"/>
    </row>
    <row r="3" spans="1:12" s="2" customFormat="1">
      <c r="A3" s="32"/>
      <c r="F3" s="137"/>
      <c r="G3" s="137"/>
      <c r="H3" s="137"/>
    </row>
    <row r="4" spans="1:12" s="2" customFormat="1">
      <c r="A4" s="75"/>
      <c r="B4" s="96">
        <v>2016</v>
      </c>
      <c r="C4" s="75"/>
      <c r="D4" s="75"/>
      <c r="E4" s="75"/>
      <c r="F4" s="75"/>
      <c r="G4" s="75"/>
      <c r="H4" s="75"/>
      <c r="I4" s="75"/>
      <c r="J4" s="75"/>
      <c r="K4" s="75"/>
    </row>
    <row r="5" spans="1:12" s="297" customFormat="1" ht="45">
      <c r="A5" s="284"/>
      <c r="B5" s="284" t="s">
        <v>238</v>
      </c>
      <c r="C5" s="284" t="s">
        <v>373</v>
      </c>
      <c r="D5" s="284" t="s">
        <v>359</v>
      </c>
      <c r="E5" s="284" t="s">
        <v>360</v>
      </c>
      <c r="F5" s="284" t="s">
        <v>361</v>
      </c>
      <c r="G5" s="284" t="s">
        <v>362</v>
      </c>
      <c r="H5" s="284" t="s">
        <v>374</v>
      </c>
      <c r="I5" s="284" t="s">
        <v>375</v>
      </c>
      <c r="J5" s="284" t="s">
        <v>376</v>
      </c>
      <c r="K5" s="284" t="s">
        <v>377</v>
      </c>
    </row>
    <row r="6" spans="1:12" s="16" customFormat="1">
      <c r="A6" s="432" t="s">
        <v>368</v>
      </c>
      <c r="B6" s="40">
        <v>85</v>
      </c>
      <c r="C6" s="40">
        <v>14</v>
      </c>
      <c r="D6" s="40">
        <v>16</v>
      </c>
      <c r="E6" s="40">
        <v>10</v>
      </c>
      <c r="F6" s="40">
        <v>6</v>
      </c>
      <c r="G6" s="40">
        <v>3</v>
      </c>
      <c r="H6" s="40">
        <v>15</v>
      </c>
      <c r="I6" s="40">
        <v>12</v>
      </c>
      <c r="J6" s="40">
        <v>5</v>
      </c>
      <c r="K6" s="40">
        <v>4</v>
      </c>
    </row>
    <row r="7" spans="1:12" s="127" customFormat="1">
      <c r="A7" s="432" t="s">
        <v>364</v>
      </c>
      <c r="B7" s="40">
        <v>17</v>
      </c>
      <c r="C7" s="40">
        <v>2</v>
      </c>
      <c r="D7" s="40">
        <v>4</v>
      </c>
      <c r="E7" s="40">
        <v>2</v>
      </c>
      <c r="F7" s="40">
        <v>1</v>
      </c>
      <c r="G7" s="40">
        <v>2</v>
      </c>
      <c r="H7" s="40">
        <v>2</v>
      </c>
      <c r="I7" s="40">
        <v>1</v>
      </c>
      <c r="J7" s="40">
        <v>2</v>
      </c>
      <c r="K7" s="40">
        <v>1</v>
      </c>
    </row>
    <row r="8" spans="1:12" s="127" customFormat="1">
      <c r="A8" s="432" t="s">
        <v>365</v>
      </c>
      <c r="B8" s="40">
        <v>85</v>
      </c>
      <c r="C8" s="40">
        <v>14</v>
      </c>
      <c r="D8" s="40">
        <v>16</v>
      </c>
      <c r="E8" s="40">
        <v>10</v>
      </c>
      <c r="F8" s="40">
        <v>6</v>
      </c>
      <c r="G8" s="40">
        <v>3</v>
      </c>
      <c r="H8" s="40">
        <v>15</v>
      </c>
      <c r="I8" s="40">
        <v>12</v>
      </c>
      <c r="J8" s="40">
        <v>5</v>
      </c>
      <c r="K8" s="40">
        <v>4</v>
      </c>
    </row>
    <row r="9" spans="1:12" s="127" customFormat="1">
      <c r="A9" s="432" t="s">
        <v>366</v>
      </c>
      <c r="B9" s="40">
        <v>15</v>
      </c>
      <c r="C9" s="40">
        <v>4</v>
      </c>
      <c r="D9" s="40">
        <v>1</v>
      </c>
      <c r="E9" s="40">
        <v>2</v>
      </c>
      <c r="F9" s="40">
        <v>1</v>
      </c>
      <c r="G9" s="40">
        <v>2</v>
      </c>
      <c r="H9" s="40">
        <v>2</v>
      </c>
      <c r="I9" s="40">
        <v>2</v>
      </c>
      <c r="J9" s="40">
        <v>0</v>
      </c>
      <c r="K9" s="40">
        <v>1</v>
      </c>
    </row>
    <row r="10" spans="1:12" s="16" customFormat="1">
      <c r="A10" s="432" t="s">
        <v>367</v>
      </c>
      <c r="B10" s="40">
        <v>182</v>
      </c>
      <c r="C10" s="40">
        <v>33</v>
      </c>
      <c r="D10" s="40">
        <v>44</v>
      </c>
      <c r="E10" s="40">
        <v>28</v>
      </c>
      <c r="F10" s="40">
        <v>21</v>
      </c>
      <c r="G10" s="40">
        <v>3</v>
      </c>
      <c r="H10" s="40">
        <v>23</v>
      </c>
      <c r="I10" s="40">
        <v>17</v>
      </c>
      <c r="J10" s="40">
        <v>10</v>
      </c>
      <c r="K10" s="40">
        <v>3</v>
      </c>
    </row>
    <row r="11" spans="1:12" s="16" customFormat="1">
      <c r="A11" s="432" t="s">
        <v>369</v>
      </c>
      <c r="B11" s="40">
        <v>12</v>
      </c>
      <c r="C11" s="40">
        <v>1</v>
      </c>
      <c r="D11" s="40">
        <v>2</v>
      </c>
      <c r="E11" s="40">
        <v>2</v>
      </c>
      <c r="F11" s="40">
        <v>3</v>
      </c>
      <c r="G11" s="40">
        <v>0</v>
      </c>
      <c r="H11" s="40">
        <v>2</v>
      </c>
      <c r="I11" s="40">
        <v>1</v>
      </c>
      <c r="J11" s="40">
        <v>0</v>
      </c>
      <c r="K11" s="40">
        <v>1</v>
      </c>
    </row>
    <row r="12" spans="1:12" s="16" customFormat="1">
      <c r="A12" s="432" t="s">
        <v>370</v>
      </c>
      <c r="B12" s="40">
        <v>9</v>
      </c>
      <c r="C12" s="40">
        <v>2</v>
      </c>
      <c r="D12" s="40">
        <v>1</v>
      </c>
      <c r="E12" s="40">
        <v>3</v>
      </c>
      <c r="F12" s="40">
        <v>3</v>
      </c>
      <c r="G12" s="40">
        <v>0</v>
      </c>
      <c r="H12" s="40">
        <v>0</v>
      </c>
      <c r="I12" s="40">
        <v>0</v>
      </c>
      <c r="J12" s="40">
        <v>0</v>
      </c>
      <c r="K12" s="40">
        <v>0</v>
      </c>
    </row>
    <row r="13" spans="1:12" s="16" customFormat="1">
      <c r="A13" s="432" t="s">
        <v>371</v>
      </c>
      <c r="B13" s="40">
        <v>27</v>
      </c>
      <c r="C13" s="40">
        <v>5</v>
      </c>
      <c r="D13" s="40">
        <v>5</v>
      </c>
      <c r="E13" s="40">
        <v>3</v>
      </c>
      <c r="F13" s="40">
        <v>2</v>
      </c>
      <c r="G13" s="40">
        <v>2</v>
      </c>
      <c r="H13" s="40">
        <v>3</v>
      </c>
      <c r="I13" s="40">
        <v>2</v>
      </c>
      <c r="J13" s="40">
        <v>3</v>
      </c>
      <c r="K13" s="40">
        <v>2</v>
      </c>
    </row>
    <row r="14" spans="1:12" s="16" customFormat="1">
      <c r="A14" s="432" t="s">
        <v>372</v>
      </c>
      <c r="B14" s="40">
        <v>90</v>
      </c>
      <c r="C14" s="40">
        <v>15</v>
      </c>
      <c r="D14" s="40">
        <v>17</v>
      </c>
      <c r="E14" s="40">
        <v>11</v>
      </c>
      <c r="F14" s="40">
        <v>6</v>
      </c>
      <c r="G14" s="40">
        <v>3</v>
      </c>
      <c r="H14" s="40">
        <v>17</v>
      </c>
      <c r="I14" s="40">
        <v>12</v>
      </c>
      <c r="J14" s="40">
        <v>5</v>
      </c>
      <c r="K14" s="40">
        <v>4</v>
      </c>
    </row>
    <row r="15" spans="1:12" s="8" customFormat="1">
      <c r="A15" s="432" t="s">
        <v>600</v>
      </c>
      <c r="B15" s="40">
        <v>10</v>
      </c>
      <c r="C15" s="40">
        <v>1</v>
      </c>
      <c r="D15" s="40">
        <v>1</v>
      </c>
      <c r="E15" s="40">
        <v>1</v>
      </c>
      <c r="F15" s="40">
        <v>1</v>
      </c>
      <c r="G15" s="40">
        <v>1</v>
      </c>
      <c r="H15" s="40">
        <v>1</v>
      </c>
      <c r="I15" s="40">
        <v>1</v>
      </c>
      <c r="J15" s="40">
        <v>1</v>
      </c>
      <c r="K15" s="40">
        <v>1</v>
      </c>
    </row>
    <row r="16" spans="1:12" s="8" customFormat="1">
      <c r="A16" s="335"/>
      <c r="B16" s="95"/>
      <c r="C16" s="95"/>
      <c r="D16" s="95"/>
      <c r="E16" s="95"/>
      <c r="F16" s="95"/>
      <c r="G16" s="95"/>
      <c r="H16" s="95"/>
      <c r="I16" s="95"/>
      <c r="J16" s="95"/>
      <c r="K16" s="95"/>
    </row>
    <row r="17" spans="1:11" ht="26.25" customHeight="1">
      <c r="A17" s="710" t="s">
        <v>1199</v>
      </c>
      <c r="B17" s="687"/>
      <c r="C17" s="687"/>
      <c r="D17" s="687"/>
      <c r="E17" s="687"/>
      <c r="F17" s="687"/>
      <c r="G17" s="687"/>
      <c r="H17" s="687"/>
      <c r="I17" s="687"/>
      <c r="J17" s="687"/>
      <c r="K17" s="687"/>
    </row>
    <row r="18" spans="1:11">
      <c r="A18" s="722" t="s">
        <v>1104</v>
      </c>
      <c r="B18" s="723"/>
      <c r="C18" s="723"/>
      <c r="D18" s="723"/>
      <c r="E18" s="723"/>
      <c r="F18" s="723"/>
      <c r="G18" s="723"/>
      <c r="H18" s="723"/>
      <c r="I18" s="723"/>
      <c r="J18" s="723"/>
      <c r="K18" s="723"/>
    </row>
    <row r="20" spans="1:11">
      <c r="A20" s="20" t="s">
        <v>1273</v>
      </c>
    </row>
    <row r="21" spans="1:11">
      <c r="A21" s="55"/>
    </row>
    <row r="23" spans="1:11">
      <c r="A23" s="329"/>
    </row>
  </sheetData>
  <mergeCells count="2">
    <mergeCell ref="A18:K18"/>
    <mergeCell ref="A17:K17"/>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&amp;L_x000D_&amp;"calibri"&amp;12&amp;B12.6.1. Atención Primaria. Balance de los recursos sanitarios adscritos al mapa sanitario según áreas de salud.&amp;R&amp;"calibri"&amp;10&amp;P</oddHeader>
    <oddFooter>&amp;L&amp;"calibri"&amp;8&amp;I&amp;"-,Cursiva"&amp;8&amp;K000000ANUARIO ESTADÍSTICO DE LA REGIÓN DE MURCIA 2016. TOMO I. DATOS REGIONALES&amp;R&amp;"calibri"&amp;8&amp;I12.6. RECURSOS SANITARIOS</oddFooter>
  </headerFooter>
</worksheet>
</file>

<file path=xl/worksheets/sheet55.xml><?xml version="1.0" encoding="utf-8"?>
<worksheet xmlns="http://schemas.openxmlformats.org/spreadsheetml/2006/main" xmlns:r="http://schemas.openxmlformats.org/officeDocument/2006/relationships">
  <dimension ref="A1:N27"/>
  <sheetViews>
    <sheetView workbookViewId="0">
      <selection activeCell="N1" sqref="N1"/>
    </sheetView>
  </sheetViews>
  <sheetFormatPr baseColWidth="10" defaultRowHeight="15"/>
  <cols>
    <col min="1" max="1" width="28.42578125" style="134" customWidth="1"/>
    <col min="2" max="3" width="7.7109375" style="134" customWidth="1"/>
    <col min="4" max="6" width="7.7109375" style="8" customWidth="1"/>
    <col min="7" max="12" width="7.7109375" style="134" customWidth="1"/>
    <col min="13" max="13" width="7.7109375" style="567" customWidth="1"/>
    <col min="14" max="16384" width="11.42578125" style="134"/>
  </cols>
  <sheetData>
    <row r="1" spans="1:14">
      <c r="A1" s="7" t="s">
        <v>688</v>
      </c>
      <c r="B1" s="136"/>
      <c r="C1" s="136"/>
      <c r="D1" s="136"/>
      <c r="E1" s="136"/>
      <c r="N1" s="362" t="s">
        <v>636</v>
      </c>
    </row>
    <row r="2" spans="1:14" s="2" customFormat="1">
      <c r="A2" s="398"/>
      <c r="D2" s="137"/>
      <c r="E2" s="137"/>
      <c r="F2" s="137"/>
    </row>
    <row r="3" spans="1:14" s="2" customFormat="1">
      <c r="A3" s="32"/>
      <c r="D3" s="137"/>
      <c r="E3" s="137"/>
      <c r="F3" s="137"/>
    </row>
    <row r="4" spans="1:14">
      <c r="A4" s="10"/>
      <c r="B4" s="10" t="s">
        <v>238</v>
      </c>
      <c r="C4" s="10"/>
      <c r="D4" s="10"/>
      <c r="E4" s="10"/>
      <c r="F4" s="10"/>
      <c r="G4" s="10"/>
      <c r="H4" s="10"/>
      <c r="I4" s="10"/>
      <c r="J4" s="458"/>
      <c r="K4" s="458"/>
      <c r="L4" s="458"/>
      <c r="M4" s="458"/>
    </row>
    <row r="5" spans="1:14">
      <c r="A5" s="75"/>
      <c r="B5" s="554">
        <v>2005</v>
      </c>
      <c r="C5" s="554">
        <v>2006</v>
      </c>
      <c r="D5" s="554">
        <v>2007</v>
      </c>
      <c r="E5" s="554">
        <v>2008</v>
      </c>
      <c r="F5" s="554">
        <v>2009</v>
      </c>
      <c r="G5" s="554">
        <v>2010</v>
      </c>
      <c r="H5" s="554">
        <v>2011</v>
      </c>
      <c r="I5" s="554">
        <v>2012</v>
      </c>
      <c r="J5" s="554">
        <v>2013</v>
      </c>
      <c r="K5" s="554">
        <v>2014</v>
      </c>
      <c r="L5" s="554">
        <v>2015</v>
      </c>
      <c r="M5" s="554">
        <v>2016</v>
      </c>
    </row>
    <row r="6" spans="1:14" s="7" customFormat="1">
      <c r="A6" s="319" t="s">
        <v>47</v>
      </c>
      <c r="B6" s="429"/>
      <c r="C6" s="429"/>
      <c r="D6" s="429"/>
      <c r="E6" s="429"/>
      <c r="F6" s="429"/>
      <c r="G6" s="429"/>
      <c r="H6" s="429"/>
      <c r="I6" s="429"/>
      <c r="J6" s="429"/>
      <c r="K6" s="429"/>
      <c r="L6" s="429"/>
      <c r="M6" s="429"/>
    </row>
    <row r="7" spans="1:14">
      <c r="A7" s="431" t="s">
        <v>47</v>
      </c>
      <c r="B7" s="40">
        <v>25</v>
      </c>
      <c r="C7" s="40">
        <v>26</v>
      </c>
      <c r="D7" s="40">
        <v>27</v>
      </c>
      <c r="E7" s="40">
        <v>26</v>
      </c>
      <c r="F7" s="40">
        <v>26</v>
      </c>
      <c r="G7" s="40">
        <v>26</v>
      </c>
      <c r="H7" s="40">
        <v>26</v>
      </c>
      <c r="I7" s="40">
        <v>26</v>
      </c>
      <c r="J7" s="40">
        <v>27</v>
      </c>
      <c r="K7" s="40">
        <v>27</v>
      </c>
      <c r="L7" s="40">
        <v>27</v>
      </c>
      <c r="M7" s="40">
        <v>27</v>
      </c>
    </row>
    <row r="8" spans="1:14">
      <c r="A8" s="431" t="s">
        <v>671</v>
      </c>
      <c r="B8" s="40">
        <v>18</v>
      </c>
      <c r="C8" s="40">
        <v>18</v>
      </c>
      <c r="D8" s="40">
        <v>18</v>
      </c>
      <c r="E8" s="40">
        <v>17</v>
      </c>
      <c r="F8" s="40">
        <v>17</v>
      </c>
      <c r="G8" s="40">
        <v>17</v>
      </c>
      <c r="H8" s="40">
        <v>17</v>
      </c>
      <c r="I8" s="40">
        <v>18</v>
      </c>
      <c r="J8" s="40">
        <v>18</v>
      </c>
      <c r="K8" s="40">
        <v>18</v>
      </c>
      <c r="L8" s="40">
        <v>17</v>
      </c>
      <c r="M8" s="40">
        <v>16</v>
      </c>
    </row>
    <row r="9" spans="1:14">
      <c r="A9" s="431" t="s">
        <v>672</v>
      </c>
      <c r="B9" s="40">
        <v>4</v>
      </c>
      <c r="C9" s="40">
        <v>5</v>
      </c>
      <c r="D9" s="40">
        <v>6</v>
      </c>
      <c r="E9" s="40">
        <v>6</v>
      </c>
      <c r="F9" s="40">
        <v>6</v>
      </c>
      <c r="G9" s="40">
        <v>6</v>
      </c>
      <c r="H9" s="40">
        <v>6</v>
      </c>
      <c r="I9" s="40">
        <v>5</v>
      </c>
      <c r="J9" s="40">
        <v>6</v>
      </c>
      <c r="K9" s="40">
        <v>6</v>
      </c>
      <c r="L9" s="40">
        <v>7</v>
      </c>
      <c r="M9" s="40">
        <v>8</v>
      </c>
    </row>
    <row r="10" spans="1:14" s="7" customFormat="1">
      <c r="A10" s="431" t="s">
        <v>673</v>
      </c>
      <c r="B10" s="40">
        <v>3</v>
      </c>
      <c r="C10" s="40">
        <v>3</v>
      </c>
      <c r="D10" s="40">
        <v>3</v>
      </c>
      <c r="E10" s="40">
        <v>3</v>
      </c>
      <c r="F10" s="40">
        <v>3</v>
      </c>
      <c r="G10" s="40">
        <v>3</v>
      </c>
      <c r="H10" s="40">
        <v>3</v>
      </c>
      <c r="I10" s="40">
        <v>3</v>
      </c>
      <c r="J10" s="40">
        <v>3</v>
      </c>
      <c r="K10" s="40">
        <v>3</v>
      </c>
      <c r="L10" s="40">
        <v>3</v>
      </c>
      <c r="M10" s="40">
        <v>3</v>
      </c>
    </row>
    <row r="11" spans="1:14">
      <c r="A11" s="60" t="s">
        <v>437</v>
      </c>
      <c r="B11" s="310"/>
      <c r="C11" s="310"/>
      <c r="D11" s="310"/>
      <c r="E11" s="310"/>
      <c r="F11" s="310"/>
      <c r="G11" s="310"/>
      <c r="H11" s="310"/>
      <c r="I11" s="310"/>
      <c r="J11" s="310"/>
      <c r="K11" s="310"/>
      <c r="L11" s="310"/>
      <c r="M11" s="310"/>
    </row>
    <row r="12" spans="1:14">
      <c r="A12" s="431" t="s">
        <v>47</v>
      </c>
      <c r="B12" s="40">
        <v>11</v>
      </c>
      <c r="C12" s="40">
        <v>11</v>
      </c>
      <c r="D12" s="40">
        <v>11</v>
      </c>
      <c r="E12" s="40">
        <v>10</v>
      </c>
      <c r="F12" s="40">
        <v>10</v>
      </c>
      <c r="G12" s="40">
        <v>10</v>
      </c>
      <c r="H12" s="40">
        <v>10</v>
      </c>
      <c r="I12" s="40">
        <v>10</v>
      </c>
      <c r="J12" s="40">
        <v>10</v>
      </c>
      <c r="K12" s="40">
        <v>10</v>
      </c>
      <c r="L12" s="40">
        <v>10</v>
      </c>
      <c r="M12" s="40">
        <v>10</v>
      </c>
    </row>
    <row r="13" spans="1:14">
      <c r="A13" s="431" t="s">
        <v>671</v>
      </c>
      <c r="B13" s="40">
        <v>10</v>
      </c>
      <c r="C13" s="40">
        <v>10</v>
      </c>
      <c r="D13" s="40">
        <v>10</v>
      </c>
      <c r="E13" s="40">
        <v>9</v>
      </c>
      <c r="F13" s="40">
        <v>9</v>
      </c>
      <c r="G13" s="40">
        <v>9</v>
      </c>
      <c r="H13" s="40">
        <v>9</v>
      </c>
      <c r="I13" s="40">
        <v>9</v>
      </c>
      <c r="J13" s="40">
        <v>9</v>
      </c>
      <c r="K13" s="40">
        <v>9</v>
      </c>
      <c r="L13" s="40">
        <v>9</v>
      </c>
      <c r="M13" s="40">
        <v>9</v>
      </c>
    </row>
    <row r="14" spans="1:14" s="7" customFormat="1">
      <c r="A14" s="431" t="s">
        <v>672</v>
      </c>
      <c r="B14" s="40">
        <v>0</v>
      </c>
      <c r="C14" s="40">
        <v>0</v>
      </c>
      <c r="D14" s="40">
        <v>0</v>
      </c>
      <c r="E14" s="40">
        <v>0</v>
      </c>
      <c r="F14" s="40">
        <v>0</v>
      </c>
      <c r="G14" s="40">
        <v>0</v>
      </c>
      <c r="H14" s="40">
        <v>0</v>
      </c>
      <c r="I14" s="40">
        <v>0</v>
      </c>
      <c r="J14" s="40">
        <v>0</v>
      </c>
      <c r="K14" s="40">
        <v>0</v>
      </c>
      <c r="L14" s="40">
        <v>0</v>
      </c>
      <c r="M14" s="40">
        <v>0</v>
      </c>
    </row>
    <row r="15" spans="1:14">
      <c r="A15" s="431" t="s">
        <v>673</v>
      </c>
      <c r="B15" s="40">
        <v>1</v>
      </c>
      <c r="C15" s="40">
        <v>1</v>
      </c>
      <c r="D15" s="40">
        <v>1</v>
      </c>
      <c r="E15" s="40">
        <v>1</v>
      </c>
      <c r="F15" s="40">
        <v>1</v>
      </c>
      <c r="G15" s="40">
        <v>1</v>
      </c>
      <c r="H15" s="40">
        <v>1</v>
      </c>
      <c r="I15" s="40">
        <v>1</v>
      </c>
      <c r="J15" s="40">
        <v>1</v>
      </c>
      <c r="K15" s="40">
        <v>1</v>
      </c>
      <c r="L15" s="40">
        <v>1</v>
      </c>
      <c r="M15" s="40">
        <v>1</v>
      </c>
    </row>
    <row r="16" spans="1:14">
      <c r="A16" s="60" t="s">
        <v>440</v>
      </c>
      <c r="B16" s="310"/>
      <c r="C16" s="310"/>
      <c r="D16" s="310"/>
      <c r="E16" s="310"/>
      <c r="F16" s="310"/>
      <c r="G16" s="310"/>
      <c r="H16" s="310"/>
      <c r="I16" s="310"/>
      <c r="J16" s="310"/>
      <c r="K16" s="310"/>
      <c r="L16" s="310"/>
      <c r="M16" s="310"/>
    </row>
    <row r="17" spans="1:13">
      <c r="A17" s="431" t="s">
        <v>47</v>
      </c>
      <c r="B17" s="40">
        <v>14</v>
      </c>
      <c r="C17" s="40">
        <v>15</v>
      </c>
      <c r="D17" s="40">
        <v>16</v>
      </c>
      <c r="E17" s="40">
        <v>16</v>
      </c>
      <c r="F17" s="40">
        <v>16</v>
      </c>
      <c r="G17" s="40">
        <v>16</v>
      </c>
      <c r="H17" s="40">
        <v>16</v>
      </c>
      <c r="I17" s="40">
        <v>16</v>
      </c>
      <c r="J17" s="40">
        <v>17</v>
      </c>
      <c r="K17" s="40">
        <v>17</v>
      </c>
      <c r="L17" s="40">
        <v>17</v>
      </c>
      <c r="M17" s="40">
        <v>17</v>
      </c>
    </row>
    <row r="18" spans="1:13">
      <c r="A18" s="431" t="s">
        <v>671</v>
      </c>
      <c r="B18" s="40">
        <v>8</v>
      </c>
      <c r="C18" s="40">
        <v>8</v>
      </c>
      <c r="D18" s="40">
        <v>8</v>
      </c>
      <c r="E18" s="40">
        <v>8</v>
      </c>
      <c r="F18" s="40">
        <v>8</v>
      </c>
      <c r="G18" s="40">
        <v>8</v>
      </c>
      <c r="H18" s="40">
        <v>8</v>
      </c>
      <c r="I18" s="40">
        <v>9</v>
      </c>
      <c r="J18" s="40">
        <v>9</v>
      </c>
      <c r="K18" s="40">
        <v>9</v>
      </c>
      <c r="L18" s="40">
        <v>8</v>
      </c>
      <c r="M18" s="40">
        <v>7</v>
      </c>
    </row>
    <row r="19" spans="1:13">
      <c r="A19" s="431" t="s">
        <v>672</v>
      </c>
      <c r="B19" s="40">
        <v>4</v>
      </c>
      <c r="C19" s="40">
        <v>5</v>
      </c>
      <c r="D19" s="40">
        <v>6</v>
      </c>
      <c r="E19" s="40">
        <v>6</v>
      </c>
      <c r="F19" s="40">
        <v>6</v>
      </c>
      <c r="G19" s="40">
        <v>6</v>
      </c>
      <c r="H19" s="40">
        <v>6</v>
      </c>
      <c r="I19" s="40">
        <v>5</v>
      </c>
      <c r="J19" s="40">
        <v>6</v>
      </c>
      <c r="K19" s="40">
        <v>6</v>
      </c>
      <c r="L19" s="40">
        <v>7</v>
      </c>
      <c r="M19" s="40">
        <v>8</v>
      </c>
    </row>
    <row r="20" spans="1:13">
      <c r="A20" s="431" t="s">
        <v>673</v>
      </c>
      <c r="B20" s="40">
        <v>2</v>
      </c>
      <c r="C20" s="40">
        <v>2</v>
      </c>
      <c r="D20" s="40">
        <v>2</v>
      </c>
      <c r="E20" s="40">
        <v>2</v>
      </c>
      <c r="F20" s="40">
        <v>2</v>
      </c>
      <c r="G20" s="40">
        <v>2</v>
      </c>
      <c r="H20" s="40">
        <v>2</v>
      </c>
      <c r="I20" s="40">
        <v>2</v>
      </c>
      <c r="J20" s="40">
        <v>2</v>
      </c>
      <c r="K20" s="40">
        <v>2</v>
      </c>
      <c r="L20" s="40">
        <v>2</v>
      </c>
      <c r="M20" s="40">
        <v>2</v>
      </c>
    </row>
    <row r="21" spans="1:13" s="487" customFormat="1">
      <c r="A21" s="488"/>
      <c r="B21" s="95"/>
      <c r="C21" s="95"/>
      <c r="D21" s="95"/>
      <c r="E21" s="95"/>
      <c r="F21" s="95"/>
      <c r="G21" s="95"/>
      <c r="H21" s="95"/>
      <c r="I21" s="95"/>
      <c r="J21" s="95"/>
      <c r="K21" s="95"/>
      <c r="L21" s="95"/>
      <c r="M21" s="95"/>
    </row>
    <row r="22" spans="1:13" s="459" customFormat="1">
      <c r="A22" s="571" t="s">
        <v>669</v>
      </c>
      <c r="D22" s="8"/>
      <c r="E22" s="8"/>
      <c r="F22" s="8"/>
      <c r="M22" s="567"/>
    </row>
    <row r="23" spans="1:13" s="567" customFormat="1">
      <c r="A23" s="55"/>
      <c r="D23" s="8"/>
      <c r="E23" s="8"/>
      <c r="F23" s="8"/>
    </row>
    <row r="24" spans="1:13">
      <c r="A24" s="15" t="s">
        <v>1274</v>
      </c>
    </row>
    <row r="27" spans="1:13">
      <c r="A27" s="55"/>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&amp;L_x000D_&amp;"calibri"&amp;12&amp;B12.6.2. Atención Especializada. Evolución del número de establecimientos sanitarios según dependencia y tipo de centro.&amp;R&amp;"calibri"&amp;10&amp;P</oddHeader>
    <oddFooter>&amp;L&amp;"calibri"&amp;8&amp;I&amp;"-,Cursiva"&amp;8&amp;K000000ANUARIO ESTADÍSTICO DE LA REGIÓN DE MURCIA 2016. TOMO I. DATOS REGIONALES&amp;R&amp;"calibri"&amp;8&amp;I12.6. RECURSOS SANITARIOS</oddFooter>
  </headerFooter>
</worksheet>
</file>

<file path=xl/worksheets/sheet56.xml><?xml version="1.0" encoding="utf-8"?>
<worksheet xmlns="http://schemas.openxmlformats.org/spreadsheetml/2006/main" xmlns:r="http://schemas.openxmlformats.org/officeDocument/2006/relationships">
  <dimension ref="A1:S27"/>
  <sheetViews>
    <sheetView workbookViewId="0">
      <selection activeCell="R1" sqref="R1"/>
    </sheetView>
  </sheetViews>
  <sheetFormatPr baseColWidth="10" defaultRowHeight="15"/>
  <cols>
    <col min="1" max="1" width="27.5703125" style="390" customWidth="1"/>
    <col min="2" max="3" width="6.28515625" style="390" customWidth="1"/>
    <col min="4" max="6" width="6.28515625" style="8" customWidth="1"/>
    <col min="7" max="7" width="6.28515625" style="390" customWidth="1"/>
    <col min="8" max="8" width="6.28515625" style="456" customWidth="1"/>
    <col min="9" max="9" width="6.28515625" style="487" customWidth="1"/>
    <col min="10" max="17" width="6.28515625" style="390" customWidth="1"/>
    <col min="18" max="16384" width="11.42578125" style="390"/>
  </cols>
  <sheetData>
    <row r="1" spans="1:19">
      <c r="A1" s="7" t="s">
        <v>691</v>
      </c>
      <c r="B1" s="262"/>
      <c r="C1" s="262"/>
      <c r="D1" s="262"/>
      <c r="E1" s="262"/>
      <c r="R1" s="362" t="s">
        <v>636</v>
      </c>
    </row>
    <row r="2" spans="1:19" s="2" customFormat="1">
      <c r="A2" s="398"/>
      <c r="D2" s="137"/>
      <c r="E2" s="137"/>
      <c r="F2" s="137"/>
    </row>
    <row r="3" spans="1:19" s="2" customFormat="1">
      <c r="A3" s="32"/>
      <c r="D3" s="137"/>
      <c r="E3" s="137"/>
      <c r="F3" s="137"/>
    </row>
    <row r="4" spans="1:19">
      <c r="A4" s="10"/>
      <c r="B4" s="10" t="s">
        <v>238</v>
      </c>
      <c r="C4" s="10"/>
      <c r="D4" s="10"/>
      <c r="E4" s="10"/>
      <c r="F4" s="10"/>
      <c r="G4" s="10"/>
      <c r="H4" s="10"/>
      <c r="I4" s="10"/>
      <c r="J4" s="10"/>
      <c r="K4" s="10"/>
      <c r="L4" s="10"/>
      <c r="M4" s="10"/>
      <c r="N4" s="10"/>
      <c r="O4" s="10"/>
      <c r="P4" s="435"/>
      <c r="Q4" s="435"/>
    </row>
    <row r="5" spans="1:19">
      <c r="A5" s="10"/>
      <c r="B5" s="10" t="s">
        <v>437</v>
      </c>
      <c r="C5" s="10"/>
      <c r="D5" s="10"/>
      <c r="E5" s="10"/>
      <c r="F5" s="10"/>
      <c r="G5" s="10"/>
      <c r="H5" s="10"/>
      <c r="I5" s="10"/>
      <c r="J5" s="10" t="s">
        <v>440</v>
      </c>
      <c r="K5" s="10"/>
      <c r="L5" s="10"/>
      <c r="M5" s="10"/>
      <c r="N5" s="10"/>
      <c r="O5" s="10"/>
      <c r="P5" s="435"/>
      <c r="Q5" s="435"/>
    </row>
    <row r="6" spans="1:19">
      <c r="A6" s="54"/>
      <c r="B6" s="295">
        <v>2009</v>
      </c>
      <c r="C6" s="295">
        <v>2010</v>
      </c>
      <c r="D6" s="295">
        <v>2011</v>
      </c>
      <c r="E6" s="295">
        <v>2012</v>
      </c>
      <c r="F6" s="295">
        <v>2013</v>
      </c>
      <c r="G6" s="295">
        <v>2014</v>
      </c>
      <c r="H6" s="295">
        <v>2015</v>
      </c>
      <c r="I6" s="295">
        <v>2016</v>
      </c>
      <c r="J6" s="295">
        <v>2009</v>
      </c>
      <c r="K6" s="295">
        <v>2010</v>
      </c>
      <c r="L6" s="295">
        <v>2011</v>
      </c>
      <c r="M6" s="295">
        <v>2012</v>
      </c>
      <c r="N6" s="295">
        <v>2013</v>
      </c>
      <c r="O6" s="295">
        <v>2014</v>
      </c>
      <c r="P6" s="295">
        <v>2015</v>
      </c>
      <c r="Q6" s="295">
        <v>2016</v>
      </c>
    </row>
    <row r="7" spans="1:19">
      <c r="A7" s="432" t="s">
        <v>674</v>
      </c>
      <c r="B7" s="45">
        <v>3026</v>
      </c>
      <c r="C7" s="45">
        <v>3047</v>
      </c>
      <c r="D7" s="45">
        <v>3120</v>
      </c>
      <c r="E7" s="45">
        <v>3128</v>
      </c>
      <c r="F7" s="45">
        <v>3125</v>
      </c>
      <c r="G7" s="45">
        <v>3161</v>
      </c>
      <c r="H7" s="45">
        <v>3175</v>
      </c>
      <c r="I7" s="45">
        <v>3199</v>
      </c>
      <c r="J7" s="45">
        <v>1516</v>
      </c>
      <c r="K7" s="45">
        <v>1523</v>
      </c>
      <c r="L7" s="45">
        <v>1527</v>
      </c>
      <c r="M7" s="45">
        <v>1561</v>
      </c>
      <c r="N7" s="45">
        <v>1638</v>
      </c>
      <c r="O7" s="45">
        <v>1668</v>
      </c>
      <c r="P7" s="45">
        <v>1675</v>
      </c>
      <c r="Q7" s="45">
        <v>1648</v>
      </c>
    </row>
    <row r="8" spans="1:19">
      <c r="A8" s="432" t="s">
        <v>675</v>
      </c>
      <c r="B8" s="45">
        <v>15</v>
      </c>
      <c r="C8" s="45">
        <v>15</v>
      </c>
      <c r="D8" s="45">
        <v>17</v>
      </c>
      <c r="E8" s="45">
        <v>17</v>
      </c>
      <c r="F8" s="45">
        <v>17</v>
      </c>
      <c r="G8" s="45">
        <v>17</v>
      </c>
      <c r="H8" s="45">
        <v>18</v>
      </c>
      <c r="I8" s="45">
        <v>19</v>
      </c>
      <c r="J8" s="45">
        <v>6</v>
      </c>
      <c r="K8" s="45">
        <v>6</v>
      </c>
      <c r="L8" s="45">
        <v>6</v>
      </c>
      <c r="M8" s="45">
        <v>6</v>
      </c>
      <c r="N8" s="45">
        <v>7</v>
      </c>
      <c r="O8" s="45">
        <v>7</v>
      </c>
      <c r="P8" s="45">
        <v>6</v>
      </c>
      <c r="Q8" s="45">
        <v>6</v>
      </c>
    </row>
    <row r="9" spans="1:19">
      <c r="A9" s="432" t="s">
        <v>676</v>
      </c>
      <c r="B9" s="45">
        <v>5</v>
      </c>
      <c r="C9" s="45">
        <v>6</v>
      </c>
      <c r="D9" s="45">
        <v>9</v>
      </c>
      <c r="E9" s="45">
        <v>9</v>
      </c>
      <c r="F9" s="45">
        <v>9</v>
      </c>
      <c r="G9" s="45">
        <v>9</v>
      </c>
      <c r="H9" s="45">
        <v>9</v>
      </c>
      <c r="I9" s="45">
        <v>9</v>
      </c>
      <c r="J9" s="45">
        <v>10</v>
      </c>
      <c r="K9" s="45">
        <v>9</v>
      </c>
      <c r="L9" s="45">
        <v>9</v>
      </c>
      <c r="M9" s="45">
        <v>9</v>
      </c>
      <c r="N9" s="45">
        <v>9</v>
      </c>
      <c r="O9" s="45">
        <v>11</v>
      </c>
      <c r="P9" s="45">
        <v>10</v>
      </c>
      <c r="Q9" s="45">
        <v>10</v>
      </c>
      <c r="R9" s="45"/>
      <c r="S9" s="45"/>
    </row>
    <row r="10" spans="1:19">
      <c r="A10" s="432" t="s">
        <v>677</v>
      </c>
      <c r="B10" s="45">
        <v>0</v>
      </c>
      <c r="C10" s="45">
        <v>1</v>
      </c>
      <c r="D10" s="45">
        <v>2</v>
      </c>
      <c r="E10" s="45">
        <v>2</v>
      </c>
      <c r="F10" s="45">
        <v>2</v>
      </c>
      <c r="G10" s="45">
        <v>2</v>
      </c>
      <c r="H10" s="45">
        <v>2</v>
      </c>
      <c r="I10" s="45">
        <v>2</v>
      </c>
      <c r="J10" s="45">
        <v>0</v>
      </c>
      <c r="K10" s="45">
        <v>0</v>
      </c>
      <c r="L10" s="45">
        <v>0</v>
      </c>
      <c r="M10" s="45">
        <v>0</v>
      </c>
      <c r="N10" s="45">
        <v>0</v>
      </c>
      <c r="O10" s="45">
        <v>0</v>
      </c>
      <c r="P10" s="45">
        <v>0</v>
      </c>
      <c r="Q10" s="45">
        <v>0</v>
      </c>
    </row>
    <row r="11" spans="1:19">
      <c r="A11" s="432" t="s">
        <v>678</v>
      </c>
      <c r="B11" s="45">
        <v>3</v>
      </c>
      <c r="C11" s="45">
        <v>3</v>
      </c>
      <c r="D11" s="45">
        <v>4</v>
      </c>
      <c r="E11" s="45">
        <v>5</v>
      </c>
      <c r="F11" s="45">
        <v>5</v>
      </c>
      <c r="G11" s="45">
        <v>5</v>
      </c>
      <c r="H11" s="45">
        <v>5</v>
      </c>
      <c r="I11" s="45">
        <v>5</v>
      </c>
      <c r="J11" s="45">
        <v>2</v>
      </c>
      <c r="K11" s="45">
        <v>2</v>
      </c>
      <c r="L11" s="45">
        <v>2</v>
      </c>
      <c r="M11" s="45">
        <v>2</v>
      </c>
      <c r="N11" s="45">
        <v>2</v>
      </c>
      <c r="O11" s="45">
        <v>2</v>
      </c>
      <c r="P11" s="45">
        <v>2</v>
      </c>
      <c r="Q11" s="45">
        <v>2</v>
      </c>
    </row>
    <row r="12" spans="1:19">
      <c r="A12" s="432" t="s">
        <v>679</v>
      </c>
      <c r="B12" s="45">
        <v>5</v>
      </c>
      <c r="C12" s="45">
        <v>5</v>
      </c>
      <c r="D12" s="45">
        <v>8</v>
      </c>
      <c r="E12" s="45">
        <v>9</v>
      </c>
      <c r="F12" s="45">
        <v>9</v>
      </c>
      <c r="G12" s="45">
        <v>9</v>
      </c>
      <c r="H12" s="45">
        <v>9</v>
      </c>
      <c r="I12" s="45">
        <v>9</v>
      </c>
      <c r="J12" s="45">
        <v>1</v>
      </c>
      <c r="K12" s="45">
        <v>1</v>
      </c>
      <c r="L12" s="45">
        <v>2</v>
      </c>
      <c r="M12" s="45">
        <v>1</v>
      </c>
      <c r="N12" s="45">
        <v>1</v>
      </c>
      <c r="O12" s="45">
        <v>1</v>
      </c>
      <c r="P12" s="45">
        <v>1</v>
      </c>
      <c r="Q12" s="45">
        <v>1</v>
      </c>
    </row>
    <row r="13" spans="1:19">
      <c r="A13" s="432" t="s">
        <v>680</v>
      </c>
      <c r="B13" s="45">
        <v>0</v>
      </c>
      <c r="C13" s="45">
        <v>0</v>
      </c>
      <c r="D13" s="45">
        <v>0</v>
      </c>
      <c r="E13" s="45">
        <v>0</v>
      </c>
      <c r="F13" s="45">
        <v>0</v>
      </c>
      <c r="G13" s="45">
        <v>0</v>
      </c>
      <c r="H13" s="45">
        <v>0</v>
      </c>
      <c r="I13" s="45">
        <v>0</v>
      </c>
      <c r="J13" s="45">
        <v>1</v>
      </c>
      <c r="K13" s="45">
        <v>1</v>
      </c>
      <c r="L13" s="45">
        <v>1</v>
      </c>
      <c r="M13" s="45">
        <v>1</v>
      </c>
      <c r="N13" s="45">
        <v>1</v>
      </c>
      <c r="O13" s="45">
        <v>2</v>
      </c>
      <c r="P13" s="45">
        <v>2</v>
      </c>
      <c r="Q13" s="45">
        <v>2</v>
      </c>
    </row>
    <row r="14" spans="1:19">
      <c r="A14" s="432" t="s">
        <v>681</v>
      </c>
      <c r="B14" s="45">
        <v>0</v>
      </c>
      <c r="C14" s="45">
        <v>0</v>
      </c>
      <c r="D14" s="45">
        <v>0</v>
      </c>
      <c r="E14" s="45">
        <v>0</v>
      </c>
      <c r="F14" s="45">
        <v>0</v>
      </c>
      <c r="G14" s="45">
        <v>0</v>
      </c>
      <c r="H14" s="45">
        <v>0</v>
      </c>
      <c r="I14" s="45">
        <v>0</v>
      </c>
      <c r="J14" s="45">
        <v>0</v>
      </c>
      <c r="K14" s="45">
        <v>0</v>
      </c>
      <c r="L14" s="45">
        <v>0</v>
      </c>
      <c r="M14" s="45">
        <v>0</v>
      </c>
      <c r="N14" s="45">
        <v>0</v>
      </c>
      <c r="O14" s="45">
        <v>0</v>
      </c>
      <c r="P14" s="45">
        <v>0</v>
      </c>
      <c r="Q14" s="45">
        <v>0</v>
      </c>
    </row>
    <row r="15" spans="1:19">
      <c r="A15" s="432" t="s">
        <v>682</v>
      </c>
      <c r="B15" s="45">
        <v>3</v>
      </c>
      <c r="C15" s="45">
        <v>3</v>
      </c>
      <c r="D15" s="45">
        <v>5</v>
      </c>
      <c r="E15" s="45">
        <v>5</v>
      </c>
      <c r="F15" s="45">
        <v>5</v>
      </c>
      <c r="G15" s="45">
        <v>5</v>
      </c>
      <c r="H15" s="45">
        <v>5</v>
      </c>
      <c r="I15" s="45">
        <v>5</v>
      </c>
      <c r="J15" s="45">
        <v>0</v>
      </c>
      <c r="K15" s="45">
        <v>0</v>
      </c>
      <c r="L15" s="45">
        <v>0</v>
      </c>
      <c r="M15" s="45">
        <v>0</v>
      </c>
      <c r="N15" s="45">
        <v>0</v>
      </c>
      <c r="O15" s="45">
        <v>0</v>
      </c>
      <c r="P15" s="45">
        <v>0</v>
      </c>
      <c r="Q15" s="45">
        <v>0</v>
      </c>
    </row>
    <row r="16" spans="1:19">
      <c r="A16" s="432" t="s">
        <v>683</v>
      </c>
      <c r="B16" s="45">
        <v>3</v>
      </c>
      <c r="C16" s="45">
        <v>3</v>
      </c>
      <c r="D16" s="45">
        <v>4</v>
      </c>
      <c r="E16" s="45">
        <v>4</v>
      </c>
      <c r="F16" s="45">
        <v>4</v>
      </c>
      <c r="G16" s="45">
        <v>4</v>
      </c>
      <c r="H16" s="45">
        <v>4</v>
      </c>
      <c r="I16" s="45">
        <v>4</v>
      </c>
      <c r="J16" s="45">
        <v>1</v>
      </c>
      <c r="K16" s="45">
        <v>1</v>
      </c>
      <c r="L16" s="45">
        <v>1</v>
      </c>
      <c r="M16" s="45">
        <v>1</v>
      </c>
      <c r="N16" s="45">
        <v>1</v>
      </c>
      <c r="O16" s="45">
        <v>1</v>
      </c>
      <c r="P16" s="45">
        <v>1</v>
      </c>
      <c r="Q16" s="45">
        <v>1</v>
      </c>
    </row>
    <row r="17" spans="1:17">
      <c r="A17" s="432" t="s">
        <v>684</v>
      </c>
      <c r="B17" s="45">
        <v>1</v>
      </c>
      <c r="C17" s="45">
        <v>1</v>
      </c>
      <c r="D17" s="45">
        <v>2</v>
      </c>
      <c r="E17" s="45">
        <v>2</v>
      </c>
      <c r="F17" s="45">
        <v>2</v>
      </c>
      <c r="G17" s="45">
        <v>2</v>
      </c>
      <c r="H17" s="45">
        <v>2</v>
      </c>
      <c r="I17" s="45">
        <v>2</v>
      </c>
      <c r="J17" s="45">
        <v>0</v>
      </c>
      <c r="K17" s="45">
        <v>0</v>
      </c>
      <c r="L17" s="45">
        <v>0</v>
      </c>
      <c r="M17" s="45">
        <v>0</v>
      </c>
      <c r="N17" s="45">
        <v>0</v>
      </c>
      <c r="O17" s="45">
        <v>0</v>
      </c>
      <c r="P17" s="45">
        <v>0</v>
      </c>
      <c r="Q17" s="45">
        <v>0</v>
      </c>
    </row>
    <row r="18" spans="1:17">
      <c r="A18" s="432" t="s">
        <v>685</v>
      </c>
      <c r="B18" s="45">
        <v>11</v>
      </c>
      <c r="C18" s="45">
        <v>11</v>
      </c>
      <c r="D18" s="45">
        <v>11</v>
      </c>
      <c r="E18" s="45">
        <v>11</v>
      </c>
      <c r="F18" s="45">
        <v>10</v>
      </c>
      <c r="G18" s="45">
        <v>11</v>
      </c>
      <c r="H18" s="45">
        <v>11</v>
      </c>
      <c r="I18" s="45">
        <v>11</v>
      </c>
      <c r="J18" s="45">
        <v>5</v>
      </c>
      <c r="K18" s="45">
        <v>5</v>
      </c>
      <c r="L18" s="45">
        <v>5</v>
      </c>
      <c r="M18" s="45">
        <v>6</v>
      </c>
      <c r="N18" s="45">
        <v>7</v>
      </c>
      <c r="O18" s="45">
        <v>8</v>
      </c>
      <c r="P18" s="45">
        <v>8</v>
      </c>
      <c r="Q18" s="45">
        <v>8</v>
      </c>
    </row>
    <row r="19" spans="1:17">
      <c r="A19" s="432" t="s">
        <v>686</v>
      </c>
      <c r="B19" s="45">
        <v>0</v>
      </c>
      <c r="C19" s="45">
        <v>0</v>
      </c>
      <c r="D19" s="45">
        <v>0</v>
      </c>
      <c r="E19" s="45">
        <v>0</v>
      </c>
      <c r="F19" s="45">
        <v>0</v>
      </c>
      <c r="G19" s="45">
        <v>0</v>
      </c>
      <c r="H19" s="45">
        <v>1</v>
      </c>
      <c r="I19" s="45">
        <v>1</v>
      </c>
      <c r="J19" s="45">
        <v>5</v>
      </c>
      <c r="K19" s="45">
        <v>5</v>
      </c>
      <c r="L19" s="45">
        <v>4</v>
      </c>
      <c r="M19" s="45">
        <v>4</v>
      </c>
      <c r="N19" s="45">
        <v>4</v>
      </c>
      <c r="O19" s="45">
        <v>4</v>
      </c>
      <c r="P19" s="45">
        <v>4</v>
      </c>
      <c r="Q19" s="45">
        <v>4</v>
      </c>
    </row>
    <row r="20" spans="1:17">
      <c r="A20" s="432" t="s">
        <v>687</v>
      </c>
      <c r="B20" s="45">
        <v>103</v>
      </c>
      <c r="C20" s="45">
        <v>103</v>
      </c>
      <c r="D20" s="45">
        <v>104</v>
      </c>
      <c r="E20" s="45">
        <v>103</v>
      </c>
      <c r="F20" s="45">
        <v>104</v>
      </c>
      <c r="G20" s="45">
        <v>107</v>
      </c>
      <c r="H20" s="45">
        <v>107</v>
      </c>
      <c r="I20" s="45">
        <v>103</v>
      </c>
      <c r="J20" s="45">
        <v>0</v>
      </c>
      <c r="K20" s="45">
        <v>0</v>
      </c>
      <c r="L20" s="45">
        <v>0</v>
      </c>
      <c r="M20" s="45">
        <v>0</v>
      </c>
      <c r="N20" s="45">
        <v>0</v>
      </c>
      <c r="O20" s="45">
        <v>0</v>
      </c>
      <c r="P20" s="45">
        <v>0</v>
      </c>
      <c r="Q20" s="45">
        <v>0</v>
      </c>
    </row>
    <row r="21" spans="1:17">
      <c r="A21" s="17"/>
      <c r="B21" s="17"/>
      <c r="C21" s="17"/>
      <c r="D21" s="18"/>
      <c r="E21" s="18"/>
      <c r="F21" s="18"/>
      <c r="G21" s="17"/>
      <c r="H21" s="17"/>
      <c r="I21" s="17"/>
      <c r="J21" s="17"/>
      <c r="K21" s="17"/>
      <c r="L21" s="17"/>
      <c r="M21" s="17"/>
      <c r="N21" s="17"/>
      <c r="O21" s="17"/>
      <c r="P21" s="17"/>
      <c r="Q21" s="17"/>
    </row>
    <row r="22" spans="1:17">
      <c r="A22" s="14" t="s">
        <v>669</v>
      </c>
      <c r="B22" s="459"/>
      <c r="C22" s="459"/>
      <c r="G22" s="459"/>
      <c r="H22" s="459"/>
      <c r="J22" s="459"/>
    </row>
    <row r="23" spans="1:17">
      <c r="A23" s="14"/>
      <c r="B23" s="459"/>
      <c r="C23" s="459"/>
      <c r="G23" s="459"/>
      <c r="H23" s="459"/>
      <c r="J23" s="459"/>
    </row>
    <row r="24" spans="1:17">
      <c r="A24" s="15" t="s">
        <v>1274</v>
      </c>
      <c r="B24" s="459"/>
      <c r="C24" s="459"/>
      <c r="G24" s="459"/>
      <c r="H24" s="459"/>
      <c r="J24" s="459"/>
    </row>
    <row r="25" spans="1:17">
      <c r="A25" s="397"/>
    </row>
    <row r="27" spans="1:17">
      <c r="B27" s="45"/>
      <c r="C27" s="45"/>
      <c r="D27" s="45"/>
      <c r="E27" s="45"/>
      <c r="F27" s="45"/>
      <c r="G27" s="45"/>
      <c r="H27" s="45"/>
      <c r="I27" s="45"/>
    </row>
  </sheetData>
  <hyperlinks>
    <hyperlink ref="R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&amp;L_x000D_&amp;"calibri"&amp;12&amp;B12.6.3. Atención Especializada. Evolución de la dotación en los establecimientos sanitarios según dependencia.&amp;R&amp;"calibri"&amp;10&amp;P</oddHeader>
    <oddFooter>&amp;L&amp;"calibri"&amp;8&amp;I&amp;"-,Cursiva"&amp;8&amp;K000000ANUARIO ESTADÍSTICO DE LA REGIÓN DE MURCIA 2016. TOMO I. DATOS REGIONALES&amp;R&amp;"calibri"&amp;8&amp;I12.6. RECURSOS SANITARIOS</oddFooter>
  </headerFooter>
</worksheet>
</file>

<file path=xl/worksheets/sheet57.xml><?xml version="1.0" encoding="utf-8"?>
<worksheet xmlns="http://schemas.openxmlformats.org/spreadsheetml/2006/main" xmlns:r="http://schemas.openxmlformats.org/officeDocument/2006/relationships">
  <dimension ref="A1:N54"/>
  <sheetViews>
    <sheetView workbookViewId="0">
      <selection activeCell="K1" sqref="K1"/>
    </sheetView>
  </sheetViews>
  <sheetFormatPr baseColWidth="10" defaultRowHeight="15"/>
  <cols>
    <col min="1" max="1" width="30.7109375" style="391" customWidth="1"/>
    <col min="2" max="3" width="9.7109375" style="391" customWidth="1"/>
    <col min="4" max="5" width="9.7109375" style="8" customWidth="1"/>
    <col min="6" max="8" width="9.7109375" style="391" customWidth="1"/>
    <col min="9" max="9" width="9.7109375" style="590" customWidth="1"/>
    <col min="10" max="10" width="9.7109375" style="643" customWidth="1"/>
    <col min="11" max="16384" width="11.42578125" style="391"/>
  </cols>
  <sheetData>
    <row r="1" spans="1:14">
      <c r="A1" s="7" t="s">
        <v>710</v>
      </c>
      <c r="B1" s="262"/>
      <c r="C1" s="262"/>
      <c r="D1" s="262"/>
      <c r="E1" s="262"/>
      <c r="K1" s="362" t="s">
        <v>636</v>
      </c>
    </row>
    <row r="2" spans="1:14" s="2" customFormat="1">
      <c r="A2" s="398"/>
      <c r="D2" s="137"/>
      <c r="E2" s="137"/>
    </row>
    <row r="3" spans="1:14" s="2" customFormat="1" ht="13.5" customHeight="1">
      <c r="A3" s="32"/>
      <c r="D3" s="137"/>
      <c r="E3" s="137"/>
    </row>
    <row r="4" spans="1:14" ht="13.5" customHeight="1">
      <c r="A4" s="10"/>
      <c r="B4" s="10" t="s">
        <v>238</v>
      </c>
      <c r="C4" s="10"/>
      <c r="D4" s="10"/>
      <c r="E4" s="10"/>
      <c r="F4" s="10"/>
      <c r="G4" s="10"/>
      <c r="H4" s="10"/>
      <c r="I4" s="10"/>
      <c r="J4" s="10"/>
    </row>
    <row r="5" spans="1:14" ht="13.5" customHeight="1">
      <c r="A5" s="54"/>
      <c r="B5" s="295">
        <v>2007</v>
      </c>
      <c r="C5" s="295">
        <v>2008</v>
      </c>
      <c r="D5" s="295">
        <v>2009</v>
      </c>
      <c r="E5" s="295">
        <v>2010</v>
      </c>
      <c r="F5" s="295">
        <v>2011</v>
      </c>
      <c r="G5" s="295">
        <v>2012</v>
      </c>
      <c r="H5" s="295">
        <v>2013</v>
      </c>
      <c r="I5" s="295">
        <v>2014</v>
      </c>
      <c r="J5" s="295">
        <v>2015</v>
      </c>
      <c r="K5" s="16"/>
      <c r="L5" s="16"/>
      <c r="M5" s="16"/>
      <c r="N5" s="16"/>
    </row>
    <row r="6" spans="1:14" ht="13.5" customHeight="1">
      <c r="A6" s="48" t="s">
        <v>47</v>
      </c>
      <c r="B6" s="43"/>
      <c r="C6" s="43"/>
      <c r="D6" s="43"/>
      <c r="E6" s="43"/>
      <c r="F6" s="43"/>
      <c r="G6" s="43"/>
      <c r="H6" s="43"/>
      <c r="I6" s="43"/>
      <c r="J6" s="43"/>
      <c r="K6" s="16"/>
      <c r="L6" s="16"/>
      <c r="M6" s="16"/>
      <c r="N6" s="16"/>
    </row>
    <row r="7" spans="1:14" ht="13.5" customHeight="1">
      <c r="A7" s="41" t="s">
        <v>705</v>
      </c>
      <c r="B7" s="45">
        <v>4399</v>
      </c>
      <c r="C7" s="45">
        <v>4686</v>
      </c>
      <c r="D7" s="45">
        <v>4509</v>
      </c>
      <c r="E7" s="45">
        <v>4565</v>
      </c>
      <c r="F7" s="45">
        <v>4634</v>
      </c>
      <c r="G7" s="45">
        <v>4660</v>
      </c>
      <c r="H7" s="45">
        <v>4643</v>
      </c>
      <c r="I7" s="45">
        <v>4677</v>
      </c>
      <c r="J7" s="45">
        <v>4746</v>
      </c>
      <c r="K7" s="351"/>
      <c r="L7" s="351"/>
      <c r="M7" s="16"/>
      <c r="N7" s="16"/>
    </row>
    <row r="8" spans="1:14" ht="13.5" customHeight="1">
      <c r="A8" s="41" t="s">
        <v>706</v>
      </c>
      <c r="B8" s="45">
        <v>95</v>
      </c>
      <c r="C8" s="45">
        <v>98</v>
      </c>
      <c r="D8" s="45">
        <v>112</v>
      </c>
      <c r="E8" s="45">
        <v>114</v>
      </c>
      <c r="F8" s="45">
        <v>121</v>
      </c>
      <c r="G8" s="45">
        <v>121</v>
      </c>
      <c r="H8" s="45">
        <v>126</v>
      </c>
      <c r="I8" s="45">
        <v>125</v>
      </c>
      <c r="J8" s="45">
        <v>118</v>
      </c>
      <c r="K8" s="351"/>
      <c r="L8" s="351"/>
      <c r="M8" s="16"/>
      <c r="N8" s="16"/>
    </row>
    <row r="9" spans="1:14" ht="13.5" customHeight="1">
      <c r="A9" s="41" t="s">
        <v>707</v>
      </c>
      <c r="B9" s="45">
        <v>114</v>
      </c>
      <c r="C9" s="45">
        <v>120</v>
      </c>
      <c r="D9" s="45">
        <v>126</v>
      </c>
      <c r="E9" s="45">
        <v>128</v>
      </c>
      <c r="F9" s="45">
        <v>141</v>
      </c>
      <c r="G9" s="45">
        <v>143</v>
      </c>
      <c r="H9" s="45">
        <v>144</v>
      </c>
      <c r="I9" s="45">
        <v>144</v>
      </c>
      <c r="J9" s="45">
        <v>147</v>
      </c>
      <c r="K9" s="351"/>
      <c r="L9" s="351"/>
      <c r="M9" s="16"/>
      <c r="N9" s="16"/>
    </row>
    <row r="10" spans="1:14" ht="13.5" customHeight="1">
      <c r="A10" s="41" t="s">
        <v>708</v>
      </c>
      <c r="B10" s="45">
        <v>16</v>
      </c>
      <c r="C10" s="45">
        <v>16</v>
      </c>
      <c r="D10" s="45">
        <v>16</v>
      </c>
      <c r="E10" s="45">
        <v>16</v>
      </c>
      <c r="F10" s="45">
        <v>25</v>
      </c>
      <c r="G10" s="45">
        <v>26</v>
      </c>
      <c r="H10" s="45">
        <v>29</v>
      </c>
      <c r="I10" s="45">
        <v>38</v>
      </c>
      <c r="J10" s="45">
        <v>38</v>
      </c>
      <c r="K10" s="351"/>
      <c r="L10" s="351"/>
      <c r="M10" s="16"/>
      <c r="N10" s="16"/>
    </row>
    <row r="11" spans="1:14" s="446" customFormat="1" ht="13.5" customHeight="1">
      <c r="A11" s="41" t="s">
        <v>980</v>
      </c>
      <c r="B11" s="45"/>
      <c r="C11" s="45"/>
      <c r="D11" s="45"/>
      <c r="E11" s="45">
        <v>5</v>
      </c>
      <c r="F11" s="45">
        <v>6</v>
      </c>
      <c r="G11" s="45">
        <v>7</v>
      </c>
      <c r="H11" s="45">
        <v>7</v>
      </c>
      <c r="I11" s="45">
        <v>7</v>
      </c>
      <c r="J11" s="45">
        <v>7</v>
      </c>
      <c r="K11" s="351"/>
      <c r="L11" s="351"/>
      <c r="M11" s="16"/>
      <c r="N11" s="16"/>
    </row>
    <row r="12" spans="1:14" s="446" customFormat="1" ht="13.5" customHeight="1">
      <c r="A12" s="41" t="s">
        <v>981</v>
      </c>
      <c r="B12" s="45"/>
      <c r="C12" s="45"/>
      <c r="D12" s="45"/>
      <c r="E12" s="45">
        <v>90</v>
      </c>
      <c r="F12" s="45">
        <v>97</v>
      </c>
      <c r="G12" s="45">
        <v>97</v>
      </c>
      <c r="H12" s="45">
        <v>88</v>
      </c>
      <c r="I12" s="45">
        <v>90</v>
      </c>
      <c r="J12" s="45">
        <v>89</v>
      </c>
      <c r="K12" s="351"/>
      <c r="L12" s="351"/>
      <c r="M12" s="16"/>
      <c r="N12" s="16"/>
    </row>
    <row r="13" spans="1:14" s="446" customFormat="1" ht="13.5" customHeight="1">
      <c r="A13" s="41" t="s">
        <v>709</v>
      </c>
      <c r="B13" s="45">
        <v>229</v>
      </c>
      <c r="C13" s="45"/>
      <c r="D13" s="45">
        <v>258</v>
      </c>
      <c r="E13" s="45">
        <v>327</v>
      </c>
      <c r="F13" s="45">
        <v>438</v>
      </c>
      <c r="G13" s="45">
        <v>432</v>
      </c>
      <c r="H13" s="45">
        <v>433</v>
      </c>
      <c r="I13" s="45">
        <v>450</v>
      </c>
      <c r="J13" s="45">
        <v>443</v>
      </c>
      <c r="K13" s="351"/>
      <c r="L13" s="351"/>
      <c r="M13" s="16"/>
      <c r="N13" s="16"/>
    </row>
    <row r="14" spans="1:14" s="446" customFormat="1" ht="13.5" customHeight="1">
      <c r="A14" s="42" t="s">
        <v>978</v>
      </c>
      <c r="B14" s="45"/>
      <c r="C14" s="45"/>
      <c r="D14" s="45"/>
      <c r="E14" s="45">
        <v>213</v>
      </c>
      <c r="F14" s="45">
        <v>250</v>
      </c>
      <c r="G14" s="45">
        <v>248</v>
      </c>
      <c r="H14" s="45">
        <v>249</v>
      </c>
      <c r="I14" s="45">
        <v>255</v>
      </c>
      <c r="J14" s="45">
        <v>252</v>
      </c>
      <c r="K14" s="351"/>
      <c r="L14" s="351"/>
      <c r="M14" s="16"/>
      <c r="N14" s="16"/>
    </row>
    <row r="15" spans="1:14" s="446" customFormat="1" ht="13.5" customHeight="1">
      <c r="A15" s="42" t="s">
        <v>979</v>
      </c>
      <c r="B15" s="45"/>
      <c r="C15" s="45"/>
      <c r="D15" s="45"/>
      <c r="E15" s="45">
        <v>114</v>
      </c>
      <c r="F15" s="45">
        <v>188</v>
      </c>
      <c r="G15" s="45">
        <v>184</v>
      </c>
      <c r="H15" s="45">
        <v>184</v>
      </c>
      <c r="I15" s="45">
        <v>195</v>
      </c>
      <c r="J15" s="45">
        <v>191</v>
      </c>
      <c r="K15" s="351"/>
      <c r="L15" s="351"/>
      <c r="M15" s="16"/>
      <c r="N15" s="16"/>
    </row>
    <row r="16" spans="1:14" ht="13.5" customHeight="1">
      <c r="A16" s="48" t="s">
        <v>952</v>
      </c>
      <c r="B16" s="46"/>
      <c r="C16" s="46"/>
      <c r="D16" s="46"/>
      <c r="E16" s="46"/>
      <c r="F16" s="46"/>
      <c r="G16" s="46"/>
      <c r="H16" s="46"/>
      <c r="I16" s="46"/>
      <c r="J16" s="46"/>
      <c r="K16" s="189"/>
      <c r="L16" s="189"/>
      <c r="M16" s="16"/>
      <c r="N16" s="16"/>
    </row>
    <row r="17" spans="1:14" ht="13.5" customHeight="1">
      <c r="A17" s="41" t="s">
        <v>705</v>
      </c>
      <c r="B17" s="45">
        <v>2862</v>
      </c>
      <c r="C17" s="45">
        <v>3022</v>
      </c>
      <c r="D17" s="45">
        <v>2887</v>
      </c>
      <c r="E17" s="45">
        <v>2889</v>
      </c>
      <c r="F17" s="45">
        <v>2978</v>
      </c>
      <c r="G17" s="45">
        <v>2985</v>
      </c>
      <c r="H17" s="45">
        <v>2921</v>
      </c>
      <c r="I17" s="45">
        <v>2905</v>
      </c>
      <c r="J17" s="45">
        <v>2956</v>
      </c>
      <c r="K17" s="351"/>
      <c r="L17" s="351"/>
      <c r="M17" s="16"/>
      <c r="N17" s="16"/>
    </row>
    <row r="18" spans="1:14" ht="13.5" customHeight="1">
      <c r="A18" s="41" t="s">
        <v>706</v>
      </c>
      <c r="B18" s="45">
        <v>85</v>
      </c>
      <c r="C18" s="45">
        <v>88</v>
      </c>
      <c r="D18" s="45">
        <v>103</v>
      </c>
      <c r="E18" s="45">
        <v>104</v>
      </c>
      <c r="F18" s="45">
        <v>113</v>
      </c>
      <c r="G18" s="45">
        <v>113</v>
      </c>
      <c r="H18" s="45">
        <v>117</v>
      </c>
      <c r="I18" s="45">
        <v>116</v>
      </c>
      <c r="J18" s="45">
        <v>109</v>
      </c>
      <c r="K18" s="351"/>
      <c r="L18" s="351"/>
      <c r="M18" s="16"/>
      <c r="N18" s="16"/>
    </row>
    <row r="19" spans="1:14" ht="13.5" customHeight="1">
      <c r="A19" s="41" t="s">
        <v>707</v>
      </c>
      <c r="B19" s="45">
        <v>75</v>
      </c>
      <c r="C19" s="45">
        <v>79</v>
      </c>
      <c r="D19" s="45">
        <v>84</v>
      </c>
      <c r="E19" s="45">
        <v>84</v>
      </c>
      <c r="F19" s="45">
        <v>97</v>
      </c>
      <c r="G19" s="45">
        <v>98</v>
      </c>
      <c r="H19" s="45">
        <v>98</v>
      </c>
      <c r="I19" s="45">
        <v>98</v>
      </c>
      <c r="J19" s="45">
        <v>99</v>
      </c>
      <c r="K19" s="351"/>
      <c r="L19" s="351"/>
      <c r="M19" s="16"/>
      <c r="N19" s="16"/>
    </row>
    <row r="20" spans="1:14" ht="13.5" customHeight="1">
      <c r="A20" s="41" t="s">
        <v>708</v>
      </c>
      <c r="B20" s="45">
        <v>12</v>
      </c>
      <c r="C20" s="45">
        <v>12</v>
      </c>
      <c r="D20" s="45">
        <v>12</v>
      </c>
      <c r="E20" s="45">
        <v>12</v>
      </c>
      <c r="F20" s="45">
        <v>21</v>
      </c>
      <c r="G20" s="45">
        <v>22</v>
      </c>
      <c r="H20" s="45">
        <v>25</v>
      </c>
      <c r="I20" s="45">
        <v>34</v>
      </c>
      <c r="J20" s="45">
        <v>34</v>
      </c>
      <c r="K20" s="351"/>
      <c r="L20" s="351"/>
      <c r="M20" s="16"/>
      <c r="N20" s="16"/>
    </row>
    <row r="21" spans="1:14" s="446" customFormat="1" ht="13.5" customHeight="1">
      <c r="A21" s="41" t="s">
        <v>980</v>
      </c>
      <c r="B21" s="45"/>
      <c r="C21" s="45"/>
      <c r="D21" s="45"/>
      <c r="E21" s="45">
        <v>3</v>
      </c>
      <c r="F21" s="45">
        <v>4</v>
      </c>
      <c r="G21" s="45">
        <v>5</v>
      </c>
      <c r="H21" s="45">
        <v>5</v>
      </c>
      <c r="I21" s="45">
        <v>5</v>
      </c>
      <c r="J21" s="45">
        <v>5</v>
      </c>
      <c r="K21" s="351"/>
      <c r="L21" s="351"/>
      <c r="M21" s="16"/>
      <c r="N21" s="16"/>
    </row>
    <row r="22" spans="1:14" s="446" customFormat="1" ht="13.5" customHeight="1">
      <c r="A22" s="41" t="s">
        <v>981</v>
      </c>
      <c r="B22" s="45"/>
      <c r="C22" s="45"/>
      <c r="D22" s="45"/>
      <c r="E22" s="45">
        <v>72</v>
      </c>
      <c r="F22" s="45">
        <v>79</v>
      </c>
      <c r="G22" s="45">
        <v>79</v>
      </c>
      <c r="H22" s="45">
        <v>70</v>
      </c>
      <c r="I22" s="45">
        <v>72</v>
      </c>
      <c r="J22" s="45">
        <v>72</v>
      </c>
      <c r="K22" s="351"/>
      <c r="L22" s="351"/>
      <c r="M22" s="16"/>
      <c r="N22" s="16"/>
    </row>
    <row r="23" spans="1:14" s="446" customFormat="1" ht="13.5" customHeight="1">
      <c r="A23" s="41" t="s">
        <v>709</v>
      </c>
      <c r="B23" s="45">
        <v>222</v>
      </c>
      <c r="C23" s="45"/>
      <c r="D23" s="45">
        <v>252</v>
      </c>
      <c r="E23" s="45">
        <v>309</v>
      </c>
      <c r="F23" s="45">
        <v>401</v>
      </c>
      <c r="G23" s="45">
        <v>395</v>
      </c>
      <c r="H23" s="45">
        <v>395</v>
      </c>
      <c r="I23" s="45">
        <v>399</v>
      </c>
      <c r="J23" s="45">
        <v>396</v>
      </c>
      <c r="K23" s="351"/>
      <c r="L23" s="351"/>
      <c r="M23" s="16"/>
      <c r="N23" s="16"/>
    </row>
    <row r="24" spans="1:14" s="446" customFormat="1" ht="13.5" customHeight="1">
      <c r="A24" s="42" t="s">
        <v>978</v>
      </c>
      <c r="B24" s="45"/>
      <c r="C24" s="45"/>
      <c r="D24" s="45"/>
      <c r="E24" s="45">
        <v>207</v>
      </c>
      <c r="F24" s="45">
        <v>244</v>
      </c>
      <c r="G24" s="45">
        <v>242</v>
      </c>
      <c r="H24" s="45">
        <v>242</v>
      </c>
      <c r="I24" s="45">
        <v>248</v>
      </c>
      <c r="J24" s="45">
        <v>245</v>
      </c>
      <c r="K24" s="351"/>
      <c r="L24" s="351"/>
      <c r="M24" s="16"/>
      <c r="N24" s="16"/>
    </row>
    <row r="25" spans="1:14" ht="13.5" customHeight="1">
      <c r="A25" s="42" t="s">
        <v>979</v>
      </c>
      <c r="B25" s="45"/>
      <c r="C25" s="45"/>
      <c r="D25" s="45"/>
      <c r="E25" s="45">
        <v>102</v>
      </c>
      <c r="F25" s="45">
        <v>157</v>
      </c>
      <c r="G25" s="45">
        <v>153</v>
      </c>
      <c r="H25" s="45">
        <v>153</v>
      </c>
      <c r="I25" s="45">
        <v>151</v>
      </c>
      <c r="J25" s="45">
        <v>151</v>
      </c>
      <c r="K25" s="351"/>
      <c r="L25" s="351"/>
      <c r="M25" s="16"/>
      <c r="N25" s="16"/>
    </row>
    <row r="26" spans="1:14" ht="13.5" customHeight="1">
      <c r="A26" s="60" t="s">
        <v>440</v>
      </c>
      <c r="B26" s="234"/>
      <c r="C26" s="234"/>
      <c r="D26" s="234"/>
      <c r="E26" s="234"/>
      <c r="F26" s="234"/>
      <c r="G26" s="234"/>
      <c r="H26" s="234"/>
      <c r="I26" s="234"/>
      <c r="J26" s="234"/>
      <c r="K26" s="16"/>
      <c r="L26" s="16"/>
      <c r="M26" s="16"/>
      <c r="N26" s="16"/>
    </row>
    <row r="27" spans="1:14" ht="13.5" customHeight="1">
      <c r="A27" s="377" t="s">
        <v>705</v>
      </c>
      <c r="B27" s="45">
        <v>1537</v>
      </c>
      <c r="C27" s="45">
        <v>1664</v>
      </c>
      <c r="D27" s="45">
        <v>1622</v>
      </c>
      <c r="E27" s="45">
        <v>1676</v>
      </c>
      <c r="F27" s="45">
        <v>1656</v>
      </c>
      <c r="G27" s="45">
        <v>1675</v>
      </c>
      <c r="H27" s="45">
        <v>1722</v>
      </c>
      <c r="I27" s="45">
        <v>1772</v>
      </c>
      <c r="J27" s="45">
        <v>1790</v>
      </c>
      <c r="K27" s="351"/>
      <c r="L27" s="351"/>
      <c r="M27" s="16"/>
      <c r="N27" s="16"/>
    </row>
    <row r="28" spans="1:14" ht="13.5" customHeight="1">
      <c r="A28" s="41" t="s">
        <v>706</v>
      </c>
      <c r="B28" s="45">
        <v>10</v>
      </c>
      <c r="C28" s="45">
        <v>10</v>
      </c>
      <c r="D28" s="45">
        <v>9</v>
      </c>
      <c r="E28" s="45">
        <v>10</v>
      </c>
      <c r="F28" s="45">
        <v>8</v>
      </c>
      <c r="G28" s="45">
        <v>8</v>
      </c>
      <c r="H28" s="45">
        <v>9</v>
      </c>
      <c r="I28" s="45">
        <v>9</v>
      </c>
      <c r="J28" s="45">
        <v>9</v>
      </c>
      <c r="K28" s="351"/>
      <c r="L28" s="351"/>
      <c r="M28" s="16"/>
      <c r="N28" s="16"/>
    </row>
    <row r="29" spans="1:14" ht="13.5" customHeight="1">
      <c r="A29" s="41" t="s">
        <v>707</v>
      </c>
      <c r="B29" s="45">
        <v>39</v>
      </c>
      <c r="C29" s="45">
        <v>41</v>
      </c>
      <c r="D29" s="45">
        <v>42</v>
      </c>
      <c r="E29" s="45">
        <v>44</v>
      </c>
      <c r="F29" s="45">
        <v>44</v>
      </c>
      <c r="G29" s="45">
        <v>45</v>
      </c>
      <c r="H29" s="45">
        <v>46</v>
      </c>
      <c r="I29" s="45">
        <v>46</v>
      </c>
      <c r="J29" s="45">
        <v>48</v>
      </c>
      <c r="K29" s="351"/>
      <c r="L29" s="351"/>
      <c r="M29" s="16"/>
      <c r="N29" s="16"/>
    </row>
    <row r="30" spans="1:14" ht="13.5" customHeight="1">
      <c r="A30" s="41" t="s">
        <v>708</v>
      </c>
      <c r="B30" s="45">
        <v>4</v>
      </c>
      <c r="C30" s="45">
        <v>4</v>
      </c>
      <c r="D30" s="45">
        <v>4</v>
      </c>
      <c r="E30" s="45">
        <v>4</v>
      </c>
      <c r="F30" s="45">
        <v>4</v>
      </c>
      <c r="G30" s="45">
        <v>4</v>
      </c>
      <c r="H30" s="45">
        <v>4</v>
      </c>
      <c r="I30" s="45">
        <v>4</v>
      </c>
      <c r="J30" s="45">
        <v>4</v>
      </c>
      <c r="K30" s="351"/>
      <c r="L30" s="351"/>
      <c r="M30" s="16"/>
      <c r="N30" s="16"/>
    </row>
    <row r="31" spans="1:14" s="446" customFormat="1" ht="13.5" customHeight="1">
      <c r="A31" s="41" t="s">
        <v>980</v>
      </c>
      <c r="B31" s="45"/>
      <c r="C31" s="45"/>
      <c r="D31" s="45"/>
      <c r="E31" s="45">
        <v>2</v>
      </c>
      <c r="F31" s="45">
        <v>2</v>
      </c>
      <c r="G31" s="45">
        <v>2</v>
      </c>
      <c r="H31" s="45">
        <v>2</v>
      </c>
      <c r="I31" s="45">
        <v>2</v>
      </c>
      <c r="J31" s="45">
        <v>2</v>
      </c>
      <c r="K31" s="351"/>
      <c r="L31" s="351"/>
      <c r="M31" s="16"/>
      <c r="N31" s="16"/>
    </row>
    <row r="32" spans="1:14" s="446" customFormat="1" ht="13.5" customHeight="1">
      <c r="A32" s="41" t="s">
        <v>981</v>
      </c>
      <c r="B32" s="45"/>
      <c r="C32" s="45"/>
      <c r="D32" s="45"/>
      <c r="E32" s="45">
        <v>18</v>
      </c>
      <c r="F32" s="45">
        <v>18</v>
      </c>
      <c r="G32" s="45">
        <v>18</v>
      </c>
      <c r="H32" s="45">
        <v>18</v>
      </c>
      <c r="I32" s="45">
        <v>18</v>
      </c>
      <c r="J32" s="45">
        <v>17</v>
      </c>
      <c r="K32" s="351"/>
      <c r="L32" s="351"/>
      <c r="M32" s="16"/>
      <c r="N32" s="16"/>
    </row>
    <row r="33" spans="1:14" s="446" customFormat="1" ht="13.5" customHeight="1">
      <c r="A33" s="41" t="s">
        <v>709</v>
      </c>
      <c r="B33" s="45">
        <v>7</v>
      </c>
      <c r="C33" s="45"/>
      <c r="D33" s="45">
        <v>6</v>
      </c>
      <c r="E33" s="45">
        <v>18</v>
      </c>
      <c r="F33" s="45">
        <v>37</v>
      </c>
      <c r="G33" s="45">
        <v>37</v>
      </c>
      <c r="H33" s="45">
        <v>38</v>
      </c>
      <c r="I33" s="45">
        <v>51</v>
      </c>
      <c r="J33" s="45">
        <v>47</v>
      </c>
      <c r="K33" s="351"/>
      <c r="L33" s="351"/>
      <c r="M33" s="16"/>
      <c r="N33" s="16"/>
    </row>
    <row r="34" spans="1:14" s="446" customFormat="1" ht="13.5" customHeight="1">
      <c r="A34" s="42" t="s">
        <v>978</v>
      </c>
      <c r="B34" s="45"/>
      <c r="C34" s="45"/>
      <c r="D34" s="45"/>
      <c r="E34" s="45">
        <v>6</v>
      </c>
      <c r="F34" s="45">
        <v>6</v>
      </c>
      <c r="G34" s="45">
        <v>6</v>
      </c>
      <c r="H34" s="45">
        <v>7</v>
      </c>
      <c r="I34" s="45">
        <v>7</v>
      </c>
      <c r="J34" s="45">
        <v>7</v>
      </c>
      <c r="K34" s="351"/>
      <c r="L34" s="351"/>
      <c r="M34" s="16"/>
      <c r="N34" s="16"/>
    </row>
    <row r="35" spans="1:14" ht="13.5" customHeight="1">
      <c r="A35" s="42" t="s">
        <v>979</v>
      </c>
      <c r="B35" s="45"/>
      <c r="C35" s="45"/>
      <c r="D35" s="45"/>
      <c r="E35" s="45">
        <v>12</v>
      </c>
      <c r="F35" s="45">
        <v>31</v>
      </c>
      <c r="G35" s="45">
        <v>31</v>
      </c>
      <c r="H35" s="45">
        <v>31</v>
      </c>
      <c r="I35" s="45">
        <v>44</v>
      </c>
      <c r="J35" s="45">
        <v>40</v>
      </c>
      <c r="K35" s="351"/>
      <c r="L35" s="351"/>
      <c r="M35" s="16"/>
      <c r="N35" s="16"/>
    </row>
    <row r="36" spans="1:14" ht="13.5" customHeight="1">
      <c r="A36" s="17"/>
      <c r="B36" s="17"/>
      <c r="C36" s="17"/>
      <c r="D36" s="18"/>
      <c r="E36" s="18"/>
      <c r="F36" s="18"/>
      <c r="G36" s="18"/>
      <c r="H36" s="18"/>
      <c r="I36" s="18"/>
      <c r="J36" s="18"/>
      <c r="K36" s="16"/>
      <c r="L36" s="16"/>
      <c r="M36" s="16"/>
      <c r="N36" s="16"/>
    </row>
    <row r="37" spans="1:14" ht="13.5" customHeight="1">
      <c r="A37" s="14"/>
      <c r="K37" s="16"/>
      <c r="L37" s="16"/>
      <c r="M37" s="16"/>
      <c r="N37" s="16"/>
    </row>
    <row r="38" spans="1:14" ht="13.5" customHeight="1">
      <c r="A38" s="15" t="s">
        <v>1275</v>
      </c>
      <c r="K38" s="16"/>
      <c r="L38" s="16"/>
      <c r="M38" s="16"/>
      <c r="N38" s="16"/>
    </row>
    <row r="39" spans="1:14">
      <c r="K39" s="16"/>
      <c r="L39" s="16"/>
      <c r="M39" s="16"/>
      <c r="N39" s="16"/>
    </row>
    <row r="40" spans="1:14">
      <c r="K40" s="16"/>
      <c r="L40" s="16"/>
      <c r="M40" s="16"/>
      <c r="N40" s="16"/>
    </row>
    <row r="41" spans="1:14">
      <c r="K41" s="16"/>
      <c r="L41" s="16"/>
      <c r="M41" s="16"/>
      <c r="N41" s="16"/>
    </row>
    <row r="42" spans="1:14">
      <c r="K42" s="16"/>
      <c r="L42" s="16"/>
      <c r="M42" s="16"/>
      <c r="N42" s="16"/>
    </row>
    <row r="43" spans="1:14">
      <c r="K43" s="16"/>
      <c r="L43" s="16"/>
      <c r="M43" s="16"/>
      <c r="N43" s="16"/>
    </row>
    <row r="44" spans="1:14">
      <c r="K44" s="16"/>
      <c r="L44" s="16"/>
      <c r="M44" s="16"/>
      <c r="N44" s="16"/>
    </row>
    <row r="45" spans="1:14">
      <c r="K45" s="16"/>
      <c r="L45" s="16"/>
      <c r="M45" s="16"/>
      <c r="N45" s="16"/>
    </row>
    <row r="46" spans="1:14">
      <c r="K46" s="16"/>
      <c r="L46" s="16"/>
      <c r="M46" s="16"/>
      <c r="N46" s="16"/>
    </row>
    <row r="47" spans="1:14">
      <c r="K47" s="16"/>
      <c r="L47" s="16"/>
      <c r="M47" s="16"/>
      <c r="N47" s="16"/>
    </row>
    <row r="48" spans="1:14">
      <c r="K48" s="16"/>
      <c r="L48" s="16"/>
      <c r="M48" s="16"/>
      <c r="N48" s="16"/>
    </row>
    <row r="49" spans="11:14">
      <c r="K49" s="16"/>
      <c r="L49" s="16"/>
      <c r="M49" s="16"/>
      <c r="N49" s="16"/>
    </row>
    <row r="50" spans="11:14">
      <c r="K50" s="16"/>
      <c r="L50" s="16"/>
      <c r="M50" s="16"/>
      <c r="N50" s="16"/>
    </row>
    <row r="51" spans="11:14">
      <c r="K51" s="16"/>
      <c r="L51" s="16"/>
      <c r="M51" s="16"/>
      <c r="N51" s="16"/>
    </row>
    <row r="52" spans="11:14">
      <c r="K52" s="16"/>
      <c r="L52" s="16"/>
      <c r="M52" s="16"/>
      <c r="N52" s="16"/>
    </row>
    <row r="53" spans="11:14">
      <c r="K53" s="16"/>
      <c r="L53" s="16"/>
      <c r="M53" s="16"/>
      <c r="N53" s="16"/>
    </row>
    <row r="54" spans="11:14">
      <c r="K54" s="16"/>
      <c r="L54" s="16"/>
      <c r="M54" s="16"/>
      <c r="N54" s="16"/>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&amp;L_x000D_&amp;"calibri"&amp;12&amp;B12.6.4. Atención Especializada. Evolución de la dotación en funcionamiento en los establecimientos sanitarios según dependencia.&amp;R&amp;"calibri"&amp;10&amp;P</oddHeader>
    <oddFooter>&amp;L&amp;"calibri"&amp;8&amp;I&amp;"-,Cursiva"&amp;8&amp;K000000ANUARIO ESTADÍSTICO DE LA REGIÓN DE MURCIA 2016. TOMO I. DATOS REGIONALES&amp;R&amp;"calibri"&amp;8&amp;I12.6. RECURSOS SANITARIOS</oddFooter>
  </headerFooter>
</worksheet>
</file>

<file path=xl/worksheets/sheet58.xml><?xml version="1.0" encoding="utf-8"?>
<worksheet xmlns="http://schemas.openxmlformats.org/spreadsheetml/2006/main" xmlns:r="http://schemas.openxmlformats.org/officeDocument/2006/relationships">
  <dimension ref="A1:M29"/>
  <sheetViews>
    <sheetView workbookViewId="0">
      <selection activeCell="F1" sqref="F1"/>
    </sheetView>
  </sheetViews>
  <sheetFormatPr baseColWidth="10" defaultRowHeight="15"/>
  <cols>
    <col min="1" max="1" width="45.140625" style="390" customWidth="1"/>
    <col min="2" max="5" width="14.7109375" style="390" customWidth="1"/>
    <col min="6" max="16384" width="11.42578125" style="390"/>
  </cols>
  <sheetData>
    <row r="1" spans="1:13">
      <c r="A1" s="7" t="s">
        <v>716</v>
      </c>
      <c r="F1" s="362" t="s">
        <v>636</v>
      </c>
    </row>
    <row r="2" spans="1:13" s="2" customFormat="1">
      <c r="A2" s="398"/>
    </row>
    <row r="3" spans="1:13" s="2" customFormat="1">
      <c r="A3"/>
    </row>
    <row r="4" spans="1:13">
      <c r="A4" s="724">
        <v>2016</v>
      </c>
      <c r="B4" s="10" t="s">
        <v>693</v>
      </c>
      <c r="C4" s="10"/>
      <c r="D4" s="10"/>
      <c r="E4" s="10"/>
    </row>
    <row r="5" spans="1:13" s="405" customFormat="1">
      <c r="A5" s="725"/>
      <c r="B5" s="283" t="s">
        <v>694</v>
      </c>
      <c r="C5" s="283" t="s">
        <v>695</v>
      </c>
      <c r="D5" s="283" t="s">
        <v>696</v>
      </c>
      <c r="E5" s="283" t="s">
        <v>697</v>
      </c>
    </row>
    <row r="6" spans="1:13">
      <c r="A6" s="319" t="s">
        <v>238</v>
      </c>
      <c r="B6" s="429">
        <v>12</v>
      </c>
      <c r="C6" s="429">
        <v>9</v>
      </c>
      <c r="D6" s="429">
        <v>27</v>
      </c>
      <c r="E6" s="429">
        <v>17</v>
      </c>
    </row>
    <row r="7" spans="1:13">
      <c r="A7" s="431" t="s">
        <v>591</v>
      </c>
      <c r="B7" s="40">
        <v>1</v>
      </c>
      <c r="C7" s="40">
        <v>2</v>
      </c>
      <c r="D7" s="40">
        <v>5</v>
      </c>
      <c r="E7" s="40">
        <v>2</v>
      </c>
    </row>
    <row r="8" spans="1:13">
      <c r="A8" s="431" t="s">
        <v>592</v>
      </c>
      <c r="B8" s="40">
        <v>2</v>
      </c>
      <c r="C8" s="40">
        <v>1</v>
      </c>
      <c r="D8" s="40">
        <v>5</v>
      </c>
      <c r="E8" s="40">
        <v>4</v>
      </c>
    </row>
    <row r="9" spans="1:13">
      <c r="A9" s="431" t="s">
        <v>593</v>
      </c>
      <c r="B9" s="40">
        <v>2</v>
      </c>
      <c r="C9" s="40">
        <v>3</v>
      </c>
      <c r="D9" s="40">
        <v>3</v>
      </c>
      <c r="E9" s="40">
        <v>2</v>
      </c>
    </row>
    <row r="10" spans="1:13">
      <c r="A10" s="431" t="s">
        <v>594</v>
      </c>
      <c r="B10" s="40">
        <v>3</v>
      </c>
      <c r="C10" s="40">
        <v>3</v>
      </c>
      <c r="D10" s="40">
        <v>2</v>
      </c>
      <c r="E10" s="40">
        <v>1</v>
      </c>
      <c r="F10" s="16"/>
      <c r="G10" s="16"/>
      <c r="H10" s="16"/>
      <c r="I10" s="16"/>
      <c r="J10" s="16"/>
      <c r="K10" s="16"/>
      <c r="L10" s="16"/>
      <c r="M10" s="16"/>
    </row>
    <row r="11" spans="1:13">
      <c r="A11" s="431" t="s">
        <v>595</v>
      </c>
      <c r="B11" s="40">
        <v>0</v>
      </c>
      <c r="C11" s="40">
        <v>0</v>
      </c>
      <c r="D11" s="40">
        <v>2</v>
      </c>
      <c r="E11" s="40">
        <v>2</v>
      </c>
      <c r="F11" s="16"/>
      <c r="G11" s="16"/>
      <c r="H11" s="16"/>
      <c r="I11" s="16"/>
      <c r="J11" s="16"/>
      <c r="K11" s="16"/>
      <c r="L11" s="16"/>
      <c r="M11" s="16"/>
    </row>
    <row r="12" spans="1:13">
      <c r="A12" s="431" t="s">
        <v>596</v>
      </c>
      <c r="B12" s="40">
        <v>2</v>
      </c>
      <c r="C12" s="40">
        <v>0</v>
      </c>
      <c r="D12" s="40">
        <v>3</v>
      </c>
      <c r="E12" s="40">
        <v>2</v>
      </c>
      <c r="F12" s="16"/>
      <c r="G12" s="16"/>
      <c r="H12" s="16"/>
      <c r="I12" s="16"/>
      <c r="J12" s="16"/>
      <c r="K12" s="16"/>
      <c r="L12" s="16"/>
      <c r="M12" s="16"/>
    </row>
    <row r="13" spans="1:13">
      <c r="A13" s="431" t="s">
        <v>597</v>
      </c>
      <c r="B13" s="40">
        <v>1</v>
      </c>
      <c r="C13" s="40">
        <v>0</v>
      </c>
      <c r="D13" s="40">
        <v>2</v>
      </c>
      <c r="E13" s="40">
        <v>1</v>
      </c>
      <c r="F13" s="16"/>
      <c r="G13" s="16"/>
      <c r="H13" s="16"/>
      <c r="I13" s="16"/>
      <c r="J13" s="16"/>
      <c r="K13" s="16"/>
      <c r="L13" s="16"/>
      <c r="M13" s="16"/>
    </row>
    <row r="14" spans="1:13">
      <c r="A14" s="431" t="s">
        <v>598</v>
      </c>
      <c r="B14" s="40">
        <v>0</v>
      </c>
      <c r="C14" s="40">
        <v>0</v>
      </c>
      <c r="D14" s="40">
        <v>3</v>
      </c>
      <c r="E14" s="40">
        <v>2</v>
      </c>
      <c r="F14" s="16"/>
      <c r="G14" s="16"/>
      <c r="H14" s="16"/>
      <c r="I14" s="16"/>
      <c r="J14" s="16"/>
      <c r="K14" s="16"/>
      <c r="L14" s="16"/>
      <c r="M14" s="16"/>
    </row>
    <row r="15" spans="1:13">
      <c r="A15" s="431" t="s">
        <v>599</v>
      </c>
      <c r="B15" s="40">
        <v>1</v>
      </c>
      <c r="C15" s="40">
        <v>0</v>
      </c>
      <c r="D15" s="40">
        <v>2</v>
      </c>
      <c r="E15" s="40">
        <v>1</v>
      </c>
      <c r="F15" s="16"/>
      <c r="G15" s="16"/>
      <c r="H15" s="16"/>
      <c r="I15" s="16"/>
      <c r="J15" s="16"/>
      <c r="K15" s="16"/>
      <c r="L15" s="16"/>
      <c r="M15" s="16"/>
    </row>
    <row r="16" spans="1:13">
      <c r="A16" s="17"/>
      <c r="B16" s="17"/>
      <c r="C16" s="17"/>
      <c r="D16" s="17"/>
      <c r="E16" s="17"/>
      <c r="F16" s="16"/>
      <c r="G16" s="16"/>
      <c r="H16" s="16"/>
      <c r="I16" s="16"/>
      <c r="J16" s="16"/>
      <c r="K16" s="16"/>
      <c r="L16" s="16"/>
      <c r="M16" s="16"/>
    </row>
    <row r="17" spans="1:13" s="463" customFormat="1">
      <c r="A17" s="104" t="s">
        <v>699</v>
      </c>
      <c r="F17" s="16"/>
      <c r="G17" s="16"/>
      <c r="H17" s="16"/>
      <c r="I17" s="16"/>
      <c r="J17" s="16"/>
      <c r="K17" s="16"/>
      <c r="L17" s="16"/>
      <c r="M17" s="16"/>
    </row>
    <row r="18" spans="1:13">
      <c r="A18" s="14" t="s">
        <v>698</v>
      </c>
      <c r="F18" s="16"/>
      <c r="G18" s="16"/>
      <c r="H18" s="16"/>
      <c r="I18" s="16"/>
      <c r="J18" s="16"/>
      <c r="K18" s="16"/>
      <c r="L18" s="16"/>
      <c r="M18" s="16"/>
    </row>
    <row r="19" spans="1:13">
      <c r="A19" s="14" t="s">
        <v>700</v>
      </c>
      <c r="F19" s="16"/>
      <c r="G19" s="16"/>
      <c r="H19" s="16"/>
      <c r="I19" s="16"/>
      <c r="J19" s="16"/>
      <c r="K19" s="16"/>
      <c r="L19" s="16"/>
      <c r="M19" s="16"/>
    </row>
    <row r="20" spans="1:13">
      <c r="A20" s="14" t="s">
        <v>701</v>
      </c>
      <c r="F20" s="16"/>
      <c r="G20" s="16"/>
      <c r="H20" s="16"/>
      <c r="I20" s="16"/>
      <c r="J20" s="16"/>
      <c r="K20" s="16"/>
      <c r="L20" s="16"/>
      <c r="M20" s="16"/>
    </row>
    <row r="21" spans="1:13" ht="24.75" customHeight="1">
      <c r="A21" s="715" t="s">
        <v>1199</v>
      </c>
      <c r="B21" s="689"/>
      <c r="C21" s="689"/>
      <c r="D21" s="689"/>
      <c r="E21" s="689"/>
      <c r="F21" s="587"/>
      <c r="G21" s="587"/>
      <c r="H21" s="587"/>
      <c r="I21" s="587"/>
      <c r="J21" s="587"/>
      <c r="K21" s="587"/>
      <c r="L21" s="16"/>
      <c r="M21" s="16"/>
    </row>
    <row r="22" spans="1:13">
      <c r="F22" s="16"/>
      <c r="G22" s="16"/>
      <c r="H22" s="16"/>
      <c r="I22" s="16"/>
      <c r="J22" s="16"/>
      <c r="K22" s="16"/>
      <c r="L22" s="16"/>
      <c r="M22" s="16"/>
    </row>
    <row r="23" spans="1:13">
      <c r="A23" s="20" t="s">
        <v>1273</v>
      </c>
      <c r="F23" s="16"/>
      <c r="G23" s="16"/>
      <c r="H23" s="16"/>
      <c r="I23" s="16"/>
      <c r="J23" s="16"/>
      <c r="K23" s="16"/>
      <c r="L23" s="16"/>
      <c r="M23" s="16"/>
    </row>
    <row r="24" spans="1:13">
      <c r="F24" s="16"/>
      <c r="G24" s="16"/>
      <c r="H24" s="16"/>
      <c r="I24" s="16"/>
      <c r="J24" s="16"/>
      <c r="K24" s="16"/>
      <c r="L24" s="16"/>
      <c r="M24" s="16"/>
    </row>
    <row r="25" spans="1:13">
      <c r="F25" s="16"/>
      <c r="G25" s="16"/>
      <c r="H25" s="16"/>
      <c r="I25" s="16"/>
      <c r="J25" s="16"/>
      <c r="K25" s="16"/>
      <c r="L25" s="16"/>
      <c r="M25" s="16"/>
    </row>
    <row r="26" spans="1:13">
      <c r="F26" s="16"/>
      <c r="G26" s="16"/>
      <c r="H26" s="16"/>
      <c r="I26" s="16"/>
      <c r="J26" s="16"/>
      <c r="K26" s="16"/>
      <c r="L26" s="16"/>
      <c r="M26" s="16"/>
    </row>
    <row r="27" spans="1:13">
      <c r="F27" s="16"/>
      <c r="G27" s="16"/>
      <c r="H27" s="16"/>
      <c r="I27" s="16"/>
      <c r="J27" s="16"/>
      <c r="K27" s="16"/>
      <c r="L27" s="16"/>
      <c r="M27" s="16"/>
    </row>
    <row r="28" spans="1:13">
      <c r="F28" s="16"/>
      <c r="G28" s="16"/>
      <c r="H28" s="16"/>
      <c r="I28" s="16"/>
      <c r="J28" s="16"/>
      <c r="K28" s="16"/>
      <c r="L28" s="16"/>
      <c r="M28" s="16"/>
    </row>
    <row r="29" spans="1:13">
      <c r="F29" s="16"/>
      <c r="G29" s="16"/>
      <c r="H29" s="16"/>
      <c r="I29" s="16"/>
      <c r="J29" s="16"/>
      <c r="K29" s="16"/>
      <c r="L29" s="16"/>
      <c r="M29" s="16"/>
    </row>
  </sheetData>
  <mergeCells count="2">
    <mergeCell ref="A21:E21"/>
    <mergeCell ref="A4:A5"/>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&amp;L_x000D_&amp;"calibri"&amp;12&amp;B12.6.5. Urgencia Extrahospitalaria. Dispositivos según áreas de salud.&amp;R&amp;"calibri"&amp;10&amp;P</oddHeader>
    <oddFooter>&amp;L&amp;"calibri"&amp;8&amp;I&amp;"-,Cursiva"&amp;8&amp;K000000ANUARIO ESTADÍSTICO DE LA REGIÓN DE MURCIA 2016. TOMO I. DATOS REGIONALES&amp;R&amp;"calibri"&amp;8&amp;I12.6. RECURSOS SANITARIOS</oddFooter>
  </headerFooter>
</worksheet>
</file>

<file path=xl/worksheets/sheet59.xml><?xml version="1.0" encoding="utf-8"?>
<worksheet xmlns="http://schemas.openxmlformats.org/spreadsheetml/2006/main" xmlns:r="http://schemas.openxmlformats.org/officeDocument/2006/relationships">
  <dimension ref="A1:E24"/>
  <sheetViews>
    <sheetView workbookViewId="0">
      <selection activeCell="E1" sqref="E1"/>
    </sheetView>
  </sheetViews>
  <sheetFormatPr baseColWidth="10" defaultRowHeight="15"/>
  <cols>
    <col min="1" max="1" width="39.140625" style="2" customWidth="1"/>
    <col min="2" max="2" width="21.7109375" style="2" customWidth="1"/>
    <col min="3" max="3" width="21.7109375" style="137" customWidth="1"/>
    <col min="4" max="4" width="21.7109375" style="2" customWidth="1"/>
    <col min="5" max="16384" width="11.42578125" style="2"/>
  </cols>
  <sheetData>
    <row r="1" spans="1:5">
      <c r="A1" s="392" t="s">
        <v>717</v>
      </c>
      <c r="B1" s="392"/>
      <c r="C1" s="392"/>
      <c r="E1" s="362" t="s">
        <v>636</v>
      </c>
    </row>
    <row r="2" spans="1:5">
      <c r="A2" s="1"/>
    </row>
    <row r="3" spans="1:5">
      <c r="A3" s="32"/>
    </row>
    <row r="4" spans="1:5" s="127" customFormat="1" ht="45">
      <c r="A4" s="659">
        <v>2016</v>
      </c>
      <c r="B4" s="284" t="s">
        <v>702</v>
      </c>
      <c r="C4" s="284" t="s">
        <v>703</v>
      </c>
      <c r="D4" s="284" t="s">
        <v>1103</v>
      </c>
    </row>
    <row r="5" spans="1:5" s="127" customFormat="1">
      <c r="A5" s="254" t="s">
        <v>238</v>
      </c>
      <c r="B5" s="501">
        <v>9</v>
      </c>
      <c r="C5" s="501">
        <v>9</v>
      </c>
      <c r="D5" s="501">
        <v>1</v>
      </c>
    </row>
    <row r="6" spans="1:5" s="127" customFormat="1">
      <c r="A6" s="41" t="s">
        <v>591</v>
      </c>
      <c r="B6" s="40">
        <v>1</v>
      </c>
      <c r="C6" s="40">
        <v>1</v>
      </c>
      <c r="D6" s="40">
        <v>1</v>
      </c>
    </row>
    <row r="7" spans="1:5" s="127" customFormat="1">
      <c r="A7" s="41" t="s">
        <v>592</v>
      </c>
      <c r="B7" s="40">
        <v>1</v>
      </c>
      <c r="C7" s="40">
        <v>1</v>
      </c>
      <c r="D7" s="40">
        <v>0</v>
      </c>
    </row>
    <row r="8" spans="1:5" s="127" customFormat="1">
      <c r="A8" s="41" t="s">
        <v>593</v>
      </c>
      <c r="B8" s="40">
        <v>1</v>
      </c>
      <c r="C8" s="40">
        <v>1</v>
      </c>
      <c r="D8" s="40">
        <v>0</v>
      </c>
    </row>
    <row r="9" spans="1:5" s="127" customFormat="1">
      <c r="A9" s="41" t="s">
        <v>594</v>
      </c>
      <c r="B9" s="40">
        <v>1</v>
      </c>
      <c r="C9" s="40">
        <v>1</v>
      </c>
      <c r="D9" s="40">
        <v>0</v>
      </c>
    </row>
    <row r="10" spans="1:5" s="127" customFormat="1">
      <c r="A10" s="41" t="s">
        <v>595</v>
      </c>
      <c r="B10" s="40">
        <v>1</v>
      </c>
      <c r="C10" s="40">
        <v>1</v>
      </c>
      <c r="D10" s="40">
        <v>0</v>
      </c>
    </row>
    <row r="11" spans="1:5" s="127" customFormat="1">
      <c r="A11" s="41" t="s">
        <v>596</v>
      </c>
      <c r="B11" s="40">
        <v>1</v>
      </c>
      <c r="C11" s="40">
        <v>1</v>
      </c>
      <c r="D11" s="40">
        <v>0</v>
      </c>
    </row>
    <row r="12" spans="1:5" s="127" customFormat="1">
      <c r="A12" s="41" t="s">
        <v>597</v>
      </c>
      <c r="B12" s="40">
        <v>1</v>
      </c>
      <c r="C12" s="40">
        <v>1</v>
      </c>
      <c r="D12" s="40">
        <v>0</v>
      </c>
    </row>
    <row r="13" spans="1:5" s="127" customFormat="1">
      <c r="A13" s="41" t="s">
        <v>598</v>
      </c>
      <c r="B13" s="40">
        <v>1</v>
      </c>
      <c r="C13" s="40">
        <v>1</v>
      </c>
      <c r="D13" s="40">
        <v>0</v>
      </c>
    </row>
    <row r="14" spans="1:5" s="127" customFormat="1">
      <c r="A14" s="41" t="s">
        <v>599</v>
      </c>
      <c r="B14" s="40">
        <v>1</v>
      </c>
      <c r="C14" s="40">
        <v>1</v>
      </c>
      <c r="D14" s="40">
        <v>0</v>
      </c>
    </row>
    <row r="15" spans="1:5" s="144" customFormat="1">
      <c r="A15" s="138"/>
      <c r="B15" s="207"/>
      <c r="C15" s="207"/>
      <c r="D15" s="502"/>
    </row>
    <row r="16" spans="1:5" ht="27.75" customHeight="1">
      <c r="A16" s="710" t="s">
        <v>1199</v>
      </c>
      <c r="B16" s="687"/>
      <c r="C16" s="687"/>
      <c r="D16" s="687"/>
      <c r="E16" s="565"/>
    </row>
    <row r="17" spans="1:4" ht="65.25" customHeight="1">
      <c r="A17" s="726" t="s">
        <v>1158</v>
      </c>
      <c r="B17" s="726"/>
      <c r="C17" s="726"/>
      <c r="D17" s="726"/>
    </row>
    <row r="18" spans="1:4">
      <c r="A18" s="322"/>
      <c r="C18" s="2"/>
    </row>
    <row r="19" spans="1:4">
      <c r="A19" s="20" t="s">
        <v>1273</v>
      </c>
      <c r="B19" s="137"/>
    </row>
    <row r="20" spans="1:4">
      <c r="A20" s="206"/>
    </row>
    <row r="21" spans="1:4">
      <c r="C21" s="2"/>
    </row>
    <row r="22" spans="1:4">
      <c r="C22" s="2"/>
    </row>
    <row r="23" spans="1:4">
      <c r="C23" s="2"/>
    </row>
    <row r="24" spans="1:4">
      <c r="C24" s="2"/>
    </row>
  </sheetData>
  <mergeCells count="2">
    <mergeCell ref="A17:D17"/>
    <mergeCell ref="A16:D16"/>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&amp;L_x000D_&amp;"calibri"&amp;12&amp;B12.6.6. Cuidados Paliativos. Dispositivos para la atención a los cuidados paliativos de la Región de Murcia según áreas de salud.&amp;R&amp;"calibri"&amp;10&amp;P</oddHeader>
    <oddFooter>&amp;L&amp;"calibri"&amp;8&amp;I&amp;"-,Cursiva"&amp;8&amp;K000000ANUARIO ESTADÍSTICO DE LA REGIÓN DE MURCIA 2016. TOMO I. DATOS REGIONALES&amp;R&amp;"calibri"&amp;8&amp;I12.6. RECURSOS SANITARIOS</oddFooter>
  </headerFooter>
</worksheet>
</file>

<file path=xl/worksheets/sheet6.xml><?xml version="1.0" encoding="utf-8"?>
<worksheet xmlns="http://schemas.openxmlformats.org/spreadsheetml/2006/main" xmlns:r="http://schemas.openxmlformats.org/officeDocument/2006/relationships">
  <sheetPr codeName="Hoja9"/>
  <dimension ref="A1:I40"/>
  <sheetViews>
    <sheetView workbookViewId="0">
      <selection activeCell="H1" sqref="H1"/>
    </sheetView>
  </sheetViews>
  <sheetFormatPr baseColWidth="10" defaultRowHeight="15"/>
  <cols>
    <col min="1" max="1" width="17.28515625" style="257" customWidth="1"/>
    <col min="2" max="3" width="17.85546875" style="257" customWidth="1"/>
    <col min="4" max="4" width="21.140625" style="257" customWidth="1"/>
    <col min="5" max="6" width="17.85546875" style="257" customWidth="1"/>
    <col min="7" max="7" width="21.140625" style="257" customWidth="1"/>
    <col min="8" max="9" width="11.42578125" style="8" customWidth="1"/>
    <col min="10" max="16384" width="11.42578125" style="257"/>
  </cols>
  <sheetData>
    <row r="1" spans="1:9">
      <c r="A1" s="7" t="s">
        <v>505</v>
      </c>
      <c r="H1" s="362" t="s">
        <v>636</v>
      </c>
    </row>
    <row r="2" spans="1:9" ht="15.75">
      <c r="A2" s="6"/>
    </row>
    <row r="3" spans="1:9" ht="15.75">
      <c r="A3" s="6"/>
    </row>
    <row r="4" spans="1:9" s="8" customFormat="1" ht="14.25" customHeight="1">
      <c r="A4" s="23"/>
      <c r="B4" s="23" t="s">
        <v>238</v>
      </c>
      <c r="C4" s="23"/>
      <c r="D4" s="23"/>
      <c r="E4" s="23" t="s">
        <v>89</v>
      </c>
      <c r="F4" s="23"/>
      <c r="G4" s="23"/>
      <c r="H4" s="24"/>
      <c r="I4" s="24"/>
    </row>
    <row r="5" spans="1:9" s="272" customFormat="1" ht="30" customHeight="1">
      <c r="A5" s="270"/>
      <c r="B5" s="270" t="s">
        <v>87</v>
      </c>
      <c r="C5" s="270" t="s">
        <v>111</v>
      </c>
      <c r="D5" s="270" t="s">
        <v>504</v>
      </c>
      <c r="E5" s="270" t="s">
        <v>87</v>
      </c>
      <c r="F5" s="270" t="s">
        <v>111</v>
      </c>
      <c r="G5" s="270" t="s">
        <v>504</v>
      </c>
      <c r="H5" s="271"/>
      <c r="I5" s="271"/>
    </row>
    <row r="6" spans="1:9" s="268" customFormat="1" ht="14.25" customHeight="1">
      <c r="A6" s="417">
        <v>1990</v>
      </c>
      <c r="B6" s="518">
        <v>13869</v>
      </c>
      <c r="C6" s="518">
        <v>95</v>
      </c>
      <c r="D6" s="628">
        <v>6.85</v>
      </c>
      <c r="E6" s="518">
        <v>401425</v>
      </c>
      <c r="F6" s="518">
        <v>3050</v>
      </c>
      <c r="G6" s="628">
        <f t="shared" ref="G6:G32" si="0">(F6/E6)*1000</f>
        <v>7.5979323659463169</v>
      </c>
      <c r="H6" s="26"/>
    </row>
    <row r="7" spans="1:9" s="268" customFormat="1" ht="13.5" customHeight="1">
      <c r="A7" s="417">
        <v>1991</v>
      </c>
      <c r="B7" s="518">
        <v>13790</v>
      </c>
      <c r="C7" s="518">
        <v>126</v>
      </c>
      <c r="D7" s="628">
        <v>9.14</v>
      </c>
      <c r="E7" s="518">
        <v>395989</v>
      </c>
      <c r="F7" s="518">
        <v>2846</v>
      </c>
      <c r="G7" s="628">
        <f t="shared" si="0"/>
        <v>7.1870683276555667</v>
      </c>
      <c r="H7" s="26"/>
    </row>
    <row r="8" spans="1:9" s="268" customFormat="1" ht="14.25" customHeight="1">
      <c r="A8" s="417">
        <v>1992</v>
      </c>
      <c r="B8" s="518">
        <v>13770</v>
      </c>
      <c r="C8" s="518">
        <v>127</v>
      </c>
      <c r="D8" s="628">
        <v>9.2200000000000006</v>
      </c>
      <c r="E8" s="518">
        <v>396747</v>
      </c>
      <c r="F8" s="518">
        <v>2798</v>
      </c>
      <c r="G8" s="628">
        <f t="shared" si="0"/>
        <v>7.0523532629106205</v>
      </c>
      <c r="H8" s="26"/>
    </row>
    <row r="9" spans="1:9" s="268" customFormat="1" ht="13.5" customHeight="1">
      <c r="A9" s="417">
        <v>1993</v>
      </c>
      <c r="B9" s="518">
        <v>13350</v>
      </c>
      <c r="C9" s="518">
        <v>79</v>
      </c>
      <c r="D9" s="628">
        <v>5.92</v>
      </c>
      <c r="E9" s="518">
        <v>385786</v>
      </c>
      <c r="F9" s="518">
        <v>2581</v>
      </c>
      <c r="G9" s="628">
        <f t="shared" si="0"/>
        <v>6.6902375928623643</v>
      </c>
      <c r="H9" s="26"/>
    </row>
    <row r="10" spans="1:9" s="268" customFormat="1" ht="13.5" customHeight="1">
      <c r="A10" s="417">
        <v>1994</v>
      </c>
      <c r="B10" s="518">
        <v>12494</v>
      </c>
      <c r="C10" s="518">
        <v>91</v>
      </c>
      <c r="D10" s="628">
        <v>7.28</v>
      </c>
      <c r="E10" s="518">
        <v>370148</v>
      </c>
      <c r="F10" s="518">
        <v>2239</v>
      </c>
      <c r="G10" s="628">
        <f t="shared" si="0"/>
        <v>6.0489317786398953</v>
      </c>
      <c r="H10" s="26"/>
    </row>
    <row r="11" spans="1:9" s="268" customFormat="1" ht="13.5" customHeight="1">
      <c r="A11" s="417">
        <v>1995</v>
      </c>
      <c r="B11" s="518">
        <v>12570</v>
      </c>
      <c r="C11" s="518">
        <v>62</v>
      </c>
      <c r="D11" s="628">
        <v>4.93</v>
      </c>
      <c r="E11" s="518">
        <v>363469</v>
      </c>
      <c r="F11" s="518">
        <v>1996</v>
      </c>
      <c r="G11" s="628">
        <f t="shared" si="0"/>
        <v>5.4915274755206083</v>
      </c>
      <c r="H11" s="26"/>
    </row>
    <row r="12" spans="1:9" s="268" customFormat="1" ht="14.25" customHeight="1">
      <c r="A12" s="417">
        <v>1996</v>
      </c>
      <c r="B12" s="518">
        <v>12649</v>
      </c>
      <c r="C12" s="518">
        <v>98</v>
      </c>
      <c r="D12" s="628">
        <v>7.75</v>
      </c>
      <c r="E12" s="518">
        <v>362626</v>
      </c>
      <c r="F12" s="518">
        <v>2008</v>
      </c>
      <c r="G12" s="628">
        <f t="shared" si="0"/>
        <v>5.5373856259617344</v>
      </c>
      <c r="H12" s="26"/>
    </row>
    <row r="13" spans="1:9" s="268" customFormat="1" ht="13.5" customHeight="1">
      <c r="A13" s="417">
        <v>1997</v>
      </c>
      <c r="B13" s="518">
        <v>12980</v>
      </c>
      <c r="C13" s="518">
        <v>80</v>
      </c>
      <c r="D13" s="628">
        <v>6.16</v>
      </c>
      <c r="E13" s="518">
        <v>369035</v>
      </c>
      <c r="F13" s="518">
        <v>1856</v>
      </c>
      <c r="G13" s="628">
        <f t="shared" si="0"/>
        <v>5.0293332610727983</v>
      </c>
      <c r="H13" s="26"/>
    </row>
    <row r="14" spans="1:9" s="50" customFormat="1" ht="14.25" customHeight="1">
      <c r="A14" s="417">
        <v>1998</v>
      </c>
      <c r="B14" s="518">
        <v>12790</v>
      </c>
      <c r="C14" s="518">
        <v>75</v>
      </c>
      <c r="D14" s="628">
        <v>5.86</v>
      </c>
      <c r="E14" s="518">
        <v>365193</v>
      </c>
      <c r="F14" s="518">
        <v>1774</v>
      </c>
      <c r="G14" s="628">
        <f t="shared" si="0"/>
        <v>4.8577053777043915</v>
      </c>
      <c r="H14" s="8"/>
    </row>
    <row r="15" spans="1:9" s="50" customFormat="1" ht="13.5" customHeight="1">
      <c r="A15" s="417">
        <v>1999</v>
      </c>
      <c r="B15" s="518">
        <v>13099</v>
      </c>
      <c r="C15" s="518">
        <v>96</v>
      </c>
      <c r="D15" s="628">
        <v>7.33</v>
      </c>
      <c r="E15" s="518">
        <v>380130</v>
      </c>
      <c r="F15" s="518">
        <v>1700</v>
      </c>
      <c r="G15" s="628">
        <f t="shared" si="0"/>
        <v>4.472154263015284</v>
      </c>
      <c r="H15" s="8"/>
    </row>
    <row r="16" spans="1:9" s="50" customFormat="1">
      <c r="A16" s="417">
        <v>2000</v>
      </c>
      <c r="B16" s="518">
        <v>14195</v>
      </c>
      <c r="C16" s="518">
        <v>97</v>
      </c>
      <c r="D16" s="628">
        <v>6.83</v>
      </c>
      <c r="E16" s="518">
        <v>397632</v>
      </c>
      <c r="F16" s="518">
        <v>1740</v>
      </c>
      <c r="G16" s="628">
        <f t="shared" si="0"/>
        <v>4.3759053597295994</v>
      </c>
      <c r="H16" s="8"/>
    </row>
    <row r="17" spans="1:8" s="50" customFormat="1">
      <c r="A17" s="417">
        <v>2001</v>
      </c>
      <c r="B17" s="518">
        <v>14991</v>
      </c>
      <c r="C17" s="518">
        <v>81</v>
      </c>
      <c r="D17" s="628">
        <v>5.4</v>
      </c>
      <c r="E17" s="518">
        <v>406380</v>
      </c>
      <c r="F17" s="518">
        <v>1657</v>
      </c>
      <c r="G17" s="628">
        <f t="shared" si="0"/>
        <v>4.0774644421477433</v>
      </c>
      <c r="H17" s="8"/>
    </row>
    <row r="18" spans="1:8" s="50" customFormat="1">
      <c r="A18" s="417">
        <v>2002</v>
      </c>
      <c r="B18" s="518">
        <v>15490</v>
      </c>
      <c r="C18" s="518">
        <v>96</v>
      </c>
      <c r="D18" s="628">
        <v>6.2</v>
      </c>
      <c r="E18" s="518">
        <v>418846</v>
      </c>
      <c r="F18" s="518">
        <v>1737</v>
      </c>
      <c r="G18" s="628">
        <f t="shared" si="0"/>
        <v>4.1471089612888745</v>
      </c>
      <c r="H18" s="8"/>
    </row>
    <row r="19" spans="1:8" s="50" customFormat="1">
      <c r="A19" s="417">
        <v>2003</v>
      </c>
      <c r="B19" s="518">
        <v>16446</v>
      </c>
      <c r="C19" s="518">
        <v>98</v>
      </c>
      <c r="D19" s="628">
        <v>5.96</v>
      </c>
      <c r="E19" s="518">
        <v>441881</v>
      </c>
      <c r="F19" s="518">
        <v>1733</v>
      </c>
      <c r="G19" s="628">
        <f t="shared" si="0"/>
        <v>3.921870367813959</v>
      </c>
      <c r="H19" s="8"/>
    </row>
    <row r="20" spans="1:8" s="50" customFormat="1">
      <c r="A20" s="417">
        <v>2004</v>
      </c>
      <c r="B20" s="518">
        <v>16674</v>
      </c>
      <c r="C20" s="518">
        <v>89</v>
      </c>
      <c r="D20" s="628">
        <v>5.34</v>
      </c>
      <c r="E20" s="518">
        <v>454591</v>
      </c>
      <c r="F20" s="518">
        <v>1813</v>
      </c>
      <c r="G20" s="628">
        <f t="shared" si="0"/>
        <v>3.9882003823216916</v>
      </c>
      <c r="H20" s="8"/>
    </row>
    <row r="21" spans="1:8" s="50" customFormat="1">
      <c r="A21" s="417">
        <v>2005</v>
      </c>
      <c r="B21" s="518">
        <v>17333</v>
      </c>
      <c r="C21" s="518">
        <v>86</v>
      </c>
      <c r="D21" s="628">
        <v>4.96</v>
      </c>
      <c r="E21" s="518">
        <v>466371</v>
      </c>
      <c r="F21" s="518">
        <v>1765</v>
      </c>
      <c r="G21" s="628">
        <f t="shared" si="0"/>
        <v>3.7845406339588012</v>
      </c>
      <c r="H21" s="8"/>
    </row>
    <row r="22" spans="1:8" s="50" customFormat="1">
      <c r="A22" s="417">
        <v>2006</v>
      </c>
      <c r="B22" s="518">
        <v>18082</v>
      </c>
      <c r="C22" s="518">
        <v>75</v>
      </c>
      <c r="D22" s="628">
        <v>4.1500000000000004</v>
      </c>
      <c r="E22" s="518">
        <v>482957</v>
      </c>
      <c r="F22" s="518">
        <v>1704</v>
      </c>
      <c r="G22" s="628">
        <f t="shared" si="0"/>
        <v>3.5282644210561189</v>
      </c>
      <c r="H22" s="8"/>
    </row>
    <row r="23" spans="1:8" s="50" customFormat="1">
      <c r="A23" s="417">
        <v>2007</v>
      </c>
      <c r="B23" s="518">
        <v>18601</v>
      </c>
      <c r="C23" s="518">
        <v>72</v>
      </c>
      <c r="D23" s="628">
        <v>3.87</v>
      </c>
      <c r="E23" s="518">
        <v>492527</v>
      </c>
      <c r="F23" s="518">
        <v>1704</v>
      </c>
      <c r="G23" s="628">
        <f t="shared" si="0"/>
        <v>3.4597088078420066</v>
      </c>
      <c r="H23" s="8"/>
    </row>
    <row r="24" spans="1:8" s="50" customFormat="1">
      <c r="A24" s="417">
        <v>2008</v>
      </c>
      <c r="B24" s="518">
        <v>19386</v>
      </c>
      <c r="C24" s="518">
        <v>66</v>
      </c>
      <c r="D24" s="628">
        <v>3.4</v>
      </c>
      <c r="E24" s="518">
        <v>519779</v>
      </c>
      <c r="F24" s="518">
        <v>1741</v>
      </c>
      <c r="G24" s="628">
        <f t="shared" si="0"/>
        <v>3.3495004607727514</v>
      </c>
      <c r="H24" s="8"/>
    </row>
    <row r="25" spans="1:8" s="50" customFormat="1">
      <c r="A25" s="417">
        <v>2009</v>
      </c>
      <c r="B25" s="518">
        <v>18596</v>
      </c>
      <c r="C25" s="518">
        <v>67</v>
      </c>
      <c r="D25" s="628">
        <v>3.6</v>
      </c>
      <c r="E25" s="518">
        <v>494997</v>
      </c>
      <c r="F25" s="518">
        <v>1609</v>
      </c>
      <c r="G25" s="628">
        <f t="shared" si="0"/>
        <v>3.2505247506550545</v>
      </c>
      <c r="H25" s="8"/>
    </row>
    <row r="26" spans="1:8" s="50" customFormat="1">
      <c r="A26" s="417">
        <v>2010</v>
      </c>
      <c r="B26" s="518">
        <v>18025</v>
      </c>
      <c r="C26" s="518">
        <v>57</v>
      </c>
      <c r="D26" s="628">
        <v>3.16</v>
      </c>
      <c r="E26" s="518">
        <v>486575</v>
      </c>
      <c r="F26" s="518">
        <v>1553</v>
      </c>
      <c r="G26" s="628">
        <f t="shared" si="0"/>
        <v>3.1916970662282282</v>
      </c>
      <c r="H26" s="8"/>
    </row>
    <row r="27" spans="1:8" s="50" customFormat="1">
      <c r="A27" s="417">
        <v>2011</v>
      </c>
      <c r="B27" s="518">
        <v>17408</v>
      </c>
      <c r="C27" s="518">
        <v>57</v>
      </c>
      <c r="D27" s="628">
        <v>3.27</v>
      </c>
      <c r="E27" s="518">
        <v>471999</v>
      </c>
      <c r="F27" s="518">
        <v>1505</v>
      </c>
      <c r="G27" s="628">
        <f t="shared" si="0"/>
        <v>3.1885660774705031</v>
      </c>
      <c r="H27" s="8"/>
    </row>
    <row r="28" spans="1:8" s="50" customFormat="1">
      <c r="A28" s="417">
        <v>2012</v>
      </c>
      <c r="B28" s="518">
        <v>16682</v>
      </c>
      <c r="C28" s="518">
        <v>80</v>
      </c>
      <c r="D28" s="628">
        <v>4.8</v>
      </c>
      <c r="E28" s="518">
        <v>454648</v>
      </c>
      <c r="F28" s="518">
        <v>1404</v>
      </c>
      <c r="G28" s="628">
        <f t="shared" si="0"/>
        <v>3.0881033238901305</v>
      </c>
      <c r="H28" s="8"/>
    </row>
    <row r="29" spans="1:8" s="50" customFormat="1">
      <c r="A29" s="417">
        <v>2013</v>
      </c>
      <c r="B29" s="518">
        <v>16105</v>
      </c>
      <c r="C29" s="518">
        <v>57</v>
      </c>
      <c r="D29" s="628">
        <v>3.54</v>
      </c>
      <c r="E29" s="518">
        <v>425715</v>
      </c>
      <c r="F29" s="518">
        <v>1164</v>
      </c>
      <c r="G29" s="628">
        <f t="shared" si="0"/>
        <v>2.7342236002959726</v>
      </c>
      <c r="H29" s="8"/>
    </row>
    <row r="30" spans="1:8" s="50" customFormat="1">
      <c r="A30" s="417">
        <v>2014</v>
      </c>
      <c r="B30" s="518">
        <v>16308</v>
      </c>
      <c r="C30" s="518">
        <v>48</v>
      </c>
      <c r="D30" s="628">
        <v>2.94</v>
      </c>
      <c r="E30" s="518">
        <v>427595</v>
      </c>
      <c r="F30" s="518">
        <v>1232</v>
      </c>
      <c r="G30" s="628">
        <f t="shared" si="0"/>
        <v>2.8812310714578047</v>
      </c>
      <c r="H30" s="8"/>
    </row>
    <row r="31" spans="1:8" s="50" customFormat="1">
      <c r="A31" s="417">
        <v>2015</v>
      </c>
      <c r="B31" s="518">
        <v>15976</v>
      </c>
      <c r="C31" s="50">
        <v>44</v>
      </c>
      <c r="D31" s="629">
        <v>2.75</v>
      </c>
      <c r="E31" s="518">
        <v>420290</v>
      </c>
      <c r="F31" s="50">
        <v>1139</v>
      </c>
      <c r="G31" s="629">
        <f t="shared" si="0"/>
        <v>2.7100335482642937</v>
      </c>
      <c r="H31" s="8"/>
    </row>
    <row r="32" spans="1:8" s="50" customFormat="1">
      <c r="A32" s="417">
        <v>2016</v>
      </c>
      <c r="B32" s="518">
        <v>15528</v>
      </c>
      <c r="C32" s="518">
        <v>46</v>
      </c>
      <c r="D32" s="628">
        <v>2.96</v>
      </c>
      <c r="E32" s="518">
        <v>410583</v>
      </c>
      <c r="F32" s="518">
        <v>1120</v>
      </c>
      <c r="G32" s="628">
        <f t="shared" si="0"/>
        <v>2.7278284780421984</v>
      </c>
      <c r="H32" s="8"/>
    </row>
    <row r="33" spans="1:9" s="50" customFormat="1" ht="9.75" customHeight="1">
      <c r="A33" s="211"/>
      <c r="B33" s="211"/>
      <c r="C33" s="211"/>
      <c r="D33" s="211"/>
      <c r="E33" s="211"/>
      <c r="F33" s="211"/>
      <c r="G33" s="211"/>
      <c r="H33" s="205"/>
      <c r="I33" s="8"/>
    </row>
    <row r="34" spans="1:9" s="50" customFormat="1" ht="5.25" customHeight="1">
      <c r="A34" s="269"/>
      <c r="B34" s="363"/>
      <c r="C34" s="363"/>
      <c r="D34" s="363"/>
      <c r="E34" s="363"/>
      <c r="F34" s="363"/>
      <c r="G34" s="363"/>
      <c r="H34" s="205"/>
      <c r="I34" s="8"/>
    </row>
    <row r="35" spans="1:9" s="50" customFormat="1">
      <c r="A35" s="107" t="s">
        <v>110</v>
      </c>
      <c r="B35" s="364"/>
      <c r="C35" s="363"/>
      <c r="D35" s="363"/>
      <c r="E35" s="363"/>
      <c r="F35" s="363"/>
      <c r="G35" s="363"/>
      <c r="H35" s="205"/>
      <c r="I35" s="8"/>
    </row>
    <row r="36" spans="1:9" s="50" customFormat="1">
      <c r="A36" s="365" t="s">
        <v>503</v>
      </c>
      <c r="B36" s="363"/>
      <c r="C36" s="363"/>
      <c r="D36" s="363"/>
      <c r="E36" s="363"/>
      <c r="F36" s="363"/>
      <c r="G36" s="363"/>
      <c r="H36" s="205"/>
      <c r="I36" s="8"/>
    </row>
    <row r="37" spans="1:9" s="50" customFormat="1">
      <c r="A37" s="363"/>
      <c r="B37" s="363"/>
      <c r="C37" s="363"/>
      <c r="D37" s="363"/>
      <c r="E37" s="363"/>
      <c r="F37" s="363"/>
      <c r="G37" s="363"/>
      <c r="H37" s="205"/>
      <c r="I37" s="8"/>
    </row>
    <row r="38" spans="1:9" s="50" customFormat="1">
      <c r="A38" s="363"/>
      <c r="B38" s="363"/>
      <c r="C38" s="363"/>
      <c r="D38" s="363"/>
      <c r="E38" s="363"/>
      <c r="F38" s="363"/>
      <c r="G38" s="363"/>
      <c r="H38" s="205"/>
      <c r="I38" s="8"/>
    </row>
    <row r="39" spans="1:9">
      <c r="A39" s="363"/>
      <c r="B39" s="363"/>
      <c r="C39" s="363"/>
      <c r="D39" s="363"/>
      <c r="E39" s="363"/>
      <c r="F39" s="363"/>
      <c r="G39" s="363"/>
      <c r="H39" s="205"/>
    </row>
    <row r="40" spans="1:9">
      <c r="A40" s="363"/>
      <c r="B40" s="363"/>
      <c r="C40" s="363"/>
      <c r="D40" s="363"/>
      <c r="E40" s="363"/>
      <c r="F40" s="363"/>
      <c r="G40" s="363"/>
      <c r="H40" s="205"/>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&amp;L_x000D_&amp;"calibri"&amp;12&amp;B12.1.4. Evolución de la tasa bruta de mortalidad infantil.&amp;R&amp;"calibri"&amp;10&amp;P</oddHeader>
    <oddFooter>&amp;L&amp;"calibri"&amp;8&amp;I&amp;"-,Cursiva"&amp;8&amp;K000000ANUARIO ESTADÍSTICO DE LA REGIÓN DE MURCIA 2016. TOMO I. DATOS REGIONALES&amp;R&amp;"calibri"&amp;8&amp;I12.1. MORTALIDAD</oddFooter>
  </headerFooter>
</worksheet>
</file>

<file path=xl/worksheets/sheet60.xml><?xml version="1.0" encoding="utf-8"?>
<worksheet xmlns="http://schemas.openxmlformats.org/spreadsheetml/2006/main" xmlns:r="http://schemas.openxmlformats.org/officeDocument/2006/relationships">
  <dimension ref="A1:L70"/>
  <sheetViews>
    <sheetView workbookViewId="0">
      <selection activeCell="L1" sqref="L1"/>
    </sheetView>
  </sheetViews>
  <sheetFormatPr baseColWidth="10" defaultRowHeight="15"/>
  <cols>
    <col min="1" max="1" width="30.5703125" style="2" customWidth="1"/>
    <col min="2" max="2" width="13" style="2" customWidth="1"/>
    <col min="3" max="3" width="10.140625" style="2" customWidth="1"/>
    <col min="4" max="4" width="9.7109375" style="137" customWidth="1"/>
    <col min="5" max="5" width="8.7109375" style="137" customWidth="1"/>
    <col min="6" max="6" width="9" style="137" customWidth="1"/>
    <col min="7" max="7" width="9" style="2" customWidth="1"/>
    <col min="8" max="8" width="11.5703125" style="2" customWidth="1"/>
    <col min="9" max="10" width="9" style="2" customWidth="1"/>
    <col min="11" max="11" width="10.85546875" style="2" customWidth="1"/>
    <col min="12" max="16384" width="11.42578125" style="2"/>
  </cols>
  <sheetData>
    <row r="1" spans="1:12">
      <c r="A1" s="406" t="s">
        <v>1222</v>
      </c>
      <c r="B1" s="406"/>
      <c r="C1" s="184"/>
      <c r="D1" s="184"/>
      <c r="E1" s="184"/>
      <c r="F1" s="184"/>
      <c r="L1" s="362" t="s">
        <v>636</v>
      </c>
    </row>
    <row r="2" spans="1:12">
      <c r="A2" s="1"/>
      <c r="B2" s="1"/>
    </row>
    <row r="3" spans="1:12">
      <c r="A3" s="32"/>
      <c r="B3" s="32"/>
    </row>
    <row r="4" spans="1:12" ht="51" customHeight="1">
      <c r="A4" s="481">
        <v>2016</v>
      </c>
      <c r="B4" s="481" t="s">
        <v>270</v>
      </c>
      <c r="C4" s="481" t="s">
        <v>373</v>
      </c>
      <c r="D4" s="481" t="s">
        <v>359</v>
      </c>
      <c r="E4" s="481" t="s">
        <v>360</v>
      </c>
      <c r="F4" s="481" t="s">
        <v>361</v>
      </c>
      <c r="G4" s="481" t="s">
        <v>362</v>
      </c>
      <c r="H4" s="481" t="s">
        <v>374</v>
      </c>
      <c r="I4" s="481" t="s">
        <v>375</v>
      </c>
      <c r="J4" s="481" t="s">
        <v>376</v>
      </c>
      <c r="K4" s="481" t="s">
        <v>377</v>
      </c>
    </row>
    <row r="5" spans="1:12" ht="15" customHeight="1">
      <c r="A5" s="605" t="s">
        <v>88</v>
      </c>
      <c r="B5" s="682">
        <v>1425556</v>
      </c>
      <c r="C5" s="682">
        <v>249825</v>
      </c>
      <c r="D5" s="682">
        <v>267097</v>
      </c>
      <c r="E5" s="682">
        <v>173117</v>
      </c>
      <c r="F5" s="682">
        <v>69689</v>
      </c>
      <c r="G5" s="682">
        <v>59598</v>
      </c>
      <c r="H5" s="682">
        <v>249742</v>
      </c>
      <c r="I5" s="682">
        <v>199389</v>
      </c>
      <c r="J5" s="682">
        <v>103615</v>
      </c>
      <c r="K5" s="682">
        <v>53484</v>
      </c>
    </row>
    <row r="6" spans="1:12" ht="15" customHeight="1">
      <c r="A6" s="602" t="s">
        <v>1202</v>
      </c>
      <c r="B6" s="45">
        <v>77098</v>
      </c>
      <c r="C6" s="45">
        <v>13620</v>
      </c>
      <c r="D6" s="45">
        <v>14388</v>
      </c>
      <c r="E6" s="45">
        <v>9620</v>
      </c>
      <c r="F6" s="45">
        <v>3062</v>
      </c>
      <c r="G6" s="45">
        <v>3118</v>
      </c>
      <c r="H6" s="45">
        <v>13482</v>
      </c>
      <c r="I6" s="45">
        <v>10656</v>
      </c>
      <c r="J6" s="45">
        <v>6400</v>
      </c>
      <c r="K6" s="45">
        <v>2752</v>
      </c>
    </row>
    <row r="7" spans="1:12" ht="15" customHeight="1">
      <c r="A7" s="602" t="s">
        <v>1203</v>
      </c>
      <c r="B7" s="45">
        <v>88786</v>
      </c>
      <c r="C7" s="45">
        <v>15426</v>
      </c>
      <c r="D7" s="45">
        <v>16983</v>
      </c>
      <c r="E7" s="45">
        <v>10630</v>
      </c>
      <c r="F7" s="45">
        <v>3605</v>
      </c>
      <c r="G7" s="45">
        <v>3736</v>
      </c>
      <c r="H7" s="45">
        <v>15668</v>
      </c>
      <c r="I7" s="45">
        <v>12360</v>
      </c>
      <c r="J7" s="45">
        <v>7403</v>
      </c>
      <c r="K7" s="45">
        <v>2975</v>
      </c>
    </row>
    <row r="8" spans="1:12" ht="15" customHeight="1">
      <c r="A8" s="602" t="s">
        <v>1204</v>
      </c>
      <c r="B8" s="45">
        <v>85129</v>
      </c>
      <c r="C8" s="45">
        <v>14660</v>
      </c>
      <c r="D8" s="45">
        <v>16307</v>
      </c>
      <c r="E8" s="45">
        <v>10346</v>
      </c>
      <c r="F8" s="45">
        <v>3713</v>
      </c>
      <c r="G8" s="45">
        <v>3682</v>
      </c>
      <c r="H8" s="45">
        <v>14974</v>
      </c>
      <c r="I8" s="45">
        <v>11657</v>
      </c>
      <c r="J8" s="45">
        <v>6857</v>
      </c>
      <c r="K8" s="45">
        <v>2933</v>
      </c>
    </row>
    <row r="9" spans="1:12" ht="15" customHeight="1">
      <c r="A9" s="602" t="s">
        <v>1205</v>
      </c>
      <c r="B9" s="45">
        <v>76875</v>
      </c>
      <c r="C9" s="45">
        <v>13353</v>
      </c>
      <c r="D9" s="45">
        <v>14149</v>
      </c>
      <c r="E9" s="45">
        <v>9444</v>
      </c>
      <c r="F9" s="45">
        <v>3875</v>
      </c>
      <c r="G9" s="45">
        <v>3470</v>
      </c>
      <c r="H9" s="45">
        <v>13158</v>
      </c>
      <c r="I9" s="45">
        <v>10585</v>
      </c>
      <c r="J9" s="45">
        <v>5905</v>
      </c>
      <c r="K9" s="45">
        <v>2936</v>
      </c>
    </row>
    <row r="10" spans="1:12" ht="15" customHeight="1">
      <c r="A10" s="602" t="s">
        <v>1206</v>
      </c>
      <c r="B10" s="45">
        <v>76231</v>
      </c>
      <c r="C10" s="45">
        <v>13380</v>
      </c>
      <c r="D10" s="45">
        <v>13716</v>
      </c>
      <c r="E10" s="45">
        <v>9257</v>
      </c>
      <c r="F10" s="45">
        <v>4018</v>
      </c>
      <c r="G10" s="45">
        <v>3436</v>
      </c>
      <c r="H10" s="45">
        <v>13041</v>
      </c>
      <c r="I10" s="45">
        <v>10752</v>
      </c>
      <c r="J10" s="45">
        <v>5555</v>
      </c>
      <c r="K10" s="45">
        <v>3076</v>
      </c>
    </row>
    <row r="11" spans="1:12" ht="15" customHeight="1">
      <c r="A11" s="602" t="s">
        <v>1207</v>
      </c>
      <c r="B11" s="45">
        <v>85046</v>
      </c>
      <c r="C11" s="45">
        <v>15044</v>
      </c>
      <c r="D11" s="45">
        <v>15651</v>
      </c>
      <c r="E11" s="45">
        <v>10192</v>
      </c>
      <c r="F11" s="45">
        <v>4142</v>
      </c>
      <c r="G11" s="45">
        <v>3568</v>
      </c>
      <c r="H11" s="45">
        <v>14847</v>
      </c>
      <c r="I11" s="45">
        <v>12060</v>
      </c>
      <c r="J11" s="45">
        <v>6197</v>
      </c>
      <c r="K11" s="45">
        <v>3345</v>
      </c>
    </row>
    <row r="12" spans="1:12" ht="15" customHeight="1">
      <c r="A12" s="602" t="s">
        <v>1208</v>
      </c>
      <c r="B12" s="45">
        <v>100091</v>
      </c>
      <c r="C12" s="45">
        <v>17541</v>
      </c>
      <c r="D12" s="45">
        <v>18279</v>
      </c>
      <c r="E12" s="45">
        <v>12697</v>
      </c>
      <c r="F12" s="45">
        <v>4238</v>
      </c>
      <c r="G12" s="45">
        <v>4061</v>
      </c>
      <c r="H12" s="45">
        <v>17720</v>
      </c>
      <c r="I12" s="45">
        <v>14133</v>
      </c>
      <c r="J12" s="45">
        <v>7724</v>
      </c>
      <c r="K12" s="45">
        <v>3698</v>
      </c>
    </row>
    <row r="13" spans="1:12" ht="15" customHeight="1">
      <c r="A13" s="602" t="s">
        <v>1209</v>
      </c>
      <c r="B13" s="45">
        <v>126635</v>
      </c>
      <c r="C13" s="45">
        <v>22318</v>
      </c>
      <c r="D13" s="45">
        <v>22672</v>
      </c>
      <c r="E13" s="45">
        <v>16448</v>
      </c>
      <c r="F13" s="45">
        <v>5150</v>
      </c>
      <c r="G13" s="45">
        <v>5262</v>
      </c>
      <c r="H13" s="45">
        <v>22411</v>
      </c>
      <c r="I13" s="45">
        <v>18224</v>
      </c>
      <c r="J13" s="45">
        <v>9691</v>
      </c>
      <c r="K13" s="45">
        <v>4459</v>
      </c>
    </row>
    <row r="14" spans="1:12" ht="15" customHeight="1">
      <c r="A14" s="602" t="s">
        <v>1210</v>
      </c>
      <c r="B14" s="45">
        <v>126776</v>
      </c>
      <c r="C14" s="45">
        <v>22345</v>
      </c>
      <c r="D14" s="45">
        <v>22821</v>
      </c>
      <c r="E14" s="45">
        <v>15889</v>
      </c>
      <c r="F14" s="45">
        <v>5497</v>
      </c>
      <c r="G14" s="45">
        <v>5242</v>
      </c>
      <c r="H14" s="45">
        <v>22622</v>
      </c>
      <c r="I14" s="45">
        <v>18095</v>
      </c>
      <c r="J14" s="45">
        <v>9621</v>
      </c>
      <c r="K14" s="45">
        <v>4644</v>
      </c>
    </row>
    <row r="15" spans="1:12" ht="15" customHeight="1">
      <c r="A15" s="602" t="s">
        <v>1211</v>
      </c>
      <c r="B15" s="45">
        <v>115957</v>
      </c>
      <c r="C15" s="45">
        <v>20337</v>
      </c>
      <c r="D15" s="45">
        <v>21173</v>
      </c>
      <c r="E15" s="45">
        <v>13664</v>
      </c>
      <c r="F15" s="45">
        <v>5522</v>
      </c>
      <c r="G15" s="45">
        <v>4503</v>
      </c>
      <c r="H15" s="45">
        <v>21124</v>
      </c>
      <c r="I15" s="45">
        <v>16718</v>
      </c>
      <c r="J15" s="45">
        <v>8570</v>
      </c>
      <c r="K15" s="45">
        <v>4346</v>
      </c>
    </row>
    <row r="16" spans="1:12" ht="15" customHeight="1">
      <c r="A16" s="602" t="s">
        <v>1212</v>
      </c>
      <c r="B16" s="45">
        <v>102669</v>
      </c>
      <c r="C16" s="45">
        <v>18174</v>
      </c>
      <c r="D16" s="45">
        <v>19098</v>
      </c>
      <c r="E16" s="45">
        <v>11898</v>
      </c>
      <c r="F16" s="45">
        <v>5271</v>
      </c>
      <c r="G16" s="45">
        <v>4279</v>
      </c>
      <c r="H16" s="45">
        <v>18286</v>
      </c>
      <c r="I16" s="45">
        <v>14627</v>
      </c>
      <c r="J16" s="45">
        <v>7166</v>
      </c>
      <c r="K16" s="45">
        <v>3870</v>
      </c>
    </row>
    <row r="17" spans="1:11" ht="15" customHeight="1">
      <c r="A17" s="602" t="s">
        <v>1213</v>
      </c>
      <c r="B17" s="45">
        <v>85693</v>
      </c>
      <c r="C17" s="45">
        <v>15023</v>
      </c>
      <c r="D17" s="45">
        <v>16316</v>
      </c>
      <c r="E17" s="45">
        <v>9726</v>
      </c>
      <c r="F17" s="45">
        <v>4881</v>
      </c>
      <c r="G17" s="45">
        <v>3826</v>
      </c>
      <c r="H17" s="45">
        <v>15055</v>
      </c>
      <c r="I17" s="45">
        <v>12140</v>
      </c>
      <c r="J17" s="45">
        <v>5456</v>
      </c>
      <c r="K17" s="45">
        <v>3270</v>
      </c>
    </row>
    <row r="18" spans="1:11" ht="15" customHeight="1">
      <c r="A18" s="602" t="s">
        <v>1214</v>
      </c>
      <c r="B18" s="45">
        <v>65033</v>
      </c>
      <c r="C18" s="45">
        <v>11511</v>
      </c>
      <c r="D18" s="45">
        <v>13049</v>
      </c>
      <c r="E18" s="45">
        <v>7629</v>
      </c>
      <c r="F18" s="45">
        <v>3434</v>
      </c>
      <c r="G18" s="45">
        <v>2795</v>
      </c>
      <c r="H18" s="45">
        <v>11207</v>
      </c>
      <c r="I18" s="45">
        <v>9211</v>
      </c>
      <c r="J18" s="45">
        <v>3892</v>
      </c>
      <c r="K18" s="45">
        <v>2305</v>
      </c>
    </row>
    <row r="19" spans="1:11" ht="15" customHeight="1">
      <c r="A19" s="602" t="s">
        <v>1215</v>
      </c>
      <c r="B19" s="45">
        <v>57762</v>
      </c>
      <c r="C19" s="45">
        <v>10246</v>
      </c>
      <c r="D19" s="45">
        <v>11528</v>
      </c>
      <c r="E19" s="45">
        <v>7130</v>
      </c>
      <c r="F19" s="45">
        <v>3163</v>
      </c>
      <c r="G19" s="45">
        <v>2435</v>
      </c>
      <c r="H19" s="45">
        <v>9979</v>
      </c>
      <c r="I19" s="45">
        <v>7523</v>
      </c>
      <c r="J19" s="45">
        <v>3586</v>
      </c>
      <c r="K19" s="45">
        <v>2172</v>
      </c>
    </row>
    <row r="20" spans="1:11" ht="15" customHeight="1">
      <c r="A20" s="602" t="s">
        <v>1216</v>
      </c>
      <c r="B20" s="45">
        <v>48986</v>
      </c>
      <c r="C20" s="45">
        <v>8368</v>
      </c>
      <c r="D20" s="45">
        <v>10183</v>
      </c>
      <c r="E20" s="45">
        <v>5865</v>
      </c>
      <c r="F20" s="45">
        <v>2924</v>
      </c>
      <c r="G20" s="45">
        <v>1883</v>
      </c>
      <c r="H20" s="45">
        <v>8285</v>
      </c>
      <c r="I20" s="45">
        <v>6292</v>
      </c>
      <c r="J20" s="45">
        <v>3155</v>
      </c>
      <c r="K20" s="45">
        <v>2031</v>
      </c>
    </row>
    <row r="21" spans="1:11" ht="15" customHeight="1">
      <c r="A21" s="602" t="s">
        <v>1217</v>
      </c>
      <c r="B21" s="45">
        <v>40004</v>
      </c>
      <c r="C21" s="45">
        <v>7059</v>
      </c>
      <c r="D21" s="45">
        <v>7943</v>
      </c>
      <c r="E21" s="45">
        <v>4713</v>
      </c>
      <c r="F21" s="45">
        <v>2441</v>
      </c>
      <c r="G21" s="45">
        <v>1408</v>
      </c>
      <c r="H21" s="45">
        <v>6601</v>
      </c>
      <c r="I21" s="45">
        <v>5549</v>
      </c>
      <c r="J21" s="45">
        <v>2577</v>
      </c>
      <c r="K21" s="45">
        <v>1713</v>
      </c>
    </row>
    <row r="22" spans="1:11" ht="15" customHeight="1">
      <c r="A22" s="602" t="s">
        <v>1218</v>
      </c>
      <c r="B22" s="45">
        <v>34979</v>
      </c>
      <c r="C22" s="45">
        <v>6083</v>
      </c>
      <c r="D22" s="45">
        <v>6925</v>
      </c>
      <c r="E22" s="45">
        <v>4169</v>
      </c>
      <c r="F22" s="45">
        <v>2356</v>
      </c>
      <c r="G22" s="45">
        <v>1444</v>
      </c>
      <c r="H22" s="45">
        <v>5864</v>
      </c>
      <c r="I22" s="45">
        <v>4588</v>
      </c>
      <c r="J22" s="45">
        <v>2032</v>
      </c>
      <c r="K22" s="45">
        <v>1518</v>
      </c>
    </row>
    <row r="23" spans="1:11" ht="15" customHeight="1">
      <c r="A23" s="602" t="s">
        <v>1219</v>
      </c>
      <c r="B23" s="45">
        <v>21658</v>
      </c>
      <c r="C23" s="45">
        <v>3673</v>
      </c>
      <c r="D23" s="45">
        <v>3969</v>
      </c>
      <c r="E23" s="45">
        <v>2535</v>
      </c>
      <c r="F23" s="45">
        <v>1659</v>
      </c>
      <c r="G23" s="45">
        <v>994</v>
      </c>
      <c r="H23" s="45">
        <v>3700</v>
      </c>
      <c r="I23" s="45">
        <v>2868</v>
      </c>
      <c r="J23" s="45">
        <v>1256</v>
      </c>
      <c r="K23" s="45">
        <v>1004</v>
      </c>
    </row>
    <row r="24" spans="1:11" ht="15" customHeight="1">
      <c r="A24" s="602" t="s">
        <v>1220</v>
      </c>
      <c r="B24" s="45">
        <v>8435</v>
      </c>
      <c r="C24" s="45">
        <v>1386</v>
      </c>
      <c r="D24" s="45">
        <v>1622</v>
      </c>
      <c r="E24" s="45">
        <v>1059</v>
      </c>
      <c r="F24" s="45">
        <v>603</v>
      </c>
      <c r="G24" s="45">
        <v>378</v>
      </c>
      <c r="H24" s="45">
        <v>1424</v>
      </c>
      <c r="I24" s="45">
        <v>1118</v>
      </c>
      <c r="J24" s="45">
        <v>481</v>
      </c>
      <c r="K24" s="45">
        <v>364</v>
      </c>
    </row>
    <row r="25" spans="1:11" ht="15" customHeight="1">
      <c r="A25" s="602" t="s">
        <v>1221</v>
      </c>
      <c r="B25" s="45">
        <v>1713</v>
      </c>
      <c r="C25" s="45">
        <v>278</v>
      </c>
      <c r="D25" s="45">
        <v>325</v>
      </c>
      <c r="E25" s="45">
        <v>206</v>
      </c>
      <c r="F25" s="45">
        <v>135</v>
      </c>
      <c r="G25" s="45">
        <v>78</v>
      </c>
      <c r="H25" s="45">
        <v>294</v>
      </c>
      <c r="I25" s="45">
        <v>233</v>
      </c>
      <c r="J25" s="45">
        <v>91</v>
      </c>
      <c r="K25" s="45">
        <v>73</v>
      </c>
    </row>
    <row r="26" spans="1:11" s="127" customFormat="1">
      <c r="A26" s="601" t="s">
        <v>146</v>
      </c>
      <c r="B26" s="683">
        <v>714226</v>
      </c>
      <c r="C26" s="683">
        <v>124187</v>
      </c>
      <c r="D26" s="683">
        <v>133363</v>
      </c>
      <c r="E26" s="683">
        <v>88535</v>
      </c>
      <c r="F26" s="683">
        <v>35057</v>
      </c>
      <c r="G26" s="683">
        <v>30460</v>
      </c>
      <c r="H26" s="683">
        <v>123532</v>
      </c>
      <c r="I26" s="683">
        <v>98560</v>
      </c>
      <c r="J26" s="683">
        <v>53575</v>
      </c>
      <c r="K26" s="683">
        <v>26957</v>
      </c>
    </row>
    <row r="27" spans="1:11" s="127" customFormat="1">
      <c r="A27" s="602" t="s">
        <v>1202</v>
      </c>
      <c r="B27" s="45">
        <v>39895</v>
      </c>
      <c r="C27" s="45">
        <v>7040</v>
      </c>
      <c r="D27" s="45">
        <v>7517</v>
      </c>
      <c r="E27" s="45">
        <v>5003</v>
      </c>
      <c r="F27" s="45">
        <v>1597</v>
      </c>
      <c r="G27" s="45">
        <v>1645</v>
      </c>
      <c r="H27" s="45">
        <v>6947</v>
      </c>
      <c r="I27" s="45">
        <v>5436</v>
      </c>
      <c r="J27" s="45">
        <v>3328</v>
      </c>
      <c r="K27" s="45">
        <v>1382</v>
      </c>
    </row>
    <row r="28" spans="1:11" s="127" customFormat="1">
      <c r="A28" s="602" t="s">
        <v>1203</v>
      </c>
      <c r="B28" s="45">
        <v>45773</v>
      </c>
      <c r="C28" s="45">
        <v>7936</v>
      </c>
      <c r="D28" s="45">
        <v>8715</v>
      </c>
      <c r="E28" s="45">
        <v>5545</v>
      </c>
      <c r="F28" s="45">
        <v>1914</v>
      </c>
      <c r="G28" s="45">
        <v>1895</v>
      </c>
      <c r="H28" s="45">
        <v>8068</v>
      </c>
      <c r="I28" s="45">
        <v>6402</v>
      </c>
      <c r="J28" s="45">
        <v>3814</v>
      </c>
      <c r="K28" s="45">
        <v>1484</v>
      </c>
    </row>
    <row r="29" spans="1:11" s="127" customFormat="1">
      <c r="A29" s="602" t="s">
        <v>1204</v>
      </c>
      <c r="B29" s="45">
        <v>43993</v>
      </c>
      <c r="C29" s="45">
        <v>7602</v>
      </c>
      <c r="D29" s="45">
        <v>8514</v>
      </c>
      <c r="E29" s="45">
        <v>5336</v>
      </c>
      <c r="F29" s="45">
        <v>1889</v>
      </c>
      <c r="G29" s="45">
        <v>1867</v>
      </c>
      <c r="H29" s="45">
        <v>7746</v>
      </c>
      <c r="I29" s="45">
        <v>5916</v>
      </c>
      <c r="J29" s="45">
        <v>3585</v>
      </c>
      <c r="K29" s="45">
        <v>1538</v>
      </c>
    </row>
    <row r="30" spans="1:11" s="127" customFormat="1">
      <c r="A30" s="602" t="s">
        <v>1205</v>
      </c>
      <c r="B30" s="45">
        <v>39665</v>
      </c>
      <c r="C30" s="45">
        <v>6920</v>
      </c>
      <c r="D30" s="45">
        <v>7251</v>
      </c>
      <c r="E30" s="45">
        <v>4897</v>
      </c>
      <c r="F30" s="45">
        <v>1970</v>
      </c>
      <c r="G30" s="45">
        <v>1773</v>
      </c>
      <c r="H30" s="45">
        <v>6748</v>
      </c>
      <c r="I30" s="45">
        <v>5440</v>
      </c>
      <c r="J30" s="45">
        <v>3114</v>
      </c>
      <c r="K30" s="45">
        <v>1552</v>
      </c>
    </row>
    <row r="31" spans="1:11" s="144" customFormat="1" ht="12.75" customHeight="1">
      <c r="A31" s="602" t="s">
        <v>1206</v>
      </c>
      <c r="B31" s="45">
        <v>39146</v>
      </c>
      <c r="C31" s="45">
        <v>6928</v>
      </c>
      <c r="D31" s="45">
        <v>7057</v>
      </c>
      <c r="E31" s="45">
        <v>4758</v>
      </c>
      <c r="F31" s="45">
        <v>2130</v>
      </c>
      <c r="G31" s="45">
        <v>1810</v>
      </c>
      <c r="H31" s="45">
        <v>6629</v>
      </c>
      <c r="I31" s="45">
        <v>5391</v>
      </c>
      <c r="J31" s="45">
        <v>2830</v>
      </c>
      <c r="K31" s="45">
        <v>1613</v>
      </c>
    </row>
    <row r="32" spans="1:11" ht="15.75" customHeight="1">
      <c r="A32" s="602" t="s">
        <v>1207</v>
      </c>
      <c r="B32" s="45">
        <v>42342</v>
      </c>
      <c r="C32" s="45">
        <v>7496</v>
      </c>
      <c r="D32" s="45">
        <v>7716</v>
      </c>
      <c r="E32" s="45">
        <v>5080</v>
      </c>
      <c r="F32" s="45">
        <v>2131</v>
      </c>
      <c r="G32" s="45">
        <v>1915</v>
      </c>
      <c r="H32" s="45">
        <v>7306</v>
      </c>
      <c r="I32" s="45">
        <v>5945</v>
      </c>
      <c r="J32" s="45">
        <v>3084</v>
      </c>
      <c r="K32" s="45">
        <v>1669</v>
      </c>
    </row>
    <row r="33" spans="1:11">
      <c r="A33" s="602" t="s">
        <v>1208</v>
      </c>
      <c r="B33" s="45">
        <v>50272</v>
      </c>
      <c r="C33" s="45">
        <v>8683</v>
      </c>
      <c r="D33" s="45">
        <v>9180</v>
      </c>
      <c r="E33" s="45">
        <v>6662</v>
      </c>
      <c r="F33" s="45">
        <v>2149</v>
      </c>
      <c r="G33" s="45">
        <v>2106</v>
      </c>
      <c r="H33" s="45">
        <v>8631</v>
      </c>
      <c r="I33" s="45">
        <v>7050</v>
      </c>
      <c r="J33" s="45">
        <v>3890</v>
      </c>
      <c r="K33" s="45">
        <v>1921</v>
      </c>
    </row>
    <row r="34" spans="1:11">
      <c r="A34" s="602" t="s">
        <v>1209</v>
      </c>
      <c r="B34" s="45">
        <v>66715</v>
      </c>
      <c r="C34" s="45">
        <v>11484</v>
      </c>
      <c r="D34" s="45">
        <v>11843</v>
      </c>
      <c r="E34" s="45">
        <v>9045</v>
      </c>
      <c r="F34" s="45">
        <v>2680</v>
      </c>
      <c r="G34" s="45">
        <v>2837</v>
      </c>
      <c r="H34" s="45">
        <v>11603</v>
      </c>
      <c r="I34" s="45">
        <v>9463</v>
      </c>
      <c r="J34" s="45">
        <v>5333</v>
      </c>
      <c r="K34" s="45">
        <v>2427</v>
      </c>
    </row>
    <row r="35" spans="1:11" ht="16.5" customHeight="1">
      <c r="A35" s="602" t="s">
        <v>1210</v>
      </c>
      <c r="B35" s="45">
        <v>66507</v>
      </c>
      <c r="C35" s="45">
        <v>11542</v>
      </c>
      <c r="D35" s="45">
        <v>11979</v>
      </c>
      <c r="E35" s="45">
        <v>8688</v>
      </c>
      <c r="F35" s="45">
        <v>2841</v>
      </c>
      <c r="G35" s="45">
        <v>2765</v>
      </c>
      <c r="H35" s="45">
        <v>11576</v>
      </c>
      <c r="I35" s="45">
        <v>9295</v>
      </c>
      <c r="J35" s="45">
        <v>5299</v>
      </c>
      <c r="K35" s="45">
        <v>2522</v>
      </c>
    </row>
    <row r="36" spans="1:11">
      <c r="A36" s="602" t="s">
        <v>1211</v>
      </c>
      <c r="B36" s="45">
        <v>59920</v>
      </c>
      <c r="C36" s="45">
        <v>10414</v>
      </c>
      <c r="D36" s="45">
        <v>10905</v>
      </c>
      <c r="E36" s="45">
        <v>7207</v>
      </c>
      <c r="F36" s="45">
        <v>2846</v>
      </c>
      <c r="G36" s="45">
        <v>2402</v>
      </c>
      <c r="H36" s="45">
        <v>10687</v>
      </c>
      <c r="I36" s="45">
        <v>8574</v>
      </c>
      <c r="J36" s="45">
        <v>4616</v>
      </c>
      <c r="K36" s="45">
        <v>2269</v>
      </c>
    </row>
    <row r="37" spans="1:11">
      <c r="A37" s="602" t="s">
        <v>1212</v>
      </c>
      <c r="B37" s="45">
        <v>52478</v>
      </c>
      <c r="C37" s="45">
        <v>9156</v>
      </c>
      <c r="D37" s="45">
        <v>9815</v>
      </c>
      <c r="E37" s="45">
        <v>6207</v>
      </c>
      <c r="F37" s="45">
        <v>2700</v>
      </c>
      <c r="G37" s="45">
        <v>2198</v>
      </c>
      <c r="H37" s="45">
        <v>9130</v>
      </c>
      <c r="I37" s="45">
        <v>7415</v>
      </c>
      <c r="J37" s="45">
        <v>3882</v>
      </c>
      <c r="K37" s="45">
        <v>1975</v>
      </c>
    </row>
    <row r="38" spans="1:11">
      <c r="A38" s="602" t="s">
        <v>1213</v>
      </c>
      <c r="B38" s="45">
        <v>42672</v>
      </c>
      <c r="C38" s="45">
        <v>7440</v>
      </c>
      <c r="D38" s="45">
        <v>8038</v>
      </c>
      <c r="E38" s="45">
        <v>4889</v>
      </c>
      <c r="F38" s="45">
        <v>2484</v>
      </c>
      <c r="G38" s="45">
        <v>1957</v>
      </c>
      <c r="H38" s="45">
        <v>7457</v>
      </c>
      <c r="I38" s="45">
        <v>5852</v>
      </c>
      <c r="J38" s="45">
        <v>2878</v>
      </c>
      <c r="K38" s="45">
        <v>1677</v>
      </c>
    </row>
    <row r="39" spans="1:11">
      <c r="A39" s="602" t="s">
        <v>1214</v>
      </c>
      <c r="B39" s="45">
        <v>31778</v>
      </c>
      <c r="C39" s="45">
        <v>5604</v>
      </c>
      <c r="D39" s="45">
        <v>6395</v>
      </c>
      <c r="E39" s="45">
        <v>3812</v>
      </c>
      <c r="F39" s="45">
        <v>1709</v>
      </c>
      <c r="G39" s="45">
        <v>1414</v>
      </c>
      <c r="H39" s="45">
        <v>5396</v>
      </c>
      <c r="I39" s="45">
        <v>4338</v>
      </c>
      <c r="J39" s="45">
        <v>1981</v>
      </c>
      <c r="K39" s="45">
        <v>1129</v>
      </c>
    </row>
    <row r="40" spans="1:11">
      <c r="A40" s="602" t="s">
        <v>1215</v>
      </c>
      <c r="B40" s="45">
        <v>27362</v>
      </c>
      <c r="C40" s="45">
        <v>4788</v>
      </c>
      <c r="D40" s="45">
        <v>5480</v>
      </c>
      <c r="E40" s="45">
        <v>3496</v>
      </c>
      <c r="F40" s="45">
        <v>1504</v>
      </c>
      <c r="G40" s="45">
        <v>1192</v>
      </c>
      <c r="H40" s="45">
        <v>4646</v>
      </c>
      <c r="I40" s="45">
        <v>3508</v>
      </c>
      <c r="J40" s="45">
        <v>1740</v>
      </c>
      <c r="K40" s="45">
        <v>1008</v>
      </c>
    </row>
    <row r="41" spans="1:11">
      <c r="A41" s="602" t="s">
        <v>1216</v>
      </c>
      <c r="B41" s="45">
        <v>22616</v>
      </c>
      <c r="C41" s="45">
        <v>3837</v>
      </c>
      <c r="D41" s="45">
        <v>4626</v>
      </c>
      <c r="E41" s="45">
        <v>2766</v>
      </c>
      <c r="F41" s="45">
        <v>1395</v>
      </c>
      <c r="G41" s="45">
        <v>904</v>
      </c>
      <c r="H41" s="45">
        <v>3795</v>
      </c>
      <c r="I41" s="45">
        <v>2834</v>
      </c>
      <c r="J41" s="45">
        <v>1553</v>
      </c>
      <c r="K41" s="45">
        <v>906</v>
      </c>
    </row>
    <row r="42" spans="1:11">
      <c r="A42" s="602" t="s">
        <v>1217</v>
      </c>
      <c r="B42" s="45">
        <v>17581</v>
      </c>
      <c r="C42" s="45">
        <v>3017</v>
      </c>
      <c r="D42" s="45">
        <v>3510</v>
      </c>
      <c r="E42" s="45">
        <v>2120</v>
      </c>
      <c r="F42" s="45">
        <v>1121</v>
      </c>
      <c r="G42" s="45">
        <v>633</v>
      </c>
      <c r="H42" s="45">
        <v>2918</v>
      </c>
      <c r="I42" s="45">
        <v>2383</v>
      </c>
      <c r="J42" s="45">
        <v>1135</v>
      </c>
      <c r="K42" s="45">
        <v>744</v>
      </c>
    </row>
    <row r="43" spans="1:11">
      <c r="A43" s="602" t="s">
        <v>1218</v>
      </c>
      <c r="B43" s="45">
        <v>14282</v>
      </c>
      <c r="C43" s="45">
        <v>2447</v>
      </c>
      <c r="D43" s="45">
        <v>2794</v>
      </c>
      <c r="E43" s="45">
        <v>1708</v>
      </c>
      <c r="F43" s="45">
        <v>1015</v>
      </c>
      <c r="G43" s="45">
        <v>610</v>
      </c>
      <c r="H43" s="45">
        <v>2375</v>
      </c>
      <c r="I43" s="45">
        <v>1803</v>
      </c>
      <c r="J43" s="45">
        <v>876</v>
      </c>
      <c r="K43" s="45">
        <v>654</v>
      </c>
    </row>
    <row r="44" spans="1:11">
      <c r="A44" s="602" t="s">
        <v>1219</v>
      </c>
      <c r="B44" s="45">
        <v>8051</v>
      </c>
      <c r="C44" s="45">
        <v>1367</v>
      </c>
      <c r="D44" s="45">
        <v>1433</v>
      </c>
      <c r="E44" s="45">
        <v>919</v>
      </c>
      <c r="F44" s="45">
        <v>674</v>
      </c>
      <c r="G44" s="45">
        <v>377</v>
      </c>
      <c r="H44" s="45">
        <v>1385</v>
      </c>
      <c r="I44" s="45">
        <v>1082</v>
      </c>
      <c r="J44" s="45">
        <v>452</v>
      </c>
      <c r="K44" s="45">
        <v>362</v>
      </c>
    </row>
    <row r="45" spans="1:11">
      <c r="A45" s="602" t="s">
        <v>1220</v>
      </c>
      <c r="B45" s="45">
        <v>2718</v>
      </c>
      <c r="C45" s="45">
        <v>416</v>
      </c>
      <c r="D45" s="45">
        <v>513</v>
      </c>
      <c r="E45" s="45">
        <v>341</v>
      </c>
      <c r="F45" s="45">
        <v>264</v>
      </c>
      <c r="G45" s="45">
        <v>143</v>
      </c>
      <c r="H45" s="45">
        <v>403</v>
      </c>
      <c r="I45" s="45">
        <v>366</v>
      </c>
      <c r="J45" s="45">
        <v>162</v>
      </c>
      <c r="K45" s="45">
        <v>110</v>
      </c>
    </row>
    <row r="46" spans="1:11">
      <c r="A46" s="602" t="s">
        <v>1221</v>
      </c>
      <c r="B46" s="45">
        <v>460</v>
      </c>
      <c r="C46" s="45">
        <v>70</v>
      </c>
      <c r="D46" s="45">
        <v>82</v>
      </c>
      <c r="E46" s="45">
        <v>56</v>
      </c>
      <c r="F46" s="45">
        <v>44</v>
      </c>
      <c r="G46" s="45">
        <v>17</v>
      </c>
      <c r="H46" s="45">
        <v>86</v>
      </c>
      <c r="I46" s="45">
        <v>67</v>
      </c>
      <c r="J46" s="45">
        <v>23</v>
      </c>
      <c r="K46" s="45">
        <v>15</v>
      </c>
    </row>
    <row r="47" spans="1:11">
      <c r="A47" s="601" t="s">
        <v>145</v>
      </c>
      <c r="B47" s="604">
        <f>SUM(B48:B67)</f>
        <v>703501</v>
      </c>
      <c r="C47" s="604">
        <f t="shared" ref="C47:K47" si="0">SUM(C48:C67)</f>
        <v>123931</v>
      </c>
      <c r="D47" s="604">
        <f t="shared" si="0"/>
        <v>133447</v>
      </c>
      <c r="E47" s="604">
        <f t="shared" si="0"/>
        <v>82705</v>
      </c>
      <c r="F47" s="604">
        <f t="shared" si="0"/>
        <v>34555</v>
      </c>
      <c r="G47" s="604">
        <f t="shared" si="0"/>
        <v>28933</v>
      </c>
      <c r="H47" s="604">
        <f t="shared" si="0"/>
        <v>124694</v>
      </c>
      <c r="I47" s="604">
        <f t="shared" si="0"/>
        <v>99751</v>
      </c>
      <c r="J47" s="604">
        <f t="shared" si="0"/>
        <v>49015</v>
      </c>
      <c r="K47" s="604">
        <f t="shared" si="0"/>
        <v>26470</v>
      </c>
    </row>
    <row r="48" spans="1:11">
      <c r="A48" s="602" t="s">
        <v>1202</v>
      </c>
      <c r="B48" s="85">
        <v>37613</v>
      </c>
      <c r="C48" s="85">
        <v>6590</v>
      </c>
      <c r="D48" s="85">
        <v>7078</v>
      </c>
      <c r="E48" s="85">
        <v>4590</v>
      </c>
      <c r="F48" s="85">
        <v>1449</v>
      </c>
      <c r="G48" s="85">
        <v>1487</v>
      </c>
      <c r="H48" s="85">
        <v>6720</v>
      </c>
      <c r="I48" s="85">
        <v>5317</v>
      </c>
      <c r="J48" s="85">
        <v>3000</v>
      </c>
      <c r="K48" s="85">
        <v>1382</v>
      </c>
    </row>
    <row r="49" spans="1:11">
      <c r="A49" s="602" t="s">
        <v>1203</v>
      </c>
      <c r="B49" s="85">
        <v>43224</v>
      </c>
      <c r="C49" s="85">
        <v>7616</v>
      </c>
      <c r="D49" s="85">
        <v>8290</v>
      </c>
      <c r="E49" s="85">
        <v>5032</v>
      </c>
      <c r="F49" s="85">
        <v>1733</v>
      </c>
      <c r="G49" s="85">
        <v>1854</v>
      </c>
      <c r="H49" s="85">
        <v>7638</v>
      </c>
      <c r="I49" s="85">
        <v>6025</v>
      </c>
      <c r="J49" s="85">
        <v>3577</v>
      </c>
      <c r="K49" s="85">
        <v>1459</v>
      </c>
    </row>
    <row r="50" spans="1:11">
      <c r="A50" s="602" t="s">
        <v>1204</v>
      </c>
      <c r="B50" s="85">
        <v>40302</v>
      </c>
      <c r="C50" s="85">
        <v>6812</v>
      </c>
      <c r="D50" s="85">
        <v>7606</v>
      </c>
      <c r="E50" s="85">
        <v>4968</v>
      </c>
      <c r="F50" s="85">
        <v>1838</v>
      </c>
      <c r="G50" s="85">
        <v>1813</v>
      </c>
      <c r="H50" s="85">
        <v>7034</v>
      </c>
      <c r="I50" s="85">
        <v>5618</v>
      </c>
      <c r="J50" s="85">
        <v>3181</v>
      </c>
      <c r="K50" s="85">
        <v>1432</v>
      </c>
    </row>
    <row r="51" spans="1:11">
      <c r="A51" s="602" t="s">
        <v>1205</v>
      </c>
      <c r="B51" s="85">
        <v>35949</v>
      </c>
      <c r="C51" s="85">
        <v>6201</v>
      </c>
      <c r="D51" s="85">
        <v>6680</v>
      </c>
      <c r="E51" s="85">
        <v>4368</v>
      </c>
      <c r="F51" s="85">
        <v>1894</v>
      </c>
      <c r="G51" s="85">
        <v>1670</v>
      </c>
      <c r="H51" s="85">
        <v>6109</v>
      </c>
      <c r="I51" s="85">
        <v>4948</v>
      </c>
      <c r="J51" s="85">
        <v>2700</v>
      </c>
      <c r="K51" s="85">
        <v>1379</v>
      </c>
    </row>
    <row r="52" spans="1:11">
      <c r="A52" s="602" t="s">
        <v>1206</v>
      </c>
      <c r="B52" s="85">
        <v>37371</v>
      </c>
      <c r="C52" s="85">
        <v>6578</v>
      </c>
      <c r="D52" s="85">
        <v>6763</v>
      </c>
      <c r="E52" s="85">
        <v>4458</v>
      </c>
      <c r="F52" s="85">
        <v>1934</v>
      </c>
      <c r="G52" s="85">
        <v>1632</v>
      </c>
      <c r="H52" s="85">
        <v>6427</v>
      </c>
      <c r="I52" s="85">
        <v>5415</v>
      </c>
      <c r="J52" s="85">
        <v>2660</v>
      </c>
      <c r="K52" s="85">
        <v>1504</v>
      </c>
    </row>
    <row r="53" spans="1:11">
      <c r="A53" s="602" t="s">
        <v>1207</v>
      </c>
      <c r="B53" s="85">
        <v>42540</v>
      </c>
      <c r="C53" s="85">
        <v>7471</v>
      </c>
      <c r="D53" s="85">
        <v>8049</v>
      </c>
      <c r="E53" s="85">
        <v>4989</v>
      </c>
      <c r="F53" s="85">
        <v>1951</v>
      </c>
      <c r="G53" s="85">
        <v>1689</v>
      </c>
      <c r="H53" s="85">
        <v>7564</v>
      </c>
      <c r="I53" s="85">
        <v>6042</v>
      </c>
      <c r="J53" s="85">
        <v>3159</v>
      </c>
      <c r="K53" s="85">
        <v>1626</v>
      </c>
    </row>
    <row r="54" spans="1:11">
      <c r="A54" s="602" t="s">
        <v>1208</v>
      </c>
      <c r="B54" s="85">
        <v>51707</v>
      </c>
      <c r="C54" s="85">
        <v>9222</v>
      </c>
      <c r="D54" s="85">
        <v>9535</v>
      </c>
      <c r="E54" s="85">
        <v>6256</v>
      </c>
      <c r="F54" s="85">
        <v>2214</v>
      </c>
      <c r="G54" s="85">
        <v>1993</v>
      </c>
      <c r="H54" s="85">
        <v>9432</v>
      </c>
      <c r="I54" s="85">
        <v>7279</v>
      </c>
      <c r="J54" s="85">
        <v>3883</v>
      </c>
      <c r="K54" s="85">
        <v>1893</v>
      </c>
    </row>
    <row r="55" spans="1:11">
      <c r="A55" s="602" t="s">
        <v>1209</v>
      </c>
      <c r="B55" s="85">
        <v>60382</v>
      </c>
      <c r="C55" s="85">
        <v>10844</v>
      </c>
      <c r="D55" s="85">
        <v>11092</v>
      </c>
      <c r="E55" s="85">
        <v>7287</v>
      </c>
      <c r="F55" s="85">
        <v>2482</v>
      </c>
      <c r="G55" s="85">
        <v>2443</v>
      </c>
      <c r="H55" s="85">
        <v>10908</v>
      </c>
      <c r="I55" s="85">
        <v>8853</v>
      </c>
      <c r="J55" s="85">
        <v>4415</v>
      </c>
      <c r="K55" s="85">
        <v>2058</v>
      </c>
    </row>
    <row r="56" spans="1:11">
      <c r="A56" s="602" t="s">
        <v>1210</v>
      </c>
      <c r="B56" s="85">
        <v>58820</v>
      </c>
      <c r="C56" s="85">
        <v>10424</v>
      </c>
      <c r="D56" s="85">
        <v>10661</v>
      </c>
      <c r="E56" s="85">
        <v>6882</v>
      </c>
      <c r="F56" s="85">
        <v>2692</v>
      </c>
      <c r="G56" s="85">
        <v>2382</v>
      </c>
      <c r="H56" s="85">
        <v>10930</v>
      </c>
      <c r="I56" s="85">
        <v>8581</v>
      </c>
      <c r="J56" s="85">
        <v>4154</v>
      </c>
      <c r="K56" s="85">
        <v>2114</v>
      </c>
    </row>
    <row r="57" spans="1:11">
      <c r="A57" s="602" t="s">
        <v>1211</v>
      </c>
      <c r="B57" s="85">
        <v>55205</v>
      </c>
      <c r="C57" s="85">
        <v>9760</v>
      </c>
      <c r="D57" s="85">
        <v>10196</v>
      </c>
      <c r="E57" s="85">
        <v>6254</v>
      </c>
      <c r="F57" s="85">
        <v>2708</v>
      </c>
      <c r="G57" s="85">
        <v>2121</v>
      </c>
      <c r="H57" s="85">
        <v>10215</v>
      </c>
      <c r="I57" s="85">
        <v>8066</v>
      </c>
      <c r="J57" s="85">
        <v>3836</v>
      </c>
      <c r="K57" s="85">
        <v>2049</v>
      </c>
    </row>
    <row r="58" spans="1:11">
      <c r="A58" s="602" t="s">
        <v>1212</v>
      </c>
      <c r="B58" s="85">
        <v>48203</v>
      </c>
      <c r="C58" s="85">
        <v>8714</v>
      </c>
      <c r="D58" s="85">
        <v>9072</v>
      </c>
      <c r="E58" s="85">
        <v>5419</v>
      </c>
      <c r="F58" s="85">
        <v>2470</v>
      </c>
      <c r="G58" s="85">
        <v>1993</v>
      </c>
      <c r="H58" s="85">
        <v>8698</v>
      </c>
      <c r="I58" s="85">
        <v>6887</v>
      </c>
      <c r="J58" s="85">
        <v>3103</v>
      </c>
      <c r="K58" s="85">
        <v>1847</v>
      </c>
    </row>
    <row r="59" spans="1:11">
      <c r="A59" s="602" t="s">
        <v>1213</v>
      </c>
      <c r="B59" s="85">
        <v>41020</v>
      </c>
      <c r="C59" s="85">
        <v>7164</v>
      </c>
      <c r="D59" s="85">
        <v>8015</v>
      </c>
      <c r="E59" s="85">
        <v>4546</v>
      </c>
      <c r="F59" s="85">
        <v>2254</v>
      </c>
      <c r="G59" s="85">
        <v>1772</v>
      </c>
      <c r="H59" s="85">
        <v>7290</v>
      </c>
      <c r="I59" s="85">
        <v>6069</v>
      </c>
      <c r="J59" s="85">
        <v>2416</v>
      </c>
      <c r="K59" s="85">
        <v>1494</v>
      </c>
    </row>
    <row r="60" spans="1:11">
      <c r="A60" s="602" t="s">
        <v>1214</v>
      </c>
      <c r="B60" s="85">
        <v>32395</v>
      </c>
      <c r="C60" s="85">
        <v>5769</v>
      </c>
      <c r="D60" s="85">
        <v>6556</v>
      </c>
      <c r="E60" s="85">
        <v>3720</v>
      </c>
      <c r="F60" s="85">
        <v>1729</v>
      </c>
      <c r="G60" s="85">
        <v>1373</v>
      </c>
      <c r="H60" s="85">
        <v>5567</v>
      </c>
      <c r="I60" s="85">
        <v>4684</v>
      </c>
      <c r="J60" s="85">
        <v>1817</v>
      </c>
      <c r="K60" s="85">
        <v>1180</v>
      </c>
    </row>
    <row r="61" spans="1:11">
      <c r="A61" s="602" t="s">
        <v>1215</v>
      </c>
      <c r="B61" s="85">
        <v>29933</v>
      </c>
      <c r="C61" s="85">
        <v>5325</v>
      </c>
      <c r="D61" s="85">
        <v>6071</v>
      </c>
      <c r="E61" s="85">
        <v>3559</v>
      </c>
      <c r="F61" s="85">
        <v>1630</v>
      </c>
      <c r="G61" s="85">
        <v>1210</v>
      </c>
      <c r="H61" s="85">
        <v>5205</v>
      </c>
      <c r="I61" s="85">
        <v>3958</v>
      </c>
      <c r="J61" s="85">
        <v>1846</v>
      </c>
      <c r="K61" s="85">
        <v>1129</v>
      </c>
    </row>
    <row r="62" spans="1:11">
      <c r="A62" s="602" t="s">
        <v>1216</v>
      </c>
      <c r="B62" s="85">
        <v>25213</v>
      </c>
      <c r="C62" s="85">
        <v>4363</v>
      </c>
      <c r="D62" s="85">
        <v>5343</v>
      </c>
      <c r="E62" s="85">
        <v>2967</v>
      </c>
      <c r="F62" s="85">
        <v>1478</v>
      </c>
      <c r="G62" s="85">
        <v>953</v>
      </c>
      <c r="H62" s="85">
        <v>4175</v>
      </c>
      <c r="I62" s="85">
        <v>3305</v>
      </c>
      <c r="J62" s="85">
        <v>1537</v>
      </c>
      <c r="K62" s="85">
        <v>1092</v>
      </c>
    </row>
    <row r="63" spans="1:11">
      <c r="A63" s="602" t="s">
        <v>1217</v>
      </c>
      <c r="B63" s="85">
        <v>23180</v>
      </c>
      <c r="C63" s="85">
        <v>4112</v>
      </c>
      <c r="D63" s="85">
        <v>4643</v>
      </c>
      <c r="E63" s="85">
        <v>2567</v>
      </c>
      <c r="F63" s="85">
        <v>1388</v>
      </c>
      <c r="G63" s="85">
        <v>840</v>
      </c>
      <c r="H63" s="85">
        <v>3876</v>
      </c>
      <c r="I63" s="85">
        <v>3310</v>
      </c>
      <c r="J63" s="85">
        <v>1435</v>
      </c>
      <c r="K63" s="85">
        <v>1009</v>
      </c>
    </row>
    <row r="64" spans="1:11">
      <c r="A64" s="602" t="s">
        <v>1218</v>
      </c>
      <c r="B64" s="85">
        <v>20449</v>
      </c>
      <c r="C64" s="85">
        <v>3600</v>
      </c>
      <c r="D64" s="85">
        <v>4030</v>
      </c>
      <c r="E64" s="85">
        <v>2418</v>
      </c>
      <c r="F64" s="85">
        <v>1361</v>
      </c>
      <c r="G64" s="85">
        <v>839</v>
      </c>
      <c r="H64" s="85">
        <v>3463</v>
      </c>
      <c r="I64" s="85">
        <v>2714</v>
      </c>
      <c r="J64" s="85">
        <v>1139</v>
      </c>
      <c r="K64" s="85">
        <v>885</v>
      </c>
    </row>
    <row r="65" spans="1:11">
      <c r="A65" s="602" t="s">
        <v>1219</v>
      </c>
      <c r="B65" s="85">
        <v>13530</v>
      </c>
      <c r="C65" s="85">
        <v>2287</v>
      </c>
      <c r="D65" s="85">
        <v>2523</v>
      </c>
      <c r="E65" s="85">
        <v>1639</v>
      </c>
      <c r="F65" s="85">
        <v>959</v>
      </c>
      <c r="G65" s="85">
        <v>590</v>
      </c>
      <c r="H65" s="85">
        <v>2305</v>
      </c>
      <c r="I65" s="85">
        <v>1810</v>
      </c>
      <c r="J65" s="85">
        <v>775</v>
      </c>
      <c r="K65" s="85">
        <v>642</v>
      </c>
    </row>
    <row r="66" spans="1:11">
      <c r="A66" s="602" t="s">
        <v>1220</v>
      </c>
      <c r="B66" s="85">
        <v>5304</v>
      </c>
      <c r="C66" s="85">
        <v>891</v>
      </c>
      <c r="D66" s="85">
        <v>1032</v>
      </c>
      <c r="E66" s="85">
        <v>642</v>
      </c>
      <c r="F66" s="85">
        <v>310</v>
      </c>
      <c r="G66" s="85">
        <v>225</v>
      </c>
      <c r="H66" s="85">
        <v>915</v>
      </c>
      <c r="I66" s="85">
        <v>729</v>
      </c>
      <c r="J66" s="85">
        <v>319</v>
      </c>
      <c r="K66" s="85">
        <v>241</v>
      </c>
    </row>
    <row r="67" spans="1:11">
      <c r="A67" s="602" t="s">
        <v>1221</v>
      </c>
      <c r="B67" s="85">
        <v>1161</v>
      </c>
      <c r="C67" s="85">
        <v>188</v>
      </c>
      <c r="D67" s="85">
        <v>212</v>
      </c>
      <c r="E67" s="85">
        <v>144</v>
      </c>
      <c r="F67" s="85">
        <v>81</v>
      </c>
      <c r="G67" s="85">
        <v>54</v>
      </c>
      <c r="H67" s="85">
        <v>223</v>
      </c>
      <c r="I67" s="85">
        <v>141</v>
      </c>
      <c r="J67" s="85">
        <v>63</v>
      </c>
      <c r="K67" s="85">
        <v>55</v>
      </c>
    </row>
    <row r="68" spans="1:11">
      <c r="A68" s="502"/>
      <c r="B68" s="502"/>
      <c r="C68" s="502"/>
      <c r="D68" s="603"/>
      <c r="E68" s="603"/>
      <c r="F68" s="603"/>
      <c r="G68" s="502"/>
      <c r="H68" s="502"/>
      <c r="I68" s="502"/>
      <c r="J68" s="502"/>
      <c r="K68" s="502"/>
    </row>
    <row r="70" spans="1:11">
      <c r="A70" s="20" t="s">
        <v>1276</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 Población asignada a cada Equipo de Atención Primaria según sexo, edad (grupos quinquenales) y áreas de salud.&amp;R&amp;"calibri"&amp;10&amp;P</oddHeader>
    <oddFooter>&amp;L&amp;"calibri"&amp;8&amp;I&amp;"-,Cursiva"&amp;8&amp;K000000ANUARIO ESTADÍSTICO DE LA REGIÓN DE MURCIA 2016. TOMO I. DATOS REGIONALES&amp;R&amp;"calibri"&amp;8&amp;I12.7. UTILIZACIÓN DE LOS RECURSOS SANITARIOS</oddFooter>
  </headerFooter>
</worksheet>
</file>

<file path=xl/worksheets/sheet61.xml><?xml version="1.0" encoding="utf-8"?>
<worksheet xmlns="http://schemas.openxmlformats.org/spreadsheetml/2006/main" xmlns:r="http://schemas.openxmlformats.org/officeDocument/2006/relationships">
  <dimension ref="A1:H34"/>
  <sheetViews>
    <sheetView workbookViewId="0">
      <selection activeCell="H1" sqref="H1"/>
    </sheetView>
  </sheetViews>
  <sheetFormatPr baseColWidth="10" defaultRowHeight="15"/>
  <cols>
    <col min="1" max="1" width="32.5703125" style="263" customWidth="1"/>
    <col min="2" max="2" width="18.42578125" style="263" customWidth="1"/>
    <col min="3" max="3" width="14.7109375" style="263" customWidth="1"/>
    <col min="4" max="4" width="14.7109375" style="8" customWidth="1"/>
    <col min="5" max="5" width="18.42578125" style="8" customWidth="1"/>
    <col min="6" max="6" width="14.7109375" style="8" customWidth="1"/>
    <col min="7" max="7" width="14.7109375" style="263" customWidth="1"/>
    <col min="8" max="16384" width="11.42578125" style="263"/>
  </cols>
  <sheetData>
    <row r="1" spans="1:8">
      <c r="A1" s="406" t="s">
        <v>757</v>
      </c>
      <c r="B1" s="360"/>
      <c r="C1" s="360"/>
      <c r="D1" s="360"/>
      <c r="E1" s="360"/>
      <c r="F1" s="360"/>
      <c r="G1" s="360"/>
      <c r="H1" s="362" t="s">
        <v>636</v>
      </c>
    </row>
    <row r="2" spans="1:8" s="2" customFormat="1">
      <c r="A2" s="1"/>
      <c r="D2" s="137"/>
      <c r="E2" s="137"/>
      <c r="F2" s="137"/>
    </row>
    <row r="3" spans="1:8" s="2" customFormat="1">
      <c r="A3" s="1"/>
      <c r="D3" s="137"/>
      <c r="E3" s="137"/>
      <c r="F3" s="137"/>
    </row>
    <row r="4" spans="1:8" s="2" customFormat="1">
      <c r="A4" s="299"/>
      <c r="B4" s="75" t="s">
        <v>378</v>
      </c>
      <c r="C4" s="75"/>
      <c r="D4" s="75"/>
      <c r="E4" s="75" t="s">
        <v>601</v>
      </c>
      <c r="F4" s="75"/>
      <c r="G4" s="75"/>
    </row>
    <row r="5" spans="1:8" s="292" customFormat="1">
      <c r="A5" s="496"/>
      <c r="B5" s="179" t="s">
        <v>638</v>
      </c>
      <c r="C5" s="179" t="s">
        <v>363</v>
      </c>
      <c r="D5" s="179" t="s">
        <v>639</v>
      </c>
      <c r="E5" s="179" t="s">
        <v>638</v>
      </c>
      <c r="F5" s="179" t="s">
        <v>363</v>
      </c>
      <c r="G5" s="179" t="s">
        <v>639</v>
      </c>
    </row>
    <row r="6" spans="1:8" s="127" customFormat="1">
      <c r="A6" s="549">
        <v>2015</v>
      </c>
      <c r="B6" s="550"/>
      <c r="C6" s="550"/>
      <c r="D6" s="550"/>
      <c r="E6" s="550"/>
      <c r="F6" s="550"/>
      <c r="G6" s="550"/>
    </row>
    <row r="7" spans="1:8" s="127" customFormat="1">
      <c r="A7" s="489" t="s">
        <v>238</v>
      </c>
      <c r="B7" s="44">
        <v>6727451</v>
      </c>
      <c r="C7" s="44">
        <v>1221088</v>
      </c>
      <c r="D7" s="44">
        <v>3701162</v>
      </c>
      <c r="E7" s="44">
        <v>41352</v>
      </c>
      <c r="F7" s="44">
        <v>236</v>
      </c>
      <c r="G7" s="44">
        <v>373911</v>
      </c>
    </row>
    <row r="8" spans="1:8" s="127" customFormat="1">
      <c r="A8" s="431" t="s">
        <v>591</v>
      </c>
      <c r="B8" s="45">
        <v>1180330</v>
      </c>
      <c r="C8" s="45">
        <v>225173</v>
      </c>
      <c r="D8" s="45">
        <v>677792</v>
      </c>
      <c r="E8" s="45">
        <v>7394</v>
      </c>
      <c r="F8" s="45">
        <v>33</v>
      </c>
      <c r="G8" s="45">
        <v>67813</v>
      </c>
    </row>
    <row r="9" spans="1:8" s="127" customFormat="1">
      <c r="A9" s="431" t="s">
        <v>592</v>
      </c>
      <c r="B9" s="45">
        <v>1264723</v>
      </c>
      <c r="C9" s="45">
        <v>245614</v>
      </c>
      <c r="D9" s="45">
        <v>733135</v>
      </c>
      <c r="E9" s="45">
        <v>7112</v>
      </c>
      <c r="F9" s="45">
        <v>34</v>
      </c>
      <c r="G9" s="45">
        <v>60965</v>
      </c>
    </row>
    <row r="10" spans="1:8" s="127" customFormat="1">
      <c r="A10" s="431" t="s">
        <v>593</v>
      </c>
      <c r="B10" s="45">
        <v>864031</v>
      </c>
      <c r="C10" s="45">
        <v>149980</v>
      </c>
      <c r="D10" s="45">
        <v>417762</v>
      </c>
      <c r="E10" s="45">
        <v>3976</v>
      </c>
      <c r="F10" s="45">
        <v>23</v>
      </c>
      <c r="G10" s="45">
        <v>40644</v>
      </c>
    </row>
    <row r="11" spans="1:8" s="127" customFormat="1">
      <c r="A11" s="431" t="s">
        <v>594</v>
      </c>
      <c r="B11" s="45">
        <v>365500</v>
      </c>
      <c r="C11" s="45">
        <v>53906</v>
      </c>
      <c r="D11" s="45">
        <v>138636</v>
      </c>
      <c r="E11" s="45">
        <v>6123</v>
      </c>
      <c r="F11" s="45">
        <v>60</v>
      </c>
      <c r="G11" s="45">
        <v>32434</v>
      </c>
    </row>
    <row r="12" spans="1:8" s="127" customFormat="1">
      <c r="A12" s="431" t="s">
        <v>595</v>
      </c>
      <c r="B12" s="45">
        <v>240212</v>
      </c>
      <c r="C12" s="45">
        <v>36467</v>
      </c>
      <c r="D12" s="45">
        <v>128640</v>
      </c>
      <c r="E12" s="45">
        <v>3129</v>
      </c>
      <c r="F12" s="45">
        <v>14</v>
      </c>
      <c r="G12" s="45">
        <v>25450</v>
      </c>
    </row>
    <row r="13" spans="1:8" s="127" customFormat="1">
      <c r="A13" s="431" t="s">
        <v>596</v>
      </c>
      <c r="B13" s="45">
        <v>1068407</v>
      </c>
      <c r="C13" s="45">
        <v>197044</v>
      </c>
      <c r="D13" s="45">
        <v>603537</v>
      </c>
      <c r="E13" s="45">
        <v>4673</v>
      </c>
      <c r="F13" s="45">
        <v>3</v>
      </c>
      <c r="G13" s="45">
        <v>60109</v>
      </c>
    </row>
    <row r="14" spans="1:8" s="127" customFormat="1">
      <c r="A14" s="431" t="s">
        <v>597</v>
      </c>
      <c r="B14" s="45">
        <v>906440</v>
      </c>
      <c r="C14" s="45">
        <v>177365</v>
      </c>
      <c r="D14" s="45">
        <v>520514</v>
      </c>
      <c r="E14" s="45">
        <v>4629</v>
      </c>
      <c r="F14" s="45">
        <v>12</v>
      </c>
      <c r="G14" s="45">
        <v>44083</v>
      </c>
    </row>
    <row r="15" spans="1:8" s="127" customFormat="1">
      <c r="A15" s="431" t="s">
        <v>598</v>
      </c>
      <c r="B15" s="45">
        <v>546779</v>
      </c>
      <c r="C15" s="45">
        <v>92385</v>
      </c>
      <c r="D15" s="45">
        <v>348593</v>
      </c>
      <c r="E15" s="45">
        <v>3168</v>
      </c>
      <c r="F15" s="45">
        <v>57</v>
      </c>
      <c r="G15" s="45">
        <v>16662</v>
      </c>
    </row>
    <row r="16" spans="1:8" s="127" customFormat="1">
      <c r="A16" s="431" t="s">
        <v>599</v>
      </c>
      <c r="B16" s="45">
        <v>291029</v>
      </c>
      <c r="C16" s="45">
        <v>43154</v>
      </c>
      <c r="D16" s="45">
        <v>132553</v>
      </c>
      <c r="E16" s="45">
        <v>1148</v>
      </c>
      <c r="F16" s="45">
        <v>0</v>
      </c>
      <c r="G16" s="45">
        <v>25751</v>
      </c>
    </row>
    <row r="17" spans="1:7" s="127" customFormat="1">
      <c r="A17" s="60">
        <v>2016</v>
      </c>
      <c r="B17" s="234"/>
      <c r="C17" s="234"/>
      <c r="D17" s="234"/>
      <c r="E17" s="234"/>
      <c r="F17" s="234"/>
      <c r="G17" s="234"/>
    </row>
    <row r="18" spans="1:7" s="127" customFormat="1">
      <c r="A18" s="301" t="s">
        <v>238</v>
      </c>
      <c r="B18" s="44">
        <v>6778421</v>
      </c>
      <c r="C18" s="44">
        <v>1200594</v>
      </c>
      <c r="D18" s="44">
        <v>3744989</v>
      </c>
      <c r="E18" s="44">
        <v>38818</v>
      </c>
      <c r="F18" s="44">
        <v>232</v>
      </c>
      <c r="G18" s="44">
        <v>367742</v>
      </c>
    </row>
    <row r="19" spans="1:7" s="127" customFormat="1">
      <c r="A19" s="431" t="s">
        <v>591</v>
      </c>
      <c r="B19" s="45">
        <v>1171546</v>
      </c>
      <c r="C19" s="45">
        <v>208777</v>
      </c>
      <c r="D19" s="45">
        <v>673363</v>
      </c>
      <c r="E19" s="45">
        <v>6754</v>
      </c>
      <c r="F19" s="45">
        <v>16</v>
      </c>
      <c r="G19" s="45">
        <v>66866</v>
      </c>
    </row>
    <row r="20" spans="1:7" s="127" customFormat="1">
      <c r="A20" s="431" t="s">
        <v>592</v>
      </c>
      <c r="B20" s="45">
        <v>1261838</v>
      </c>
      <c r="C20" s="45">
        <v>241183</v>
      </c>
      <c r="D20" s="45">
        <v>700872</v>
      </c>
      <c r="E20" s="45">
        <v>6516</v>
      </c>
      <c r="F20" s="45">
        <v>13</v>
      </c>
      <c r="G20" s="45">
        <v>58558</v>
      </c>
    </row>
    <row r="21" spans="1:7" s="127" customFormat="1">
      <c r="A21" s="431" t="s">
        <v>593</v>
      </c>
      <c r="B21" s="45">
        <v>949214</v>
      </c>
      <c r="C21" s="45">
        <v>179694</v>
      </c>
      <c r="D21" s="45">
        <v>455344</v>
      </c>
      <c r="E21" s="45">
        <v>4536</v>
      </c>
      <c r="F21" s="45">
        <v>86</v>
      </c>
      <c r="G21" s="45">
        <v>44468</v>
      </c>
    </row>
    <row r="22" spans="1:7" s="127" customFormat="1">
      <c r="A22" s="431" t="s">
        <v>594</v>
      </c>
      <c r="B22" s="45">
        <v>389100</v>
      </c>
      <c r="C22" s="45">
        <v>52090</v>
      </c>
      <c r="D22" s="45">
        <v>157567</v>
      </c>
      <c r="E22" s="45">
        <v>5776</v>
      </c>
      <c r="F22" s="45">
        <v>67</v>
      </c>
      <c r="G22" s="45">
        <v>35213</v>
      </c>
    </row>
    <row r="23" spans="1:7" s="127" customFormat="1">
      <c r="A23" s="431" t="s">
        <v>595</v>
      </c>
      <c r="B23" s="45">
        <v>235441</v>
      </c>
      <c r="C23" s="45">
        <v>36386</v>
      </c>
      <c r="D23" s="45">
        <v>110150</v>
      </c>
      <c r="E23" s="45">
        <v>3598</v>
      </c>
      <c r="F23" s="45">
        <v>2</v>
      </c>
      <c r="G23" s="45">
        <v>25452</v>
      </c>
    </row>
    <row r="24" spans="1:7" s="16" customFormat="1">
      <c r="A24" s="431" t="s">
        <v>596</v>
      </c>
      <c r="B24" s="45">
        <v>1066993</v>
      </c>
      <c r="C24" s="45">
        <v>191008</v>
      </c>
      <c r="D24" s="45">
        <v>632359</v>
      </c>
      <c r="E24" s="45">
        <v>4041</v>
      </c>
      <c r="F24" s="45">
        <v>12</v>
      </c>
      <c r="G24" s="45">
        <v>56845</v>
      </c>
    </row>
    <row r="25" spans="1:7" s="16" customFormat="1">
      <c r="A25" s="431" t="s">
        <v>597</v>
      </c>
      <c r="B25" s="45">
        <v>886203</v>
      </c>
      <c r="C25" s="45">
        <v>171004</v>
      </c>
      <c r="D25" s="45">
        <v>527119</v>
      </c>
      <c r="E25" s="45">
        <v>4092</v>
      </c>
      <c r="F25" s="45">
        <v>5</v>
      </c>
      <c r="G25" s="45">
        <v>40508</v>
      </c>
    </row>
    <row r="26" spans="1:7" s="16" customFormat="1">
      <c r="A26" s="431" t="s">
        <v>598</v>
      </c>
      <c r="B26" s="45">
        <v>524881</v>
      </c>
      <c r="C26" s="45">
        <v>82132</v>
      </c>
      <c r="D26" s="45">
        <v>351689</v>
      </c>
      <c r="E26" s="45">
        <v>2428</v>
      </c>
      <c r="F26" s="45">
        <v>31</v>
      </c>
      <c r="G26" s="45">
        <v>16406</v>
      </c>
    </row>
    <row r="27" spans="1:7" s="16" customFormat="1">
      <c r="A27" s="431" t="s">
        <v>599</v>
      </c>
      <c r="B27" s="45">
        <v>293205</v>
      </c>
      <c r="C27" s="45">
        <v>38320</v>
      </c>
      <c r="D27" s="45">
        <v>136526</v>
      </c>
      <c r="E27" s="45">
        <v>1077</v>
      </c>
      <c r="F27" s="45">
        <v>0</v>
      </c>
      <c r="G27" s="45">
        <v>23426</v>
      </c>
    </row>
    <row r="28" spans="1:7">
      <c r="A28" s="17"/>
      <c r="B28" s="17"/>
      <c r="C28" s="17"/>
      <c r="D28" s="18"/>
      <c r="E28" s="18"/>
      <c r="F28" s="18"/>
      <c r="G28" s="17"/>
    </row>
    <row r="29" spans="1:7" ht="30" customHeight="1">
      <c r="A29" s="727" t="s">
        <v>1199</v>
      </c>
      <c r="B29" s="687"/>
      <c r="C29" s="687"/>
      <c r="D29" s="687"/>
      <c r="E29" s="687"/>
      <c r="F29" s="687"/>
      <c r="G29" s="687"/>
    </row>
    <row r="31" spans="1:7">
      <c r="A31" s="20" t="s">
        <v>1273</v>
      </c>
    </row>
    <row r="34" spans="4:6">
      <c r="D34" s="263"/>
      <c r="E34" s="263"/>
      <c r="F34" s="263"/>
    </row>
  </sheetData>
  <mergeCells count="1">
    <mergeCell ref="A29:G29"/>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&amp;L_x000D_&amp;"calibri"&amp;12&amp;B12.7.2. Atención Primaria. Evolución del número de consultas según áreas de salud, tipo de profesional y lugar de consulta.&amp;R&amp;"calibri"&amp;10&amp;P</oddHeader>
    <oddFooter>&amp;L&amp;"calibri"&amp;8&amp;I&amp;"-,Cursiva"&amp;8&amp;K000000ANUARIO ESTADÍSTICO DE LA REGIÓN DE MURCIA 2016. TOMO I. DATOS REGIONALES&amp;R&amp;"calibri"&amp;8&amp;I12.7. UTILIZACIÓN DE LOS RECURSOS SANITARIOS</oddFooter>
  </headerFooter>
</worksheet>
</file>

<file path=xl/worksheets/sheet62.xml><?xml version="1.0" encoding="utf-8"?>
<worksheet xmlns="http://schemas.openxmlformats.org/spreadsheetml/2006/main" xmlns:r="http://schemas.openxmlformats.org/officeDocument/2006/relationships">
  <dimension ref="A1:GD20"/>
  <sheetViews>
    <sheetView workbookViewId="0">
      <selection activeCell="N1" sqref="N1"/>
    </sheetView>
  </sheetViews>
  <sheetFormatPr baseColWidth="10" defaultRowHeight="15"/>
  <cols>
    <col min="1" max="1" width="32.28515625" style="134" customWidth="1"/>
    <col min="2" max="3" width="7.7109375" style="134" customWidth="1"/>
    <col min="4" max="4" width="7.7109375" style="8" customWidth="1"/>
    <col min="5" max="13" width="7.7109375" style="16" customWidth="1"/>
    <col min="14" max="185" width="11.42578125" style="16"/>
    <col min="186" max="16384" width="11.42578125" style="134"/>
  </cols>
  <sheetData>
    <row r="1" spans="1:186">
      <c r="A1" s="406" t="s">
        <v>759</v>
      </c>
      <c r="B1" s="360"/>
      <c r="C1" s="360"/>
      <c r="D1" s="360"/>
      <c r="N1" s="362" t="s">
        <v>636</v>
      </c>
    </row>
    <row r="2" spans="1:186" s="2" customFormat="1">
      <c r="A2" s="1"/>
      <c r="D2" s="137"/>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row>
    <row r="3" spans="1:186" s="2" customFormat="1">
      <c r="A3" s="32"/>
      <c r="D3" s="137"/>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row>
    <row r="4" spans="1:186" s="2" customFormat="1">
      <c r="A4" s="299"/>
      <c r="B4" s="10" t="s">
        <v>511</v>
      </c>
      <c r="C4" s="10"/>
      <c r="D4" s="10"/>
      <c r="E4" s="10"/>
      <c r="F4" s="10" t="s">
        <v>512</v>
      </c>
      <c r="G4" s="10"/>
      <c r="H4" s="10"/>
      <c r="I4" s="10"/>
      <c r="J4" s="10" t="s">
        <v>513</v>
      </c>
      <c r="K4" s="10"/>
      <c r="L4" s="10"/>
      <c r="M4" s="10"/>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row>
    <row r="5" spans="1:186" s="504" customFormat="1">
      <c r="A5" s="299"/>
      <c r="B5" s="283" t="s">
        <v>1095</v>
      </c>
      <c r="C5" s="283">
        <v>2014</v>
      </c>
      <c r="D5" s="283">
        <v>2015</v>
      </c>
      <c r="E5" s="283">
        <v>2016</v>
      </c>
      <c r="F5" s="283" t="s">
        <v>1095</v>
      </c>
      <c r="G5" s="283">
        <v>2014</v>
      </c>
      <c r="H5" s="283">
        <v>2015</v>
      </c>
      <c r="I5" s="283">
        <v>2016</v>
      </c>
      <c r="J5" s="283" t="s">
        <v>1095</v>
      </c>
      <c r="K5" s="283">
        <v>2014</v>
      </c>
      <c r="L5" s="283">
        <v>2015</v>
      </c>
      <c r="M5" s="283">
        <v>2016</v>
      </c>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c r="DM5" s="292"/>
      <c r="DN5" s="292"/>
      <c r="DO5" s="292"/>
      <c r="DP5" s="292"/>
      <c r="DQ5" s="292"/>
      <c r="DR5" s="292"/>
      <c r="DS5" s="292"/>
      <c r="DT5" s="292"/>
      <c r="DU5" s="292"/>
      <c r="DV5" s="292"/>
      <c r="DW5" s="292"/>
      <c r="DX5" s="292"/>
      <c r="DY5" s="292"/>
      <c r="DZ5" s="292"/>
      <c r="EA5" s="292"/>
      <c r="EB5" s="292"/>
      <c r="EC5" s="292"/>
      <c r="ED5" s="292"/>
      <c r="EE5" s="292"/>
      <c r="EF5" s="292"/>
      <c r="EG5" s="292"/>
      <c r="EH5" s="292"/>
      <c r="EI5" s="292"/>
      <c r="EJ5" s="292"/>
      <c r="EK5" s="292"/>
      <c r="EL5" s="292"/>
      <c r="EM5" s="292"/>
      <c r="EN5" s="292"/>
      <c r="EO5" s="292"/>
      <c r="EP5" s="292"/>
      <c r="EQ5" s="292"/>
      <c r="ER5" s="292"/>
      <c r="ES5" s="292"/>
      <c r="ET5" s="292"/>
      <c r="EU5" s="292"/>
      <c r="EV5" s="292"/>
      <c r="EW5" s="292"/>
      <c r="EX5" s="292"/>
      <c r="EY5" s="292"/>
      <c r="EZ5" s="292"/>
      <c r="FA5" s="292"/>
      <c r="FB5" s="292"/>
      <c r="FC5" s="292"/>
      <c r="FD5" s="292"/>
      <c r="FE5" s="292"/>
      <c r="FF5" s="292"/>
      <c r="FG5" s="292"/>
      <c r="FH5" s="292"/>
      <c r="FI5" s="292"/>
      <c r="FJ5" s="292"/>
      <c r="FK5" s="292"/>
      <c r="FL5" s="292"/>
      <c r="FM5" s="292"/>
      <c r="FN5" s="292"/>
      <c r="FO5" s="292"/>
      <c r="FP5" s="292"/>
      <c r="FQ5" s="292"/>
      <c r="FR5" s="292"/>
      <c r="FS5" s="292"/>
      <c r="FT5" s="292"/>
      <c r="FU5" s="292"/>
      <c r="FV5" s="292"/>
      <c r="FW5" s="292"/>
      <c r="FX5" s="292"/>
      <c r="FY5" s="292"/>
      <c r="FZ5" s="292"/>
      <c r="GA5" s="292"/>
      <c r="GB5" s="292"/>
      <c r="GC5" s="292"/>
      <c r="GD5" s="292"/>
    </row>
    <row r="6" spans="1:186" s="127" customFormat="1">
      <c r="A6" s="319" t="s">
        <v>238</v>
      </c>
      <c r="B6" s="503">
        <v>6.3001035966038303</v>
      </c>
      <c r="C6" s="503">
        <v>6.2679561200923803</v>
      </c>
      <c r="D6" s="503">
        <v>5.76</v>
      </c>
      <c r="E6" s="503">
        <v>5.72</v>
      </c>
      <c r="F6" s="503">
        <v>5.1414817267461599</v>
      </c>
      <c r="G6" s="503">
        <v>5.5963674023532697</v>
      </c>
      <c r="H6" s="503">
        <v>5.24</v>
      </c>
      <c r="I6" s="503">
        <v>5.14</v>
      </c>
      <c r="J6" s="503">
        <v>3.1601492684734498</v>
      </c>
      <c r="K6" s="503">
        <v>3.06209899240999</v>
      </c>
      <c r="L6" s="503">
        <v>2.89</v>
      </c>
      <c r="M6" s="503">
        <v>2.89</v>
      </c>
    </row>
    <row r="7" spans="1:186" s="127" customFormat="1">
      <c r="A7" s="431" t="s">
        <v>591</v>
      </c>
      <c r="B7" s="59">
        <v>6.2920134101706999</v>
      </c>
      <c r="C7" s="59">
        <v>6.2661075179902204</v>
      </c>
      <c r="D7" s="59">
        <v>5.78</v>
      </c>
      <c r="E7" s="59">
        <v>5.64</v>
      </c>
      <c r="F7" s="59">
        <v>5.6715625465191302</v>
      </c>
      <c r="G7" s="59">
        <v>5.7225188363854098</v>
      </c>
      <c r="H7" s="59">
        <v>5.54</v>
      </c>
      <c r="I7" s="59">
        <v>5.1100000000000003</v>
      </c>
      <c r="J7" s="59">
        <v>3.03491717091558</v>
      </c>
      <c r="K7" s="59">
        <v>3.1031498717358401</v>
      </c>
      <c r="L7" s="59">
        <v>3.03</v>
      </c>
      <c r="M7" s="59">
        <v>2.96</v>
      </c>
    </row>
    <row r="8" spans="1:186" s="127" customFormat="1">
      <c r="A8" s="431" t="s">
        <v>592</v>
      </c>
      <c r="B8" s="59">
        <v>6.2501493277951896</v>
      </c>
      <c r="C8" s="59">
        <v>6.1388456898015002</v>
      </c>
      <c r="D8" s="59">
        <v>5.78</v>
      </c>
      <c r="E8" s="59">
        <v>5.69</v>
      </c>
      <c r="F8" s="59">
        <v>5.6123966195146204</v>
      </c>
      <c r="G8" s="59">
        <v>5.4982066570717096</v>
      </c>
      <c r="H8" s="59">
        <v>5.55</v>
      </c>
      <c r="I8" s="59">
        <v>5.44</v>
      </c>
      <c r="J8" s="59">
        <v>3.12482053945077</v>
      </c>
      <c r="K8" s="59">
        <v>3.14948272436926</v>
      </c>
      <c r="L8" s="59">
        <v>3</v>
      </c>
      <c r="M8" s="59">
        <v>2.84</v>
      </c>
    </row>
    <row r="9" spans="1:186" s="127" customFormat="1">
      <c r="A9" s="431" t="s">
        <v>593</v>
      </c>
      <c r="B9" s="59">
        <v>7.2854547021560796</v>
      </c>
      <c r="C9" s="59">
        <v>7.5585950041738901</v>
      </c>
      <c r="D9" s="59">
        <v>6.1</v>
      </c>
      <c r="E9" s="59">
        <v>6.59</v>
      </c>
      <c r="F9" s="59">
        <v>3.63947867807655</v>
      </c>
      <c r="G9" s="59">
        <v>5.68641571194763</v>
      </c>
      <c r="H9" s="59">
        <v>5.34</v>
      </c>
      <c r="I9" s="59">
        <v>6.35</v>
      </c>
      <c r="J9" s="59">
        <v>3.58420224571227</v>
      </c>
      <c r="K9" s="59">
        <v>2.927528451793</v>
      </c>
      <c r="L9" s="59">
        <v>2.69</v>
      </c>
      <c r="M9" s="59">
        <v>2.89</v>
      </c>
    </row>
    <row r="10" spans="1:186" s="127" customFormat="1">
      <c r="A10" s="431" t="s">
        <v>594</v>
      </c>
      <c r="B10" s="59">
        <v>7.59466060018066</v>
      </c>
      <c r="C10" s="59">
        <v>7.09726825349001</v>
      </c>
      <c r="D10" s="59">
        <v>6.2</v>
      </c>
      <c r="E10" s="59">
        <v>6.56</v>
      </c>
      <c r="F10" s="59">
        <v>6.0834687246141304</v>
      </c>
      <c r="G10" s="59">
        <v>5.7547070579572903</v>
      </c>
      <c r="H10" s="59">
        <v>5.68</v>
      </c>
      <c r="I10" s="59">
        <v>5.52</v>
      </c>
      <c r="J10" s="59">
        <v>3.90383455407152</v>
      </c>
      <c r="K10" s="59">
        <v>3.4763390085055401</v>
      </c>
      <c r="L10" s="59">
        <v>2.46</v>
      </c>
      <c r="M10" s="59">
        <v>2.77</v>
      </c>
    </row>
    <row r="11" spans="1:186" s="127" customFormat="1">
      <c r="A11" s="431" t="s">
        <v>595</v>
      </c>
      <c r="B11" s="59">
        <v>5.5501827266533104</v>
      </c>
      <c r="C11" s="59">
        <v>5.5357047448780401</v>
      </c>
      <c r="D11" s="59">
        <v>4.95</v>
      </c>
      <c r="E11" s="59">
        <v>4.8</v>
      </c>
      <c r="F11" s="59">
        <v>3.7278645833333299</v>
      </c>
      <c r="G11" s="59">
        <v>3.9562148337595899</v>
      </c>
      <c r="H11" s="59">
        <v>3.71</v>
      </c>
      <c r="I11" s="59">
        <v>3.71</v>
      </c>
      <c r="J11" s="59">
        <v>3.3920605303250801</v>
      </c>
      <c r="K11" s="59">
        <v>3.13160956911599</v>
      </c>
      <c r="L11" s="59">
        <v>2.61</v>
      </c>
      <c r="M11" s="59">
        <v>2.2799999999999998</v>
      </c>
    </row>
    <row r="12" spans="1:186" s="127" customFormat="1">
      <c r="A12" s="431" t="s">
        <v>596</v>
      </c>
      <c r="B12" s="59">
        <v>5.4537921418256099</v>
      </c>
      <c r="C12" s="59">
        <v>5.4650365201577404</v>
      </c>
      <c r="D12" s="59">
        <v>5.22</v>
      </c>
      <c r="E12" s="59">
        <v>5.13</v>
      </c>
      <c r="F12" s="59">
        <v>4.9650989312006297</v>
      </c>
      <c r="G12" s="59">
        <v>4.8491844478391597</v>
      </c>
      <c r="H12" s="59">
        <v>4.8</v>
      </c>
      <c r="I12" s="59">
        <v>4.6500000000000004</v>
      </c>
      <c r="J12" s="59">
        <v>2.8079247984046098</v>
      </c>
      <c r="K12" s="59">
        <v>2.8097801926401602</v>
      </c>
      <c r="L12" s="59">
        <v>2.69</v>
      </c>
      <c r="M12" s="59">
        <v>2.76</v>
      </c>
    </row>
    <row r="13" spans="1:186" s="127" customFormat="1">
      <c r="A13" s="431" t="s">
        <v>597</v>
      </c>
      <c r="B13" s="59">
        <v>5.7997176168838003</v>
      </c>
      <c r="C13" s="59">
        <v>5.7437021752213901</v>
      </c>
      <c r="D13" s="59">
        <v>5.53</v>
      </c>
      <c r="E13" s="59">
        <v>5.33</v>
      </c>
      <c r="F13" s="59">
        <v>5.4904334966263102</v>
      </c>
      <c r="G13" s="59">
        <v>5.4576685578158797</v>
      </c>
      <c r="H13" s="59">
        <v>5.48</v>
      </c>
      <c r="I13" s="59">
        <v>5.27</v>
      </c>
      <c r="J13" s="59">
        <v>2.8698316961900501</v>
      </c>
      <c r="K13" s="59">
        <v>2.8835198241731201</v>
      </c>
      <c r="L13" s="59">
        <v>2.86</v>
      </c>
      <c r="M13" s="59">
        <v>2.85</v>
      </c>
    </row>
    <row r="14" spans="1:186" s="127" customFormat="1">
      <c r="A14" s="431" t="s">
        <v>598</v>
      </c>
      <c r="B14" s="59">
        <v>6.77881182910179</v>
      </c>
      <c r="C14" s="59">
        <v>6.9024217673564099</v>
      </c>
      <c r="D14" s="59">
        <v>6.69</v>
      </c>
      <c r="E14" s="59">
        <v>6.26</v>
      </c>
      <c r="F14" s="59">
        <v>5.2564374834085497</v>
      </c>
      <c r="G14" s="59">
        <v>5.5878164980461396</v>
      </c>
      <c r="H14" s="59">
        <v>4.8499999999999996</v>
      </c>
      <c r="I14" s="59">
        <v>4.25</v>
      </c>
      <c r="J14" s="59">
        <v>3.7124614885681901</v>
      </c>
      <c r="K14" s="59">
        <v>3.5996453114608702</v>
      </c>
      <c r="L14" s="59">
        <v>3.61</v>
      </c>
      <c r="M14" s="59">
        <v>3.55</v>
      </c>
    </row>
    <row r="15" spans="1:186" s="127" customFormat="1">
      <c r="A15" s="431" t="s">
        <v>599</v>
      </c>
      <c r="B15" s="59">
        <v>7.34942441718065</v>
      </c>
      <c r="C15" s="59">
        <v>6.9447754557581103</v>
      </c>
      <c r="D15" s="59">
        <v>6.46</v>
      </c>
      <c r="E15" s="59">
        <v>6.48</v>
      </c>
      <c r="F15" s="59">
        <v>4.9305848752017898</v>
      </c>
      <c r="G15" s="59">
        <v>5.8883337496877299</v>
      </c>
      <c r="H15" s="59">
        <v>5.34</v>
      </c>
      <c r="I15" s="59">
        <v>4.7699999999999996</v>
      </c>
      <c r="J15" s="59">
        <v>2.9803829015935399</v>
      </c>
      <c r="K15" s="59">
        <v>3.0560902880006</v>
      </c>
      <c r="L15" s="59">
        <v>2.97</v>
      </c>
      <c r="M15" s="59">
        <v>2.99</v>
      </c>
    </row>
    <row r="16" spans="1:186">
      <c r="A16" s="17"/>
      <c r="B16" s="17"/>
      <c r="C16" s="17"/>
      <c r="D16" s="17"/>
      <c r="E16" s="17"/>
      <c r="F16" s="17"/>
      <c r="G16" s="17"/>
      <c r="H16" s="17"/>
      <c r="I16" s="17"/>
      <c r="J16" s="17"/>
      <c r="K16" s="17"/>
      <c r="L16" s="17"/>
      <c r="M16" s="17"/>
      <c r="GD16" s="16"/>
    </row>
    <row r="17" spans="1:13" s="183" customFormat="1">
      <c r="A17" s="202" t="s">
        <v>854</v>
      </c>
      <c r="B17" s="203"/>
      <c r="C17" s="203"/>
      <c r="D17" s="203"/>
    </row>
    <row r="18" spans="1:13" ht="30" customHeight="1">
      <c r="A18" s="728" t="s">
        <v>1199</v>
      </c>
      <c r="B18" s="729"/>
      <c r="C18" s="729"/>
      <c r="D18" s="729"/>
      <c r="E18" s="729"/>
      <c r="F18" s="729"/>
      <c r="G18" s="729"/>
      <c r="H18" s="729"/>
      <c r="I18" s="729"/>
      <c r="J18" s="729"/>
      <c r="K18" s="729"/>
      <c r="L18" s="729"/>
      <c r="M18" s="729"/>
    </row>
    <row r="20" spans="1:13">
      <c r="A20" s="20" t="s">
        <v>1273</v>
      </c>
    </row>
  </sheetData>
  <mergeCells count="1">
    <mergeCell ref="A18:M18"/>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&amp;L_x000D_&amp;"calibri"&amp;12&amp;B12.7.3. Atención Primaria. Evolución de la frecuentación general a consultas según tipo de profesional y áreas de salud.&amp;R&amp;"calibri"&amp;10&amp;P</oddHeader>
    <oddFooter>&amp;L&amp;"calibri"&amp;8&amp;I&amp;"-,Cursiva"&amp;8&amp;K000000ANUARIO ESTADÍSTICO DE LA REGIÓN DE MURCIA 2016. TOMO I. DATOS REGIONALES&amp;R&amp;"calibri"&amp;8&amp;I12.7. UTILIZACIÓN DE LOS RECURSOS SANITARIOS</oddFooter>
  </headerFooter>
</worksheet>
</file>

<file path=xl/worksheets/sheet63.xml><?xml version="1.0" encoding="utf-8"?>
<worksheet xmlns="http://schemas.openxmlformats.org/spreadsheetml/2006/main" xmlns:r="http://schemas.openxmlformats.org/officeDocument/2006/relationships">
  <dimension ref="A1:FT34"/>
  <sheetViews>
    <sheetView zoomScaleNormal="100" workbookViewId="0">
      <selection activeCell="K1" sqref="K1"/>
    </sheetView>
  </sheetViews>
  <sheetFormatPr baseColWidth="10" defaultRowHeight="15"/>
  <cols>
    <col min="1" max="1" width="33.7109375" style="404" customWidth="1"/>
    <col min="2" max="3" width="9.85546875" style="404" customWidth="1"/>
    <col min="4" max="4" width="9.85546875" style="8" customWidth="1"/>
    <col min="5" max="10" width="9.85546875" style="16" customWidth="1"/>
    <col min="11" max="176" width="11.42578125" style="16"/>
    <col min="177" max="16384" width="11.42578125" style="404"/>
  </cols>
  <sheetData>
    <row r="1" spans="1:176">
      <c r="A1" s="406" t="s">
        <v>1072</v>
      </c>
      <c r="B1" s="406"/>
      <c r="C1" s="406"/>
      <c r="D1" s="406"/>
      <c r="K1" s="362" t="s">
        <v>636</v>
      </c>
    </row>
    <row r="2" spans="1:176" s="2" customFormat="1">
      <c r="A2" s="1"/>
      <c r="D2" s="137"/>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row>
    <row r="3" spans="1:176" s="2" customFormat="1">
      <c r="A3" s="32"/>
      <c r="D3" s="137"/>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row>
    <row r="4" spans="1:176" s="139" customFormat="1">
      <c r="A4" s="724" t="s">
        <v>238</v>
      </c>
      <c r="B4" s="451">
        <v>2013</v>
      </c>
      <c r="C4" s="449"/>
      <c r="D4" s="449"/>
      <c r="E4" s="451">
        <v>2014</v>
      </c>
      <c r="F4" s="449"/>
      <c r="G4" s="449"/>
      <c r="H4" s="451">
        <v>2015</v>
      </c>
      <c r="I4" s="449"/>
      <c r="J4" s="449"/>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row>
    <row r="5" spans="1:176" s="292" customFormat="1">
      <c r="A5" s="711"/>
      <c r="B5" s="277" t="s">
        <v>47</v>
      </c>
      <c r="C5" s="277" t="s">
        <v>952</v>
      </c>
      <c r="D5" s="277" t="s">
        <v>440</v>
      </c>
      <c r="E5" s="277" t="s">
        <v>47</v>
      </c>
      <c r="F5" s="277" t="s">
        <v>952</v>
      </c>
      <c r="G5" s="277" t="s">
        <v>440</v>
      </c>
      <c r="H5" s="277" t="s">
        <v>47</v>
      </c>
      <c r="I5" s="277" t="s">
        <v>952</v>
      </c>
      <c r="J5" s="277" t="s">
        <v>440</v>
      </c>
    </row>
    <row r="6" spans="1:176" s="127" customFormat="1">
      <c r="A6" s="652" t="s">
        <v>270</v>
      </c>
      <c r="B6" s="294">
        <v>150905</v>
      </c>
      <c r="C6" s="294">
        <v>119839</v>
      </c>
      <c r="D6" s="294">
        <v>31066</v>
      </c>
      <c r="E6" s="294">
        <v>154082</v>
      </c>
      <c r="F6" s="294">
        <v>121378</v>
      </c>
      <c r="G6" s="294">
        <v>32704</v>
      </c>
      <c r="H6" s="294">
        <v>156405</v>
      </c>
      <c r="I6" s="294">
        <v>123689</v>
      </c>
      <c r="J6" s="294">
        <v>32716</v>
      </c>
      <c r="L6" s="208"/>
      <c r="M6" s="208"/>
      <c r="N6" s="208"/>
      <c r="O6" s="208"/>
      <c r="P6" s="208"/>
      <c r="Q6" s="208"/>
      <c r="R6" s="208"/>
      <c r="S6" s="208"/>
      <c r="T6" s="208"/>
    </row>
    <row r="7" spans="1:176" s="127" customFormat="1">
      <c r="A7" s="182" t="s">
        <v>721</v>
      </c>
      <c r="B7" s="45">
        <v>61370</v>
      </c>
      <c r="C7" s="45">
        <v>52677</v>
      </c>
      <c r="D7" s="45">
        <v>8693</v>
      </c>
      <c r="E7" s="45">
        <v>63100</v>
      </c>
      <c r="F7" s="45">
        <v>53785</v>
      </c>
      <c r="G7" s="45">
        <v>9315</v>
      </c>
      <c r="H7" s="45">
        <v>64349</v>
      </c>
      <c r="I7" s="45">
        <v>55937</v>
      </c>
      <c r="J7" s="45">
        <v>8412</v>
      </c>
    </row>
    <row r="8" spans="1:176" s="127" customFormat="1">
      <c r="A8" s="651" t="s">
        <v>1249</v>
      </c>
      <c r="B8" s="45"/>
      <c r="C8" s="45"/>
      <c r="D8" s="45"/>
      <c r="E8" s="45"/>
      <c r="F8" s="45"/>
      <c r="G8" s="45"/>
      <c r="H8" s="45">
        <v>35928</v>
      </c>
      <c r="I8" s="45">
        <v>28904</v>
      </c>
      <c r="J8" s="45">
        <v>7024</v>
      </c>
    </row>
    <row r="9" spans="1:176">
      <c r="A9" s="651" t="s">
        <v>1250</v>
      </c>
      <c r="B9" s="45"/>
      <c r="C9" s="45"/>
      <c r="D9" s="45"/>
      <c r="E9" s="45"/>
      <c r="F9" s="45"/>
      <c r="G9" s="45"/>
      <c r="H9" s="45">
        <v>28421</v>
      </c>
      <c r="I9" s="45">
        <v>27033</v>
      </c>
      <c r="J9" s="45">
        <v>1388</v>
      </c>
      <c r="M9" s="404"/>
      <c r="N9" s="404"/>
      <c r="O9" s="404"/>
      <c r="FM9" s="404"/>
      <c r="FN9" s="404"/>
      <c r="FO9" s="404"/>
      <c r="FP9" s="404"/>
      <c r="FQ9" s="404"/>
      <c r="FR9" s="404"/>
      <c r="FS9" s="404"/>
      <c r="FT9" s="404"/>
    </row>
    <row r="10" spans="1:176">
      <c r="A10" s="182" t="s">
        <v>1251</v>
      </c>
      <c r="B10" s="45">
        <v>35168</v>
      </c>
      <c r="C10" s="45">
        <v>26744</v>
      </c>
      <c r="D10" s="45">
        <v>8424</v>
      </c>
      <c r="E10" s="45">
        <v>35936</v>
      </c>
      <c r="F10" s="45">
        <v>26720</v>
      </c>
      <c r="G10" s="45">
        <v>9216</v>
      </c>
      <c r="H10" s="45">
        <v>37179</v>
      </c>
      <c r="I10" s="45">
        <v>26975</v>
      </c>
      <c r="J10" s="45">
        <v>10204</v>
      </c>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4"/>
      <c r="BZ10" s="404"/>
      <c r="CA10" s="404"/>
      <c r="CB10" s="404"/>
      <c r="CC10" s="404"/>
      <c r="CD10" s="404"/>
      <c r="CE10" s="404"/>
      <c r="CF10" s="404"/>
      <c r="CG10" s="404"/>
      <c r="CH10" s="404"/>
      <c r="CI10" s="404"/>
      <c r="CJ10" s="404"/>
      <c r="CK10" s="404"/>
      <c r="CL10" s="404"/>
      <c r="CM10" s="404"/>
      <c r="CN10" s="404"/>
      <c r="CO10" s="404"/>
      <c r="CP10" s="404"/>
      <c r="CQ10" s="404"/>
      <c r="CR10" s="404"/>
      <c r="CS10" s="404"/>
      <c r="CT10" s="404"/>
      <c r="CU10" s="404"/>
      <c r="CV10" s="404"/>
      <c r="CW10" s="404"/>
      <c r="CX10" s="404"/>
      <c r="CY10" s="404"/>
      <c r="CZ10" s="404"/>
      <c r="DA10" s="404"/>
      <c r="DB10" s="404"/>
      <c r="DC10" s="404"/>
      <c r="DD10" s="404"/>
      <c r="DE10" s="404"/>
      <c r="DF10" s="404"/>
      <c r="DG10" s="404"/>
      <c r="DH10" s="404"/>
      <c r="DI10" s="404"/>
      <c r="DJ10" s="404"/>
      <c r="DK10" s="404"/>
      <c r="DL10" s="404"/>
      <c r="DM10" s="404"/>
      <c r="DN10" s="404"/>
      <c r="DO10" s="404"/>
      <c r="DP10" s="404"/>
      <c r="DQ10" s="404"/>
      <c r="DR10" s="404"/>
      <c r="DS10" s="404"/>
      <c r="DT10" s="404"/>
      <c r="DU10" s="404"/>
      <c r="DV10" s="404"/>
      <c r="DW10" s="404"/>
      <c r="DX10" s="404"/>
      <c r="DY10" s="404"/>
      <c r="DZ10" s="404"/>
      <c r="EA10" s="404"/>
      <c r="EB10" s="404"/>
      <c r="EC10" s="404"/>
      <c r="ED10" s="404"/>
      <c r="EE10" s="404"/>
      <c r="EF10" s="404"/>
      <c r="EG10" s="404"/>
      <c r="EH10" s="404"/>
      <c r="EI10" s="404"/>
      <c r="EJ10" s="404"/>
      <c r="EK10" s="404"/>
      <c r="EL10" s="404"/>
      <c r="EM10" s="404"/>
      <c r="EN10" s="404"/>
      <c r="EO10" s="404"/>
      <c r="EP10" s="404"/>
      <c r="EQ10" s="404"/>
      <c r="ER10" s="404"/>
      <c r="ES10" s="404"/>
      <c r="ET10" s="404"/>
      <c r="EU10" s="404"/>
      <c r="EV10" s="404"/>
      <c r="EW10" s="404"/>
      <c r="EX10" s="404"/>
      <c r="EY10" s="404"/>
      <c r="EZ10" s="404"/>
      <c r="FA10" s="404"/>
      <c r="FB10" s="404"/>
      <c r="FC10" s="404"/>
      <c r="FD10" s="404"/>
      <c r="FE10" s="404"/>
      <c r="FF10" s="404"/>
      <c r="FG10" s="404"/>
      <c r="FH10" s="404"/>
      <c r="FI10" s="404"/>
      <c r="FJ10" s="404"/>
      <c r="FK10" s="404"/>
      <c r="FL10" s="404"/>
      <c r="FM10" s="404"/>
      <c r="FN10" s="404"/>
      <c r="FO10" s="404"/>
      <c r="FP10" s="404"/>
      <c r="FQ10" s="404"/>
      <c r="FR10" s="404"/>
      <c r="FS10" s="404"/>
      <c r="FT10" s="404"/>
    </row>
    <row r="11" spans="1:176">
      <c r="A11" s="182" t="s">
        <v>966</v>
      </c>
      <c r="B11" s="45">
        <v>16876</v>
      </c>
      <c r="C11" s="45">
        <v>8752</v>
      </c>
      <c r="D11" s="45">
        <v>8124</v>
      </c>
      <c r="E11" s="45">
        <v>17261</v>
      </c>
      <c r="F11" s="45">
        <v>8570</v>
      </c>
      <c r="G11" s="45">
        <v>8691</v>
      </c>
      <c r="H11" s="45">
        <v>17588</v>
      </c>
      <c r="I11" s="45">
        <v>8672</v>
      </c>
      <c r="J11" s="45">
        <v>8916</v>
      </c>
      <c r="M11" s="404"/>
      <c r="N11" s="404"/>
      <c r="O11" s="404"/>
      <c r="FL11" s="404"/>
      <c r="FM11" s="404"/>
      <c r="FN11" s="404"/>
      <c r="FO11" s="404"/>
      <c r="FP11" s="404"/>
      <c r="FQ11" s="404"/>
      <c r="FR11" s="404"/>
      <c r="FS11" s="404"/>
      <c r="FT11" s="404"/>
    </row>
    <row r="12" spans="1:176">
      <c r="A12" s="182" t="s">
        <v>722</v>
      </c>
      <c r="B12" s="45">
        <v>22592</v>
      </c>
      <c r="C12" s="45">
        <v>19544</v>
      </c>
      <c r="D12" s="45">
        <v>3048</v>
      </c>
      <c r="E12" s="45">
        <v>22848</v>
      </c>
      <c r="F12" s="45">
        <v>20055</v>
      </c>
      <c r="G12" s="45">
        <v>2793</v>
      </c>
      <c r="H12" s="45">
        <v>21946</v>
      </c>
      <c r="I12" s="45">
        <v>19306</v>
      </c>
      <c r="J12" s="45">
        <v>2640</v>
      </c>
      <c r="M12" s="404"/>
      <c r="N12" s="404"/>
      <c r="O12" s="404"/>
      <c r="FL12" s="404"/>
      <c r="FM12" s="404"/>
      <c r="FN12" s="404"/>
      <c r="FO12" s="404"/>
      <c r="FP12" s="404"/>
      <c r="FQ12" s="404"/>
      <c r="FR12" s="404"/>
      <c r="FS12" s="404"/>
      <c r="FT12" s="404"/>
    </row>
    <row r="13" spans="1:176">
      <c r="A13" s="182" t="s">
        <v>363</v>
      </c>
      <c r="B13" s="45">
        <v>8559</v>
      </c>
      <c r="C13" s="45">
        <v>8028</v>
      </c>
      <c r="D13" s="45">
        <v>531</v>
      </c>
      <c r="E13" s="45">
        <v>8330</v>
      </c>
      <c r="F13" s="45">
        <v>7759</v>
      </c>
      <c r="G13" s="45">
        <v>571</v>
      </c>
      <c r="H13" s="45">
        <v>8672</v>
      </c>
      <c r="I13" s="45">
        <v>8099</v>
      </c>
      <c r="J13" s="45">
        <v>573</v>
      </c>
      <c r="M13" s="404"/>
      <c r="N13" s="404"/>
      <c r="O13" s="404"/>
      <c r="FL13" s="404"/>
      <c r="FM13" s="404"/>
      <c r="FN13" s="404"/>
      <c r="FO13" s="404"/>
      <c r="FP13" s="404"/>
      <c r="FQ13" s="404"/>
      <c r="FR13" s="404"/>
      <c r="FS13" s="404"/>
      <c r="FT13" s="404"/>
    </row>
    <row r="14" spans="1:176" s="590" customFormat="1">
      <c r="A14" s="651" t="s">
        <v>761</v>
      </c>
      <c r="B14" s="45">
        <v>1819</v>
      </c>
      <c r="C14" s="45">
        <v>1794</v>
      </c>
      <c r="D14" s="45">
        <v>25</v>
      </c>
      <c r="E14" s="45">
        <v>1830</v>
      </c>
      <c r="F14" s="45">
        <v>1788</v>
      </c>
      <c r="G14" s="45">
        <v>42</v>
      </c>
      <c r="H14" s="45">
        <v>2027</v>
      </c>
      <c r="I14" s="45">
        <v>1859</v>
      </c>
      <c r="J14" s="45">
        <v>168</v>
      </c>
      <c r="K14" s="16"/>
      <c r="L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row>
    <row r="15" spans="1:176" s="590" customFormat="1">
      <c r="A15" s="651" t="s">
        <v>760</v>
      </c>
      <c r="B15" s="45"/>
      <c r="C15" s="45"/>
      <c r="D15" s="45"/>
      <c r="E15" s="45"/>
      <c r="F15" s="45"/>
      <c r="G15" s="45"/>
      <c r="H15" s="45">
        <v>788</v>
      </c>
      <c r="I15" s="45">
        <v>761</v>
      </c>
      <c r="J15" s="45">
        <v>27</v>
      </c>
      <c r="K15" s="16"/>
      <c r="L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row>
    <row r="16" spans="1:176" s="590" customFormat="1">
      <c r="A16" s="651" t="s">
        <v>983</v>
      </c>
      <c r="B16" s="45">
        <v>6740</v>
      </c>
      <c r="C16" s="45">
        <v>6234</v>
      </c>
      <c r="D16" s="45">
        <v>506</v>
      </c>
      <c r="E16" s="45">
        <v>6500</v>
      </c>
      <c r="F16" s="45">
        <v>5971</v>
      </c>
      <c r="G16" s="45">
        <v>529</v>
      </c>
      <c r="H16" s="45">
        <v>5857</v>
      </c>
      <c r="I16" s="45">
        <v>5479</v>
      </c>
      <c r="J16" s="45">
        <v>378</v>
      </c>
      <c r="K16" s="16"/>
      <c r="L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row>
    <row r="17" spans="1:176" s="590" customFormat="1">
      <c r="A17" s="182" t="s">
        <v>724</v>
      </c>
      <c r="B17" s="45">
        <v>1974</v>
      </c>
      <c r="C17" s="45">
        <v>1637</v>
      </c>
      <c r="D17" s="45">
        <v>337</v>
      </c>
      <c r="E17" s="45">
        <v>1771</v>
      </c>
      <c r="F17" s="45">
        <v>1571</v>
      </c>
      <c r="G17" s="45">
        <v>200</v>
      </c>
      <c r="H17" s="45">
        <v>1915</v>
      </c>
      <c r="I17" s="45">
        <v>1736</v>
      </c>
      <c r="J17" s="45">
        <v>179</v>
      </c>
      <c r="K17" s="16"/>
      <c r="L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row>
    <row r="18" spans="1:176">
      <c r="A18" s="651" t="s">
        <v>762</v>
      </c>
      <c r="B18" s="45">
        <v>1904</v>
      </c>
      <c r="C18" s="45">
        <v>1567</v>
      </c>
      <c r="D18" s="45">
        <v>337</v>
      </c>
      <c r="E18" s="45">
        <v>1715</v>
      </c>
      <c r="F18" s="45">
        <v>1515</v>
      </c>
      <c r="G18" s="45">
        <v>200</v>
      </c>
      <c r="H18" s="45">
        <v>1828</v>
      </c>
      <c r="I18" s="45">
        <v>1654</v>
      </c>
      <c r="J18" s="45">
        <v>174</v>
      </c>
      <c r="M18" s="404"/>
      <c r="N18" s="404"/>
      <c r="O18" s="404"/>
      <c r="FL18" s="404"/>
      <c r="FM18" s="404"/>
      <c r="FN18" s="404"/>
      <c r="FO18" s="404"/>
      <c r="FP18" s="404"/>
      <c r="FQ18" s="404"/>
      <c r="FR18" s="404"/>
      <c r="FS18" s="404"/>
      <c r="FT18" s="404"/>
    </row>
    <row r="19" spans="1:176" s="460" customFormat="1">
      <c r="A19" s="651" t="s">
        <v>763</v>
      </c>
      <c r="B19" s="45">
        <v>70</v>
      </c>
      <c r="C19" s="45">
        <v>70</v>
      </c>
      <c r="D19" s="45">
        <v>0</v>
      </c>
      <c r="E19" s="45">
        <v>56</v>
      </c>
      <c r="F19" s="45">
        <v>56</v>
      </c>
      <c r="G19" s="45">
        <v>0</v>
      </c>
      <c r="H19" s="45">
        <v>87</v>
      </c>
      <c r="I19" s="45">
        <v>82</v>
      </c>
      <c r="J19" s="45">
        <v>5</v>
      </c>
      <c r="K19" s="16"/>
      <c r="L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row>
    <row r="20" spans="1:176">
      <c r="A20" s="182" t="s">
        <v>764</v>
      </c>
      <c r="B20" s="45">
        <v>1551</v>
      </c>
      <c r="C20" s="45">
        <v>0</v>
      </c>
      <c r="D20" s="45">
        <v>1551</v>
      </c>
      <c r="E20" s="45">
        <v>1549</v>
      </c>
      <c r="F20" s="45">
        <v>0</v>
      </c>
      <c r="G20" s="45">
        <v>1549</v>
      </c>
      <c r="H20" s="45">
        <v>1386</v>
      </c>
      <c r="I20" s="45">
        <v>0</v>
      </c>
      <c r="J20" s="45">
        <v>1386</v>
      </c>
      <c r="M20" s="404"/>
      <c r="N20" s="404"/>
      <c r="O20" s="404"/>
    </row>
    <row r="21" spans="1:176">
      <c r="A21" s="182" t="s">
        <v>390</v>
      </c>
      <c r="B21" s="45">
        <v>2704</v>
      </c>
      <c r="C21" s="45">
        <v>2457</v>
      </c>
      <c r="D21" s="45">
        <v>247</v>
      </c>
      <c r="E21" s="45">
        <v>2910</v>
      </c>
      <c r="F21" s="45">
        <v>2614</v>
      </c>
      <c r="G21" s="45">
        <v>296</v>
      </c>
      <c r="H21" s="45">
        <v>2941</v>
      </c>
      <c r="I21" s="45">
        <v>2649</v>
      </c>
      <c r="J21" s="45">
        <v>292</v>
      </c>
      <c r="M21" s="404"/>
      <c r="N21" s="404"/>
      <c r="O21" s="404"/>
    </row>
    <row r="22" spans="1:176">
      <c r="A22" s="651" t="s">
        <v>765</v>
      </c>
      <c r="B22" s="45">
        <v>2476</v>
      </c>
      <c r="C22" s="45">
        <v>2341</v>
      </c>
      <c r="D22" s="45">
        <v>135</v>
      </c>
      <c r="E22" s="45">
        <v>2635</v>
      </c>
      <c r="F22" s="45">
        <v>2488</v>
      </c>
      <c r="G22" s="45">
        <v>147</v>
      </c>
      <c r="H22" s="45">
        <v>2673</v>
      </c>
      <c r="I22" s="45">
        <v>2527</v>
      </c>
      <c r="J22" s="45">
        <v>146</v>
      </c>
      <c r="M22" s="404"/>
      <c r="N22" s="404"/>
      <c r="O22" s="404"/>
    </row>
    <row r="23" spans="1:176">
      <c r="A23" s="651" t="s">
        <v>1065</v>
      </c>
      <c r="B23" s="45">
        <v>228</v>
      </c>
      <c r="C23" s="45">
        <v>116</v>
      </c>
      <c r="D23" s="45">
        <v>112</v>
      </c>
      <c r="E23" s="45">
        <v>275</v>
      </c>
      <c r="F23" s="45">
        <v>126</v>
      </c>
      <c r="G23" s="45">
        <v>149</v>
      </c>
      <c r="H23" s="45">
        <v>268</v>
      </c>
      <c r="I23" s="45">
        <v>122</v>
      </c>
      <c r="J23" s="45">
        <v>146</v>
      </c>
      <c r="M23" s="404"/>
      <c r="N23" s="404"/>
      <c r="O23" s="404"/>
    </row>
    <row r="24" spans="1:176">
      <c r="A24" s="182" t="s">
        <v>982</v>
      </c>
      <c r="B24" s="45">
        <v>0</v>
      </c>
      <c r="C24" s="45">
        <v>0</v>
      </c>
      <c r="D24" s="45">
        <v>0</v>
      </c>
      <c r="E24" s="45">
        <v>304</v>
      </c>
      <c r="F24" s="45">
        <v>304</v>
      </c>
      <c r="G24" s="45">
        <v>0</v>
      </c>
      <c r="H24" s="45">
        <v>315</v>
      </c>
      <c r="I24" s="45">
        <v>315</v>
      </c>
      <c r="J24" s="45">
        <v>0</v>
      </c>
      <c r="M24" s="404"/>
      <c r="N24" s="404"/>
      <c r="O24" s="404"/>
    </row>
    <row r="25" spans="1:176">
      <c r="A25" s="182" t="s">
        <v>418</v>
      </c>
      <c r="B25" s="45">
        <v>111</v>
      </c>
      <c r="C25" s="45">
        <v>0</v>
      </c>
      <c r="D25" s="45">
        <v>111</v>
      </c>
      <c r="E25" s="45">
        <v>73</v>
      </c>
      <c r="F25" s="45">
        <v>0</v>
      </c>
      <c r="G25" s="45">
        <v>73</v>
      </c>
      <c r="H25" s="45">
        <v>114</v>
      </c>
      <c r="I25" s="45">
        <v>0</v>
      </c>
      <c r="J25" s="45">
        <v>114</v>
      </c>
      <c r="M25" s="404"/>
      <c r="N25" s="404"/>
      <c r="O25" s="404"/>
    </row>
    <row r="26" spans="1:176">
      <c r="A26" s="17"/>
      <c r="B26" s="17"/>
      <c r="C26" s="17"/>
      <c r="D26" s="18"/>
      <c r="E26" s="17"/>
      <c r="F26" s="17"/>
      <c r="G26" s="17"/>
      <c r="H26" s="17"/>
      <c r="I26" s="17"/>
      <c r="J26" s="17"/>
    </row>
    <row r="27" spans="1:176">
      <c r="A27" s="561" t="s">
        <v>1248</v>
      </c>
    </row>
    <row r="28" spans="1:176">
      <c r="A28" s="202" t="s">
        <v>1064</v>
      </c>
    </row>
    <row r="29" spans="1:176" s="648" customFormat="1">
      <c r="A29" s="202"/>
      <c r="D29" s="8"/>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row>
    <row r="30" spans="1:176">
      <c r="A30" s="20" t="s">
        <v>1259</v>
      </c>
    </row>
    <row r="33" spans="2:10">
      <c r="B33" s="45"/>
      <c r="C33" s="45"/>
      <c r="D33" s="45"/>
      <c r="E33" s="45"/>
      <c r="F33" s="45"/>
      <c r="G33" s="45"/>
      <c r="H33" s="45"/>
      <c r="I33" s="45"/>
      <c r="J33" s="45"/>
    </row>
    <row r="34" spans="2:10">
      <c r="B34" s="45"/>
      <c r="C34" s="45"/>
      <c r="D34" s="45"/>
      <c r="E34" s="45"/>
      <c r="F34" s="45"/>
      <c r="G34" s="45"/>
      <c r="H34" s="45"/>
      <c r="I34" s="45"/>
      <c r="J34" s="45"/>
    </row>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&amp;L_x000D_&amp;"calibri"&amp;12&amp;B12.7.4. Atención Especializada. Evolución de los pacientes dados de alta según áreas asistenciales y dependencia. ECSAE.&amp;R&amp;"calibri"&amp;10&amp;P</oddHeader>
    <oddFooter>&amp;L&amp;"calibri"&amp;8&amp;I&amp;"-,Cursiva"&amp;8&amp;K000000ANUARIO ESTADÍSTICO DE LA REGIÓN DE MURCIA 2016. TOMO I. DATOS REGIONALES&amp;R&amp;"calibri"&amp;8&amp;I12.7. UTILIZACIÓN DE LOS RECURSOS SANITARIOS</oddFooter>
  </headerFooter>
</worksheet>
</file>

<file path=xl/worksheets/sheet64.xml><?xml version="1.0" encoding="utf-8"?>
<worksheet xmlns="http://schemas.openxmlformats.org/spreadsheetml/2006/main" xmlns:r="http://schemas.openxmlformats.org/officeDocument/2006/relationships">
  <dimension ref="A1:FU36"/>
  <sheetViews>
    <sheetView zoomScaleNormal="100" workbookViewId="0">
      <selection activeCell="K1" sqref="K1"/>
    </sheetView>
  </sheetViews>
  <sheetFormatPr baseColWidth="10" defaultRowHeight="15"/>
  <cols>
    <col min="1" max="1" width="33.7109375" style="404" customWidth="1"/>
    <col min="2" max="3" width="9.85546875" style="404" customWidth="1"/>
    <col min="4" max="4" width="9.85546875" style="8" customWidth="1"/>
    <col min="5" max="10" width="9.85546875" style="16" customWidth="1"/>
    <col min="11" max="176" width="11.42578125" style="16"/>
    <col min="177" max="16384" width="11.42578125" style="404"/>
  </cols>
  <sheetData>
    <row r="1" spans="1:176">
      <c r="A1" s="406" t="s">
        <v>1066</v>
      </c>
      <c r="B1" s="406"/>
      <c r="C1" s="406"/>
      <c r="D1" s="406"/>
      <c r="K1" s="362" t="s">
        <v>636</v>
      </c>
    </row>
    <row r="2" spans="1:176" s="2" customFormat="1">
      <c r="A2" s="1"/>
      <c r="D2" s="137"/>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row>
    <row r="3" spans="1:176" s="2" customFormat="1">
      <c r="A3" s="32"/>
      <c r="D3" s="137"/>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row>
    <row r="4" spans="1:176" s="139" customFormat="1">
      <c r="A4" s="724" t="s">
        <v>238</v>
      </c>
      <c r="B4" s="451">
        <v>2013</v>
      </c>
      <c r="C4" s="449"/>
      <c r="D4" s="449"/>
      <c r="E4" s="451">
        <v>2014</v>
      </c>
      <c r="F4" s="449"/>
      <c r="G4" s="449"/>
      <c r="H4" s="451">
        <v>2015</v>
      </c>
      <c r="I4" s="449"/>
      <c r="J4" s="449"/>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row>
    <row r="5" spans="1:176" s="292" customFormat="1">
      <c r="A5" s="725"/>
      <c r="B5" s="283" t="s">
        <v>47</v>
      </c>
      <c r="C5" s="283" t="s">
        <v>952</v>
      </c>
      <c r="D5" s="283" t="s">
        <v>440</v>
      </c>
      <c r="E5" s="283" t="s">
        <v>47</v>
      </c>
      <c r="F5" s="283" t="s">
        <v>952</v>
      </c>
      <c r="G5" s="283" t="s">
        <v>440</v>
      </c>
      <c r="H5" s="283" t="s">
        <v>47</v>
      </c>
      <c r="I5" s="283" t="s">
        <v>952</v>
      </c>
      <c r="J5" s="283" t="s">
        <v>440</v>
      </c>
    </row>
    <row r="6" spans="1:176" s="127" customFormat="1">
      <c r="A6" s="655" t="s">
        <v>270</v>
      </c>
      <c r="B6" s="503">
        <v>103.273716238689</v>
      </c>
      <c r="C6" s="503">
        <v>82.013312218470404</v>
      </c>
      <c r="D6" s="503">
        <v>21.2604040202188</v>
      </c>
      <c r="E6" s="503">
        <v>105.32777443961599</v>
      </c>
      <c r="F6" s="503">
        <v>82.971889032669097</v>
      </c>
      <c r="G6" s="503">
        <v>22.355885406946999</v>
      </c>
      <c r="H6" s="503">
        <v>106.83299476644299</v>
      </c>
      <c r="I6" s="503">
        <v>84.486213929648201</v>
      </c>
      <c r="J6" s="503">
        <v>22.3467808367953</v>
      </c>
      <c r="K6" s="135"/>
    </row>
    <row r="7" spans="1:176" s="127" customFormat="1">
      <c r="A7" s="653" t="s">
        <v>721</v>
      </c>
      <c r="B7" s="448">
        <v>41.999323849894701</v>
      </c>
      <c r="C7" s="448">
        <v>36.050161030485597</v>
      </c>
      <c r="D7" s="448">
        <v>5.9491628194090698</v>
      </c>
      <c r="E7" s="448">
        <v>43.134062169103302</v>
      </c>
      <c r="F7" s="448">
        <v>36.766490233997203</v>
      </c>
      <c r="G7" s="448">
        <v>6.3675719351061399</v>
      </c>
      <c r="H7" s="448"/>
      <c r="I7" s="448"/>
      <c r="J7" s="448"/>
      <c r="K7" s="40"/>
    </row>
    <row r="8" spans="1:176" s="127" customFormat="1">
      <c r="A8" s="660" t="s">
        <v>1249</v>
      </c>
      <c r="B8" s="448"/>
      <c r="C8" s="448"/>
      <c r="D8" s="448"/>
      <c r="E8" s="448"/>
      <c r="F8" s="448"/>
      <c r="G8" s="448"/>
      <c r="H8" s="448">
        <v>24.540748927264399</v>
      </c>
      <c r="I8" s="448">
        <v>19.7429805999123</v>
      </c>
      <c r="J8" s="448">
        <v>4.7977683273520597</v>
      </c>
      <c r="K8" s="40"/>
    </row>
    <row r="9" spans="1:176">
      <c r="A9" s="660" t="s">
        <v>1250</v>
      </c>
      <c r="B9" s="448"/>
      <c r="C9" s="448"/>
      <c r="D9" s="448"/>
      <c r="E9" s="448"/>
      <c r="F9" s="448"/>
      <c r="G9" s="448"/>
      <c r="H9" s="448">
        <v>19.413065722049101</v>
      </c>
      <c r="I9" s="448">
        <v>18.4649873566783</v>
      </c>
      <c r="J9" s="448">
        <v>0.94807836537082302</v>
      </c>
      <c r="K9" s="40"/>
      <c r="FM9" s="404"/>
      <c r="FN9" s="404"/>
      <c r="FO9" s="404"/>
      <c r="FP9" s="404"/>
      <c r="FQ9" s="404"/>
      <c r="FR9" s="404"/>
      <c r="FS9" s="404"/>
      <c r="FT9" s="404"/>
    </row>
    <row r="10" spans="1:176">
      <c r="A10" s="653" t="s">
        <v>1251</v>
      </c>
      <c r="B10" s="448">
        <v>24.067658809729402</v>
      </c>
      <c r="C10" s="448">
        <v>18.302589490656398</v>
      </c>
      <c r="D10" s="448">
        <v>5.7650693190730404</v>
      </c>
      <c r="E10" s="448">
        <v>24.565224375735301</v>
      </c>
      <c r="F10" s="448">
        <v>18.2653271182003</v>
      </c>
      <c r="G10" s="448">
        <v>6.2998972575349601</v>
      </c>
      <c r="H10" s="448">
        <v>25.395248952537301</v>
      </c>
      <c r="I10" s="448">
        <v>18.425370249191602</v>
      </c>
      <c r="J10" s="448">
        <v>6.9698787033457297</v>
      </c>
      <c r="K10" s="40"/>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4"/>
      <c r="BZ10" s="404"/>
      <c r="CA10" s="404"/>
      <c r="CB10" s="404"/>
      <c r="CC10" s="404"/>
      <c r="CD10" s="404"/>
      <c r="CE10" s="404"/>
      <c r="CF10" s="404"/>
      <c r="CG10" s="404"/>
      <c r="CH10" s="404"/>
      <c r="CI10" s="404"/>
      <c r="CJ10" s="404"/>
      <c r="CK10" s="404"/>
      <c r="CL10" s="404"/>
      <c r="CM10" s="404"/>
      <c r="CN10" s="404"/>
      <c r="CO10" s="404"/>
      <c r="CP10" s="404"/>
      <c r="CQ10" s="404"/>
      <c r="CR10" s="404"/>
      <c r="CS10" s="404"/>
      <c r="CT10" s="404"/>
      <c r="CU10" s="404"/>
      <c r="CV10" s="404"/>
      <c r="CW10" s="404"/>
      <c r="CX10" s="404"/>
      <c r="CY10" s="404"/>
      <c r="CZ10" s="404"/>
      <c r="DA10" s="404"/>
      <c r="DB10" s="404"/>
      <c r="DC10" s="404"/>
      <c r="DD10" s="404"/>
      <c r="DE10" s="404"/>
      <c r="DF10" s="404"/>
      <c r="DG10" s="404"/>
      <c r="DH10" s="404"/>
      <c r="DI10" s="404"/>
      <c r="DJ10" s="404"/>
      <c r="DK10" s="404"/>
      <c r="DL10" s="404"/>
      <c r="DM10" s="404"/>
      <c r="DN10" s="404"/>
      <c r="DO10" s="404"/>
      <c r="DP10" s="404"/>
      <c r="DQ10" s="404"/>
      <c r="DR10" s="404"/>
      <c r="DS10" s="404"/>
      <c r="DT10" s="404"/>
      <c r="DU10" s="404"/>
      <c r="DV10" s="404"/>
      <c r="DW10" s="404"/>
      <c r="DX10" s="404"/>
      <c r="DY10" s="404"/>
      <c r="DZ10" s="404"/>
      <c r="EA10" s="404"/>
      <c r="EB10" s="404"/>
      <c r="EC10" s="404"/>
      <c r="ED10" s="404"/>
      <c r="EE10" s="404"/>
      <c r="EF10" s="404"/>
      <c r="EG10" s="404"/>
      <c r="EH10" s="404"/>
      <c r="EI10" s="404"/>
      <c r="EJ10" s="404"/>
      <c r="EK10" s="404"/>
      <c r="EL10" s="404"/>
      <c r="EM10" s="404"/>
      <c r="EN10" s="404"/>
      <c r="EO10" s="404"/>
      <c r="EP10" s="404"/>
      <c r="EQ10" s="404"/>
      <c r="ER10" s="404"/>
      <c r="ES10" s="404"/>
      <c r="ET10" s="404"/>
      <c r="EU10" s="404"/>
      <c r="EV10" s="404"/>
      <c r="EW10" s="404"/>
      <c r="EX10" s="404"/>
      <c r="EY10" s="404"/>
      <c r="EZ10" s="404"/>
      <c r="FA10" s="404"/>
      <c r="FB10" s="404"/>
      <c r="FC10" s="404"/>
      <c r="FD10" s="404"/>
      <c r="FE10" s="404"/>
      <c r="FF10" s="404"/>
      <c r="FG10" s="404"/>
      <c r="FH10" s="404"/>
      <c r="FI10" s="404"/>
      <c r="FJ10" s="404"/>
      <c r="FK10" s="404"/>
      <c r="FL10" s="404"/>
      <c r="FM10" s="404"/>
      <c r="FN10" s="404"/>
      <c r="FO10" s="404"/>
      <c r="FP10" s="404"/>
      <c r="FQ10" s="404"/>
      <c r="FR10" s="404"/>
      <c r="FS10" s="404"/>
      <c r="FT10" s="404"/>
    </row>
    <row r="11" spans="1:176">
      <c r="A11" s="653" t="s">
        <v>966</v>
      </c>
      <c r="B11" s="448">
        <v>11.54930078688</v>
      </c>
      <c r="C11" s="448">
        <v>5.9895402042411297</v>
      </c>
      <c r="D11" s="448">
        <v>5.5597605826388197</v>
      </c>
      <c r="E11" s="448">
        <v>11.799319288445201</v>
      </c>
      <c r="F11" s="448">
        <v>5.8583028968179898</v>
      </c>
      <c r="G11" s="448">
        <v>5.9410163916272101</v>
      </c>
      <c r="H11" s="448">
        <v>12.0135463185461</v>
      </c>
      <c r="I11" s="448">
        <v>5.92344062283557</v>
      </c>
      <c r="J11" s="448">
        <v>6.0901056957105597</v>
      </c>
      <c r="K11" s="40"/>
      <c r="FL11" s="404"/>
      <c r="FM11" s="404"/>
      <c r="FN11" s="404"/>
      <c r="FO11" s="404"/>
      <c r="FP11" s="404"/>
      <c r="FQ11" s="404"/>
      <c r="FR11" s="404"/>
      <c r="FS11" s="404"/>
      <c r="FT11" s="404"/>
    </row>
    <row r="12" spans="1:176">
      <c r="A12" s="653" t="s">
        <v>722</v>
      </c>
      <c r="B12" s="448">
        <v>37.524436892607199</v>
      </c>
      <c r="C12" s="448">
        <v>32.4618269577335</v>
      </c>
      <c r="D12" s="448">
        <v>5.0626099348737101</v>
      </c>
      <c r="E12" s="448">
        <v>37.848367987914003</v>
      </c>
      <c r="F12" s="448">
        <v>33.221683298214899</v>
      </c>
      <c r="G12" s="448">
        <v>4.6266846896990401</v>
      </c>
      <c r="H12" s="448">
        <v>36.270123671436899</v>
      </c>
      <c r="I12" s="448">
        <v>31.906999343878699</v>
      </c>
      <c r="J12" s="448">
        <v>4.3631243275582499</v>
      </c>
      <c r="K12" s="40"/>
      <c r="FL12" s="404"/>
      <c r="FM12" s="404"/>
      <c r="FN12" s="404"/>
      <c r="FO12" s="404"/>
      <c r="FP12" s="404"/>
      <c r="FQ12" s="404"/>
      <c r="FR12" s="404"/>
      <c r="FS12" s="404"/>
      <c r="FT12" s="404"/>
    </row>
    <row r="13" spans="1:176">
      <c r="A13" s="653" t="s">
        <v>363</v>
      </c>
      <c r="B13" s="448">
        <v>33.1843224528251</v>
      </c>
      <c r="C13" s="448">
        <v>31.125568483617201</v>
      </c>
      <c r="D13" s="448">
        <v>2.05875396920786</v>
      </c>
      <c r="E13" s="448">
        <v>32.2656864302066</v>
      </c>
      <c r="F13" s="448">
        <v>30.053956904198401</v>
      </c>
      <c r="G13" s="448">
        <v>2.2117295260081602</v>
      </c>
      <c r="H13" s="448">
        <v>33.636130914055599</v>
      </c>
      <c r="I13" s="448">
        <v>31.413632872801699</v>
      </c>
      <c r="J13" s="448">
        <v>2.2224980412539099</v>
      </c>
      <c r="K13" s="40"/>
      <c r="FL13" s="404"/>
      <c r="FM13" s="404"/>
      <c r="FN13" s="404"/>
      <c r="FO13" s="404"/>
      <c r="FP13" s="404"/>
      <c r="FQ13" s="404"/>
      <c r="FR13" s="404"/>
      <c r="FS13" s="404"/>
      <c r="FT13" s="404"/>
    </row>
    <row r="14" spans="1:176" s="590" customFormat="1">
      <c r="A14" s="660" t="s">
        <v>761</v>
      </c>
      <c r="B14" s="448">
        <v>7.0524924105256197</v>
      </c>
      <c r="C14" s="448">
        <v>6.9555642575497298</v>
      </c>
      <c r="D14" s="448">
        <v>9.6928152975888193E-2</v>
      </c>
      <c r="E14" s="448">
        <v>7.08838009211021</v>
      </c>
      <c r="F14" s="448">
        <v>6.9256959588486602</v>
      </c>
      <c r="G14" s="448">
        <v>0.16268413326154599</v>
      </c>
      <c r="H14" s="448">
        <v>7.8621353047498603</v>
      </c>
      <c r="I14" s="448">
        <v>7.2105128423927001</v>
      </c>
      <c r="J14" s="448">
        <v>0.65162246235716703</v>
      </c>
      <c r="K14" s="40"/>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row>
    <row r="15" spans="1:176" s="590" customFormat="1">
      <c r="A15" s="660" t="s">
        <v>760</v>
      </c>
      <c r="B15" s="448"/>
      <c r="C15" s="448"/>
      <c r="D15" s="448"/>
      <c r="E15" s="448"/>
      <c r="F15" s="448"/>
      <c r="G15" s="448"/>
      <c r="H15" s="448">
        <v>3.0564196448657599</v>
      </c>
      <c r="I15" s="448">
        <v>2.9516946062726399</v>
      </c>
      <c r="J15" s="448">
        <v>0.10472503859311599</v>
      </c>
      <c r="K15" s="40"/>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row>
    <row r="16" spans="1:176" s="590" customFormat="1">
      <c r="A16" s="660" t="s">
        <v>983</v>
      </c>
      <c r="B16" s="448">
        <v>26.131830042299399</v>
      </c>
      <c r="C16" s="448">
        <v>24.170004226067501</v>
      </c>
      <c r="D16" s="448">
        <v>1.9618258162319799</v>
      </c>
      <c r="E16" s="448">
        <v>25.1773063380964</v>
      </c>
      <c r="F16" s="448">
        <v>23.128260945349801</v>
      </c>
      <c r="G16" s="448">
        <v>2.0490453927466099</v>
      </c>
      <c r="H16" s="448">
        <v>22.717575964440002</v>
      </c>
      <c r="I16" s="448">
        <v>21.2514254241364</v>
      </c>
      <c r="J16" s="448">
        <v>1.4661505403036299</v>
      </c>
      <c r="K16" s="40"/>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row>
    <row r="17" spans="1:177" s="590" customFormat="1">
      <c r="A17" s="653" t="s">
        <v>724</v>
      </c>
      <c r="B17" s="448">
        <v>1.3509314857371999</v>
      </c>
      <c r="C17" s="448">
        <v>1.12030133847609</v>
      </c>
      <c r="D17" s="448">
        <v>0.230630147261113</v>
      </c>
      <c r="E17" s="448">
        <v>1.2106247876621501</v>
      </c>
      <c r="F17" s="448">
        <v>1.07390826731634</v>
      </c>
      <c r="G17" s="448">
        <v>0.136716520345811</v>
      </c>
      <c r="H17" s="448">
        <v>1.3080476006377</v>
      </c>
      <c r="I17" s="448">
        <v>1.1857810102908899</v>
      </c>
      <c r="J17" s="448">
        <v>0.122266590346814</v>
      </c>
      <c r="K17" s="40"/>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row>
    <row r="18" spans="1:177" s="590" customFormat="1">
      <c r="A18" s="660" t="s">
        <v>762</v>
      </c>
      <c r="B18" s="448">
        <v>1.3030261139025501</v>
      </c>
      <c r="C18" s="448">
        <v>1.07239596664144</v>
      </c>
      <c r="D18" s="448">
        <v>0.230630147261113</v>
      </c>
      <c r="E18" s="448">
        <v>1.1723441619653301</v>
      </c>
      <c r="F18" s="448">
        <v>1.03562764161952</v>
      </c>
      <c r="G18" s="448">
        <v>0.136716520345811</v>
      </c>
      <c r="H18" s="448">
        <v>1.2486219394076801</v>
      </c>
      <c r="I18" s="448">
        <v>1.12977061694765</v>
      </c>
      <c r="J18" s="448">
        <v>0.11885132246003099</v>
      </c>
      <c r="K18" s="40"/>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row>
    <row r="19" spans="1:177" s="648" customFormat="1">
      <c r="A19" s="660" t="s">
        <v>763</v>
      </c>
      <c r="B19" s="448">
        <v>4.3464762496119196</v>
      </c>
      <c r="C19" s="448">
        <v>4.3464762496119196</v>
      </c>
      <c r="D19" s="448">
        <v>0</v>
      </c>
      <c r="E19" s="448">
        <v>3.43389747363257</v>
      </c>
      <c r="F19" s="448">
        <v>3.43389747363257</v>
      </c>
      <c r="G19" s="448">
        <v>0</v>
      </c>
      <c r="H19" s="448">
        <v>5.4456685027541303</v>
      </c>
      <c r="I19" s="448">
        <v>5.1326990485728601</v>
      </c>
      <c r="J19" s="448">
        <v>0.31296945418127198</v>
      </c>
      <c r="K19" s="40"/>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row>
    <row r="20" spans="1:177" s="648" customFormat="1">
      <c r="A20" s="653" t="s">
        <v>764</v>
      </c>
      <c r="B20" s="448">
        <v>1.06144616736494</v>
      </c>
      <c r="C20" s="448">
        <v>0</v>
      </c>
      <c r="D20" s="448">
        <v>1.06144616736494</v>
      </c>
      <c r="E20" s="448">
        <v>1.0588694500783</v>
      </c>
      <c r="F20" s="448">
        <v>0</v>
      </c>
      <c r="G20" s="448">
        <v>1.0588694500783</v>
      </c>
      <c r="H20" s="448">
        <v>0.94671225821611005</v>
      </c>
      <c r="I20" s="448">
        <v>0</v>
      </c>
      <c r="J20" s="448">
        <v>0.94671225821611005</v>
      </c>
      <c r="K20" s="40"/>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row>
    <row r="21" spans="1:177" s="648" customFormat="1">
      <c r="A21" s="653" t="s">
        <v>390</v>
      </c>
      <c r="B21" s="448">
        <v>1.8505160777271501</v>
      </c>
      <c r="C21" s="448">
        <v>1.6814785513963</v>
      </c>
      <c r="D21" s="448">
        <v>0.16903752633084501</v>
      </c>
      <c r="E21" s="448">
        <v>1.9892253710315499</v>
      </c>
      <c r="F21" s="448">
        <v>1.7868849209197499</v>
      </c>
      <c r="G21" s="448">
        <v>0.20234045011179999</v>
      </c>
      <c r="H21" s="448">
        <v>2.0088605710054699</v>
      </c>
      <c r="I21" s="448">
        <v>1.8094089264173701</v>
      </c>
      <c r="J21" s="448">
        <v>0.199451644588098</v>
      </c>
      <c r="K21" s="40"/>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row>
    <row r="22" spans="1:177" s="648" customFormat="1">
      <c r="A22" s="660" t="s">
        <v>765</v>
      </c>
      <c r="B22" s="448">
        <v>1.69448143803714</v>
      </c>
      <c r="C22" s="448">
        <v>1.60209250664174</v>
      </c>
      <c r="D22" s="448">
        <v>9.23889313954014E-2</v>
      </c>
      <c r="E22" s="448">
        <v>1.80124015555606</v>
      </c>
      <c r="F22" s="448">
        <v>1.70075351310189</v>
      </c>
      <c r="G22" s="448">
        <v>0.10048664245417099</v>
      </c>
      <c r="H22" s="448">
        <v>1.8258022122739299</v>
      </c>
      <c r="I22" s="448">
        <v>1.7260763899798801</v>
      </c>
      <c r="J22" s="448">
        <v>9.9725822294049096E-2</v>
      </c>
      <c r="K22" s="40"/>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row>
    <row r="23" spans="1:177" s="648" customFormat="1">
      <c r="A23" s="660" t="s">
        <v>1065</v>
      </c>
      <c r="B23" s="448">
        <v>0.156034639690011</v>
      </c>
      <c r="C23" s="448">
        <v>7.9386044754567106E-2</v>
      </c>
      <c r="D23" s="448">
        <v>7.6648594935444098E-2</v>
      </c>
      <c r="E23" s="448">
        <v>0.18798521547548999</v>
      </c>
      <c r="F23" s="448">
        <v>8.61314078178608E-2</v>
      </c>
      <c r="G23" s="448">
        <v>0.101853807657629</v>
      </c>
      <c r="H23" s="448">
        <v>0.183058358731542</v>
      </c>
      <c r="I23" s="448">
        <v>8.3332536437493096E-2</v>
      </c>
      <c r="J23" s="448">
        <v>9.9725822294049096E-2</v>
      </c>
      <c r="K23" s="40"/>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row>
    <row r="24" spans="1:177" s="648" customFormat="1">
      <c r="A24" s="653" t="s">
        <v>982</v>
      </c>
      <c r="B24" s="448">
        <v>0</v>
      </c>
      <c r="C24" s="448">
        <v>0</v>
      </c>
      <c r="D24" s="448">
        <v>0</v>
      </c>
      <c r="E24" s="448">
        <v>0.20780911092563201</v>
      </c>
      <c r="F24" s="448">
        <v>0.20780911092563201</v>
      </c>
      <c r="G24" s="448">
        <v>0</v>
      </c>
      <c r="H24" s="448">
        <v>0.21516187686729801</v>
      </c>
      <c r="I24" s="448">
        <v>0.21516187686729801</v>
      </c>
      <c r="J24" s="448">
        <v>0</v>
      </c>
      <c r="K24" s="40"/>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row>
    <row r="25" spans="1:177" s="648" customFormat="1">
      <c r="A25" s="654" t="s">
        <v>418</v>
      </c>
      <c r="B25" s="592">
        <v>7.5964232480663293E-2</v>
      </c>
      <c r="C25" s="592">
        <v>0</v>
      </c>
      <c r="D25" s="592">
        <v>7.5964232480663293E-2</v>
      </c>
      <c r="E25" s="592">
        <v>4.9901529926220899E-2</v>
      </c>
      <c r="F25" s="592">
        <v>0</v>
      </c>
      <c r="G25" s="592">
        <v>4.9901529926220899E-2</v>
      </c>
      <c r="H25" s="592">
        <v>7.7868107818641105E-2</v>
      </c>
      <c r="I25" s="592">
        <v>0</v>
      </c>
      <c r="J25" s="592">
        <v>7.7868107818641105E-2</v>
      </c>
      <c r="K25" s="40"/>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row>
    <row r="26" spans="1:177" s="648" customFormat="1">
      <c r="A26" s="17"/>
      <c r="B26" s="17"/>
      <c r="C26" s="17"/>
      <c r="D26" s="17"/>
      <c r="E26" s="17"/>
      <c r="F26" s="17"/>
      <c r="G26" s="17"/>
      <c r="H26" s="17"/>
      <c r="I26" s="17"/>
      <c r="J26" s="17"/>
      <c r="K26" s="40"/>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row>
    <row r="27" spans="1:177" s="648" customFormat="1">
      <c r="A27" s="561" t="s">
        <v>1248</v>
      </c>
      <c r="B27" s="16"/>
      <c r="C27" s="16"/>
      <c r="D27" s="16"/>
      <c r="E27" s="16"/>
      <c r="F27" s="16"/>
      <c r="G27" s="16"/>
      <c r="H27" s="16"/>
      <c r="I27" s="16"/>
      <c r="J27" s="16"/>
      <c r="K27" s="40"/>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row>
    <row r="28" spans="1:177" s="648" customFormat="1">
      <c r="A28" s="202" t="s">
        <v>993</v>
      </c>
      <c r="B28" s="16"/>
      <c r="C28" s="16"/>
      <c r="D28" s="16"/>
      <c r="E28" s="16"/>
      <c r="F28" s="16"/>
      <c r="G28" s="16"/>
      <c r="H28" s="16"/>
      <c r="I28" s="16"/>
      <c r="J28" s="16"/>
      <c r="K28" s="40"/>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row>
    <row r="29" spans="1:177" s="16" customFormat="1">
      <c r="A29" s="202" t="s">
        <v>1069</v>
      </c>
      <c r="FL29" s="404"/>
    </row>
    <row r="30" spans="1:177" s="16" customFormat="1">
      <c r="A30" s="202" t="s">
        <v>1070</v>
      </c>
      <c r="FU30" s="404"/>
    </row>
    <row r="31" spans="1:177" s="16" customFormat="1">
      <c r="A31" s="202" t="s">
        <v>795</v>
      </c>
      <c r="FU31" s="404"/>
    </row>
    <row r="32" spans="1:177" s="16" customFormat="1">
      <c r="A32" s="202" t="s">
        <v>1064</v>
      </c>
      <c r="D32" s="8"/>
      <c r="FU32" s="460"/>
    </row>
    <row r="33" spans="1:177" s="16" customFormat="1">
      <c r="A33" s="404"/>
      <c r="B33" s="404"/>
      <c r="C33" s="404"/>
      <c r="D33" s="8"/>
      <c r="FU33" s="460"/>
    </row>
    <row r="34" spans="1:177" s="16" customFormat="1">
      <c r="A34" s="20" t="s">
        <v>1259</v>
      </c>
      <c r="B34" s="404"/>
      <c r="C34" s="404"/>
      <c r="D34" s="8"/>
      <c r="FU34" s="460"/>
    </row>
    <row r="36" spans="1:177" s="16" customFormat="1">
      <c r="A36" s="404"/>
      <c r="B36" s="404"/>
      <c r="C36" s="404"/>
      <c r="D36" s="8"/>
      <c r="FU36" s="404"/>
    </row>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&amp;L_x000D_&amp;"calibri"&amp;12&amp;B12.7.5. Atención Especializada. Evolución de las tasas de los pacientes dados de alta según áreas asistenciales y dependencia. ECSAE.&amp;R&amp;"calibri"&amp;10&amp;P</oddHeader>
    <oddFooter>&amp;L&amp;"calibri"&amp;8&amp;I&amp;"-,Cursiva"&amp;8&amp;K000000ANUARIO ESTADÍSTICO DE LA REGIÓN DE MURCIA 2016. TOMO I. DATOS REGIONALES&amp;R&amp;"calibri"&amp;8&amp;I12.7. UTILIZACIÓN DE LOS RECURSOS SANITARIOS</oddFooter>
  </headerFooter>
</worksheet>
</file>

<file path=xl/worksheets/sheet65.xml><?xml version="1.0" encoding="utf-8"?>
<worksheet xmlns="http://schemas.openxmlformats.org/spreadsheetml/2006/main" xmlns:r="http://schemas.openxmlformats.org/officeDocument/2006/relationships">
  <dimension ref="A1:FU34"/>
  <sheetViews>
    <sheetView zoomScaleNormal="100" workbookViewId="0">
      <selection activeCell="K1" sqref="K1"/>
    </sheetView>
  </sheetViews>
  <sheetFormatPr baseColWidth="10" defaultRowHeight="15"/>
  <cols>
    <col min="1" max="1" width="33.7109375" style="404" customWidth="1"/>
    <col min="2" max="3" width="9.85546875" style="404" customWidth="1"/>
    <col min="4" max="4" width="9.85546875" style="8" customWidth="1"/>
    <col min="5" max="10" width="9.85546875" style="16" customWidth="1"/>
    <col min="11" max="176" width="11.42578125" style="16"/>
    <col min="177" max="16384" width="11.42578125" style="404"/>
  </cols>
  <sheetData>
    <row r="1" spans="1:176">
      <c r="A1" s="406" t="s">
        <v>1071</v>
      </c>
      <c r="B1" s="406"/>
      <c r="C1" s="406"/>
      <c r="D1" s="406"/>
      <c r="K1" s="362" t="s">
        <v>636</v>
      </c>
    </row>
    <row r="2" spans="1:176" s="2" customFormat="1">
      <c r="A2" s="1"/>
      <c r="D2" s="137"/>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row>
    <row r="3" spans="1:176" s="2" customFormat="1">
      <c r="A3" s="32"/>
      <c r="D3" s="137"/>
      <c r="E3"/>
      <c r="F3"/>
      <c r="G3"/>
      <c r="H3"/>
      <c r="I3"/>
      <c r="J3"/>
      <c r="K3"/>
      <c r="L3"/>
      <c r="M3"/>
      <c r="N3"/>
      <c r="O3"/>
      <c r="P3"/>
      <c r="Q3"/>
      <c r="R3"/>
      <c r="S3"/>
      <c r="T3"/>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row>
    <row r="4" spans="1:176" s="139" customFormat="1">
      <c r="A4" s="724" t="s">
        <v>238</v>
      </c>
      <c r="B4" s="451">
        <v>2013</v>
      </c>
      <c r="C4" s="449"/>
      <c r="D4" s="449"/>
      <c r="E4" s="451">
        <v>2014</v>
      </c>
      <c r="F4" s="449"/>
      <c r="G4" s="449"/>
      <c r="H4" s="451">
        <v>2015</v>
      </c>
      <c r="I4" s="449"/>
      <c r="J4" s="449"/>
      <c r="K4"/>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row>
    <row r="5" spans="1:176" s="292" customFormat="1">
      <c r="A5" s="725"/>
      <c r="B5" s="656" t="s">
        <v>47</v>
      </c>
      <c r="C5" s="656" t="s">
        <v>952</v>
      </c>
      <c r="D5" s="656" t="s">
        <v>440</v>
      </c>
      <c r="E5" s="656" t="s">
        <v>47</v>
      </c>
      <c r="F5" s="656" t="s">
        <v>952</v>
      </c>
      <c r="G5" s="656" t="s">
        <v>440</v>
      </c>
      <c r="H5" s="656" t="s">
        <v>47</v>
      </c>
      <c r="I5" s="656" t="s">
        <v>952</v>
      </c>
      <c r="J5" s="656" t="s">
        <v>440</v>
      </c>
      <c r="K5"/>
    </row>
    <row r="6" spans="1:176" s="127" customFormat="1">
      <c r="A6" s="319" t="s">
        <v>270</v>
      </c>
      <c r="B6" s="311">
        <v>1283070</v>
      </c>
      <c r="C6" s="311">
        <v>792908</v>
      </c>
      <c r="D6" s="311">
        <v>490162</v>
      </c>
      <c r="E6" s="311">
        <v>1295692</v>
      </c>
      <c r="F6" s="311">
        <v>789662</v>
      </c>
      <c r="G6" s="311">
        <v>506030</v>
      </c>
      <c r="H6" s="311">
        <v>1335525</v>
      </c>
      <c r="I6" s="311">
        <v>823966</v>
      </c>
      <c r="J6" s="311">
        <v>511559</v>
      </c>
      <c r="K6"/>
    </row>
    <row r="7" spans="1:176" s="127" customFormat="1">
      <c r="A7" s="650" t="s">
        <v>721</v>
      </c>
      <c r="B7" s="45">
        <v>445756</v>
      </c>
      <c r="C7" s="45">
        <v>394900</v>
      </c>
      <c r="D7" s="45">
        <v>50856</v>
      </c>
      <c r="E7" s="45">
        <v>442373</v>
      </c>
      <c r="F7" s="45">
        <v>392225</v>
      </c>
      <c r="G7" s="45">
        <v>50148</v>
      </c>
      <c r="H7" s="45">
        <v>486005</v>
      </c>
      <c r="I7" s="45">
        <v>426480</v>
      </c>
      <c r="J7" s="45">
        <v>59525</v>
      </c>
      <c r="K7"/>
    </row>
    <row r="8" spans="1:176">
      <c r="A8" s="41" t="s">
        <v>1249</v>
      </c>
      <c r="B8" s="45"/>
      <c r="C8" s="45"/>
      <c r="D8" s="45"/>
      <c r="E8" s="45"/>
      <c r="F8" s="45"/>
      <c r="G8" s="45"/>
      <c r="H8" s="45">
        <v>280973</v>
      </c>
      <c r="I8" s="45">
        <v>229351</v>
      </c>
      <c r="J8" s="45">
        <v>51622</v>
      </c>
      <c r="K8"/>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c r="AS8" s="404"/>
      <c r="AT8" s="404"/>
      <c r="AU8" s="404"/>
      <c r="AV8" s="404"/>
      <c r="AW8" s="404"/>
      <c r="AX8" s="404"/>
      <c r="AY8" s="404"/>
      <c r="AZ8" s="404"/>
      <c r="BA8" s="404"/>
      <c r="BB8" s="404"/>
      <c r="BC8" s="404"/>
      <c r="BD8" s="404"/>
      <c r="BE8" s="404"/>
      <c r="BF8" s="404"/>
      <c r="BG8" s="404"/>
      <c r="BH8" s="404"/>
      <c r="BI8" s="404"/>
      <c r="BJ8" s="404"/>
      <c r="BK8" s="404"/>
      <c r="BL8" s="404"/>
      <c r="BM8" s="404"/>
      <c r="BN8" s="404"/>
      <c r="BO8" s="404"/>
      <c r="BP8" s="404"/>
      <c r="BQ8" s="404"/>
      <c r="BR8" s="404"/>
      <c r="BS8" s="404"/>
      <c r="BT8" s="404"/>
      <c r="BU8" s="404"/>
      <c r="BV8" s="404"/>
      <c r="BW8" s="404"/>
      <c r="BX8" s="404"/>
      <c r="BY8" s="404"/>
      <c r="BZ8" s="404"/>
      <c r="CA8" s="404"/>
      <c r="CB8" s="404"/>
      <c r="CC8" s="404"/>
      <c r="CD8" s="404"/>
      <c r="CE8" s="404"/>
      <c r="CF8" s="404"/>
      <c r="CG8" s="404"/>
      <c r="CH8" s="404"/>
      <c r="CI8" s="404"/>
      <c r="CJ8" s="404"/>
      <c r="CK8" s="404"/>
      <c r="CL8" s="404"/>
      <c r="CM8" s="404"/>
      <c r="CN8" s="404"/>
      <c r="CO8" s="404"/>
      <c r="CP8" s="404"/>
      <c r="CQ8" s="404"/>
      <c r="CR8" s="404"/>
      <c r="CS8" s="404"/>
      <c r="CT8" s="404"/>
      <c r="CU8" s="404"/>
      <c r="CV8" s="404"/>
      <c r="CW8" s="404"/>
      <c r="CX8" s="404"/>
      <c r="CY8" s="404"/>
      <c r="CZ8" s="404"/>
      <c r="DA8" s="404"/>
      <c r="DB8" s="404"/>
      <c r="DC8" s="404"/>
      <c r="DD8" s="404"/>
      <c r="DE8" s="404"/>
      <c r="DF8" s="404"/>
      <c r="DG8" s="404"/>
      <c r="DH8" s="404"/>
      <c r="DI8" s="404"/>
      <c r="DJ8" s="404"/>
      <c r="DK8" s="404"/>
      <c r="DL8" s="404"/>
      <c r="DM8" s="404"/>
      <c r="DN8" s="404"/>
      <c r="DO8" s="404"/>
      <c r="DP8" s="404"/>
      <c r="DQ8" s="404"/>
      <c r="DR8" s="404"/>
      <c r="DS8" s="404"/>
      <c r="DT8" s="404"/>
      <c r="DU8" s="404"/>
      <c r="DV8" s="404"/>
      <c r="DW8" s="404"/>
      <c r="DX8" s="404"/>
      <c r="DY8" s="404"/>
      <c r="DZ8" s="404"/>
      <c r="EA8" s="404"/>
      <c r="EB8" s="404"/>
      <c r="EC8" s="404"/>
      <c r="ED8" s="404"/>
      <c r="EE8" s="404"/>
      <c r="EF8" s="404"/>
      <c r="EG8" s="404"/>
      <c r="EH8" s="404"/>
      <c r="EI8" s="404"/>
      <c r="EJ8" s="404"/>
      <c r="EK8" s="404"/>
      <c r="EL8" s="404"/>
      <c r="EM8" s="404"/>
      <c r="EN8" s="404"/>
      <c r="EO8" s="404"/>
      <c r="EP8" s="404"/>
      <c r="EQ8" s="404"/>
      <c r="ER8" s="404"/>
      <c r="ES8" s="404"/>
      <c r="ET8" s="404"/>
      <c r="EU8" s="404"/>
      <c r="EV8" s="404"/>
      <c r="EW8" s="404"/>
      <c r="EX8" s="404"/>
      <c r="EY8" s="404"/>
      <c r="EZ8" s="404"/>
      <c r="FA8" s="404"/>
      <c r="FB8" s="404"/>
      <c r="FC8" s="404"/>
      <c r="FD8" s="404"/>
      <c r="FE8" s="404"/>
      <c r="FF8" s="404"/>
      <c r="FG8" s="404"/>
      <c r="FH8" s="404"/>
      <c r="FI8" s="404"/>
      <c r="FJ8" s="404"/>
      <c r="FK8" s="404"/>
      <c r="FL8" s="404"/>
      <c r="FM8" s="404"/>
      <c r="FN8" s="404"/>
      <c r="FO8" s="404"/>
      <c r="FP8" s="404"/>
      <c r="FQ8" s="404"/>
      <c r="FR8" s="404"/>
      <c r="FS8" s="404"/>
      <c r="FT8" s="404"/>
    </row>
    <row r="9" spans="1:176">
      <c r="A9" s="41" t="s">
        <v>1250</v>
      </c>
      <c r="B9" s="45"/>
      <c r="C9" s="45"/>
      <c r="D9" s="45"/>
      <c r="E9" s="45"/>
      <c r="F9" s="45"/>
      <c r="G9" s="45"/>
      <c r="H9" s="45">
        <v>205032</v>
      </c>
      <c r="I9" s="45">
        <v>197129</v>
      </c>
      <c r="J9" s="45">
        <v>7903</v>
      </c>
      <c r="K9"/>
      <c r="FL9" s="404"/>
      <c r="FM9" s="404"/>
      <c r="FN9" s="404"/>
      <c r="FO9" s="404"/>
      <c r="FP9" s="404"/>
      <c r="FQ9" s="404"/>
      <c r="FR9" s="404"/>
      <c r="FS9" s="404"/>
      <c r="FT9" s="404"/>
    </row>
    <row r="10" spans="1:176">
      <c r="A10" s="650" t="s">
        <v>1251</v>
      </c>
      <c r="B10" s="45">
        <v>173312</v>
      </c>
      <c r="C10" s="45">
        <v>155632</v>
      </c>
      <c r="D10" s="45">
        <v>17680</v>
      </c>
      <c r="E10" s="45">
        <v>167330</v>
      </c>
      <c r="F10" s="45">
        <v>149017</v>
      </c>
      <c r="G10" s="45">
        <v>18313</v>
      </c>
      <c r="H10" s="45">
        <v>163901</v>
      </c>
      <c r="I10" s="45">
        <v>145080</v>
      </c>
      <c r="J10" s="45">
        <v>18821</v>
      </c>
      <c r="K10"/>
      <c r="FL10" s="404"/>
      <c r="FM10" s="404"/>
      <c r="FN10" s="404"/>
      <c r="FO10" s="404"/>
      <c r="FP10" s="404"/>
      <c r="FQ10" s="404"/>
      <c r="FR10" s="404"/>
      <c r="FS10" s="404"/>
      <c r="FT10" s="404"/>
    </row>
    <row r="11" spans="1:176">
      <c r="A11" s="650" t="s">
        <v>966</v>
      </c>
      <c r="B11" s="45">
        <v>67410</v>
      </c>
      <c r="C11" s="45">
        <v>50978</v>
      </c>
      <c r="D11" s="45">
        <v>16432</v>
      </c>
      <c r="E11" s="45">
        <v>70077</v>
      </c>
      <c r="F11" s="45">
        <v>50622</v>
      </c>
      <c r="G11" s="45">
        <v>19455</v>
      </c>
      <c r="H11" s="45">
        <v>72037</v>
      </c>
      <c r="I11" s="45">
        <v>52389</v>
      </c>
      <c r="J11" s="45">
        <v>19648</v>
      </c>
      <c r="K11"/>
      <c r="FL11" s="404"/>
      <c r="FM11" s="404"/>
      <c r="FN11" s="404"/>
      <c r="FO11" s="404"/>
      <c r="FP11" s="404"/>
      <c r="FQ11" s="404"/>
      <c r="FR11" s="404"/>
      <c r="FS11" s="404"/>
      <c r="FT11" s="404"/>
    </row>
    <row r="12" spans="1:176">
      <c r="A12" s="650" t="s">
        <v>722</v>
      </c>
      <c r="B12" s="45">
        <v>69713</v>
      </c>
      <c r="C12" s="45">
        <v>61628</v>
      </c>
      <c r="D12" s="45">
        <v>8085</v>
      </c>
      <c r="E12" s="45">
        <v>70124</v>
      </c>
      <c r="F12" s="45">
        <v>62174</v>
      </c>
      <c r="G12" s="45">
        <v>7950</v>
      </c>
      <c r="H12" s="45">
        <v>69466</v>
      </c>
      <c r="I12" s="45">
        <v>62653</v>
      </c>
      <c r="J12" s="45">
        <v>6813</v>
      </c>
      <c r="K12"/>
      <c r="FL12" s="404"/>
      <c r="FM12" s="404"/>
      <c r="FN12" s="404"/>
      <c r="FO12" s="404"/>
      <c r="FP12" s="404"/>
      <c r="FQ12" s="404"/>
      <c r="FR12" s="404"/>
      <c r="FS12" s="404"/>
      <c r="FT12" s="404"/>
    </row>
    <row r="13" spans="1:176">
      <c r="A13" s="650" t="s">
        <v>363</v>
      </c>
      <c r="B13" s="45">
        <v>45482</v>
      </c>
      <c r="C13" s="45">
        <v>43732</v>
      </c>
      <c r="D13" s="45">
        <v>1750</v>
      </c>
      <c r="E13" s="45">
        <v>44411</v>
      </c>
      <c r="F13" s="45">
        <v>42266</v>
      </c>
      <c r="G13" s="45">
        <v>2145</v>
      </c>
      <c r="H13" s="45">
        <v>45521</v>
      </c>
      <c r="I13" s="45">
        <v>43473</v>
      </c>
      <c r="J13" s="45">
        <v>2048</v>
      </c>
      <c r="K13"/>
      <c r="FL13" s="404"/>
      <c r="FM13" s="404"/>
      <c r="FN13" s="404"/>
      <c r="FO13" s="404"/>
      <c r="FP13" s="404"/>
      <c r="FQ13" s="404"/>
      <c r="FR13" s="404"/>
      <c r="FS13" s="404"/>
      <c r="FT13" s="404"/>
    </row>
    <row r="14" spans="1:176" s="590" customFormat="1">
      <c r="A14" s="41" t="s">
        <v>761</v>
      </c>
      <c r="B14" s="45">
        <v>15419</v>
      </c>
      <c r="C14" s="45">
        <v>15277</v>
      </c>
      <c r="D14" s="45">
        <v>142</v>
      </c>
      <c r="E14" s="45">
        <v>16389</v>
      </c>
      <c r="F14" s="45">
        <v>16030</v>
      </c>
      <c r="G14" s="45">
        <v>359</v>
      </c>
      <c r="H14" s="45">
        <v>17605</v>
      </c>
      <c r="I14" s="45">
        <v>17009</v>
      </c>
      <c r="J14" s="45">
        <v>596</v>
      </c>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row>
    <row r="15" spans="1:176" s="590" customFormat="1">
      <c r="A15" s="41" t="s">
        <v>760</v>
      </c>
      <c r="B15" s="45"/>
      <c r="C15" s="45"/>
      <c r="D15" s="45"/>
      <c r="E15" s="45"/>
      <c r="F15" s="45"/>
      <c r="G15" s="45"/>
      <c r="H15" s="45">
        <v>2660</v>
      </c>
      <c r="I15" s="45">
        <v>2585</v>
      </c>
      <c r="J15" s="45">
        <v>75</v>
      </c>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row>
    <row r="16" spans="1:176" s="590" customFormat="1">
      <c r="A16" s="41" t="s">
        <v>983</v>
      </c>
      <c r="B16" s="45">
        <v>30063</v>
      </c>
      <c r="C16" s="45">
        <v>28455</v>
      </c>
      <c r="D16" s="45">
        <v>1608</v>
      </c>
      <c r="E16" s="45">
        <v>28022</v>
      </c>
      <c r="F16" s="45">
        <v>26236</v>
      </c>
      <c r="G16" s="45">
        <v>1786</v>
      </c>
      <c r="H16" s="45">
        <v>25256</v>
      </c>
      <c r="I16" s="45">
        <v>23879</v>
      </c>
      <c r="J16" s="45">
        <v>1377</v>
      </c>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row>
    <row r="17" spans="1:177" s="590" customFormat="1">
      <c r="A17" s="650" t="s">
        <v>724</v>
      </c>
      <c r="B17" s="45">
        <v>36780</v>
      </c>
      <c r="C17" s="45">
        <v>35016</v>
      </c>
      <c r="D17" s="45">
        <v>1764</v>
      </c>
      <c r="E17" s="45">
        <v>36302</v>
      </c>
      <c r="F17" s="45">
        <v>35074</v>
      </c>
      <c r="G17" s="45">
        <v>1228</v>
      </c>
      <c r="H17" s="45">
        <v>37578</v>
      </c>
      <c r="I17" s="45">
        <v>35874</v>
      </c>
      <c r="J17" s="45">
        <v>1704</v>
      </c>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row>
    <row r="18" spans="1:177" s="649" customFormat="1">
      <c r="A18" s="41" t="s">
        <v>762</v>
      </c>
      <c r="B18" s="45">
        <v>30892</v>
      </c>
      <c r="C18" s="45">
        <v>29128</v>
      </c>
      <c r="D18" s="45">
        <v>1764</v>
      </c>
      <c r="E18" s="45">
        <v>30433</v>
      </c>
      <c r="F18" s="45">
        <v>29205</v>
      </c>
      <c r="G18" s="45">
        <v>1228</v>
      </c>
      <c r="H18" s="45">
        <v>32363</v>
      </c>
      <c r="I18" s="45">
        <v>30695</v>
      </c>
      <c r="J18" s="45">
        <v>1668</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row>
    <row r="19" spans="1:177" s="649" customFormat="1">
      <c r="A19" s="41" t="s">
        <v>763</v>
      </c>
      <c r="B19" s="45">
        <v>5888</v>
      </c>
      <c r="C19" s="45">
        <v>5888</v>
      </c>
      <c r="D19" s="45">
        <v>0</v>
      </c>
      <c r="E19" s="45">
        <v>5869</v>
      </c>
      <c r="F19" s="45">
        <v>5869</v>
      </c>
      <c r="G19" s="45">
        <v>0</v>
      </c>
      <c r="H19" s="45">
        <v>5215</v>
      </c>
      <c r="I19" s="45">
        <v>5179</v>
      </c>
      <c r="J19" s="45">
        <v>36</v>
      </c>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row>
    <row r="20" spans="1:177" s="590" customFormat="1">
      <c r="A20" s="650" t="s">
        <v>764</v>
      </c>
      <c r="B20" s="45">
        <v>358224</v>
      </c>
      <c r="C20" s="45">
        <v>0</v>
      </c>
      <c r="D20" s="45">
        <v>358224</v>
      </c>
      <c r="E20" s="45">
        <v>368954</v>
      </c>
      <c r="F20" s="45">
        <v>0</v>
      </c>
      <c r="G20" s="45">
        <v>368954</v>
      </c>
      <c r="H20" s="45">
        <v>363826</v>
      </c>
      <c r="I20" s="45">
        <v>0</v>
      </c>
      <c r="J20" s="45">
        <v>363826</v>
      </c>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row>
    <row r="21" spans="1:177" s="16" customFormat="1">
      <c r="A21" s="650" t="s">
        <v>390</v>
      </c>
      <c r="B21" s="45">
        <v>86275</v>
      </c>
      <c r="C21" s="45">
        <v>51022</v>
      </c>
      <c r="D21" s="45">
        <v>35253</v>
      </c>
      <c r="E21" s="45">
        <v>93355</v>
      </c>
      <c r="F21" s="45">
        <v>55597</v>
      </c>
      <c r="G21" s="45">
        <v>37758</v>
      </c>
      <c r="H21" s="45">
        <v>94189</v>
      </c>
      <c r="I21" s="45">
        <v>55147</v>
      </c>
      <c r="J21" s="45">
        <v>39042</v>
      </c>
      <c r="K21" s="455"/>
      <c r="O21" s="455"/>
      <c r="P21" s="455"/>
      <c r="Q21" s="455"/>
      <c r="R21" s="455"/>
      <c r="S21" s="455"/>
      <c r="T21" s="455"/>
      <c r="FU21" s="455"/>
    </row>
    <row r="22" spans="1:177" s="460" customFormat="1">
      <c r="A22" s="41" t="s">
        <v>765</v>
      </c>
      <c r="B22" s="45">
        <v>36486</v>
      </c>
      <c r="C22" s="45">
        <v>32745</v>
      </c>
      <c r="D22" s="45">
        <v>3741</v>
      </c>
      <c r="E22" s="45">
        <v>36547</v>
      </c>
      <c r="F22" s="45">
        <v>33624</v>
      </c>
      <c r="G22" s="45">
        <v>2923</v>
      </c>
      <c r="H22" s="45">
        <v>36693</v>
      </c>
      <c r="I22" s="45">
        <v>32569</v>
      </c>
      <c r="J22" s="45">
        <v>4124</v>
      </c>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row>
    <row r="23" spans="1:177" s="16" customFormat="1">
      <c r="A23" s="41" t="s">
        <v>1065</v>
      </c>
      <c r="B23" s="45">
        <v>49789</v>
      </c>
      <c r="C23" s="45">
        <v>18277</v>
      </c>
      <c r="D23" s="45">
        <v>31512</v>
      </c>
      <c r="E23" s="45">
        <v>56808</v>
      </c>
      <c r="F23" s="45">
        <v>21973</v>
      </c>
      <c r="G23" s="45">
        <v>34835</v>
      </c>
      <c r="H23" s="45">
        <v>57496</v>
      </c>
      <c r="I23" s="45">
        <v>22578</v>
      </c>
      <c r="J23" s="45">
        <v>34918</v>
      </c>
      <c r="K23"/>
      <c r="O23"/>
      <c r="P23"/>
      <c r="Q23"/>
      <c r="R23"/>
      <c r="S23"/>
      <c r="T23"/>
      <c r="FU23" s="404"/>
    </row>
    <row r="24" spans="1:177">
      <c r="A24" s="650" t="s">
        <v>982</v>
      </c>
      <c r="B24" s="45">
        <v>0</v>
      </c>
      <c r="C24" s="45">
        <v>0</v>
      </c>
      <c r="D24" s="45">
        <v>0</v>
      </c>
      <c r="E24" s="45">
        <v>2687</v>
      </c>
      <c r="F24" s="45">
        <v>2687</v>
      </c>
      <c r="G24" s="45">
        <v>0</v>
      </c>
      <c r="H24" s="45">
        <v>2870</v>
      </c>
      <c r="I24" s="45">
        <v>2870</v>
      </c>
      <c r="J24" s="45">
        <v>0</v>
      </c>
    </row>
    <row r="25" spans="1:177">
      <c r="A25" s="650" t="s">
        <v>418</v>
      </c>
      <c r="B25" s="45">
        <v>118</v>
      </c>
      <c r="C25" s="45">
        <v>0</v>
      </c>
      <c r="D25" s="45">
        <v>118</v>
      </c>
      <c r="E25" s="45">
        <v>79</v>
      </c>
      <c r="F25" s="45">
        <v>0</v>
      </c>
      <c r="G25" s="45">
        <v>79</v>
      </c>
      <c r="H25" s="45">
        <v>132</v>
      </c>
      <c r="I25" s="45">
        <v>0</v>
      </c>
      <c r="J25" s="45">
        <v>132</v>
      </c>
    </row>
    <row r="26" spans="1:177">
      <c r="A26" s="17"/>
      <c r="B26" s="17"/>
      <c r="C26" s="17"/>
      <c r="D26" s="18"/>
      <c r="E26" s="17"/>
      <c r="F26" s="17"/>
      <c r="G26" s="17"/>
      <c r="H26" s="17"/>
      <c r="I26" s="17"/>
      <c r="J26" s="17"/>
    </row>
    <row r="27" spans="1:177">
      <c r="A27" s="561" t="s">
        <v>1248</v>
      </c>
    </row>
    <row r="28" spans="1:177">
      <c r="A28" s="202" t="s">
        <v>1064</v>
      </c>
    </row>
    <row r="30" spans="1:177">
      <c r="A30" s="20" t="s">
        <v>1259</v>
      </c>
    </row>
    <row r="33" spans="2:10">
      <c r="B33" s="45"/>
      <c r="C33" s="45"/>
      <c r="D33" s="45"/>
      <c r="E33" s="45"/>
      <c r="F33" s="45"/>
      <c r="G33" s="45"/>
      <c r="H33" s="45"/>
      <c r="I33" s="45"/>
      <c r="J33" s="45"/>
    </row>
    <row r="34" spans="2:10">
      <c r="B34" s="45"/>
      <c r="C34" s="45"/>
      <c r="D34" s="45"/>
      <c r="E34" s="45"/>
      <c r="F34" s="45"/>
      <c r="G34" s="45"/>
      <c r="H34" s="45"/>
      <c r="I34" s="45"/>
      <c r="J34" s="45"/>
    </row>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
&amp;"calibri,Negrita"&amp;12 12.7.6. Atención Especializada. Evolución de las estancias causadas según áreas asistenciales y dependencia. ECSAE.&amp;R&amp;"Calibri,Normal"&amp;10&amp;P</oddHeader>
    <oddFooter>&amp;L&amp;"calibri"&amp;8&amp;I&amp;"-,Cursiva"&amp;8&amp;K000000ANUARIO ESTADÍSTICO DE LA REGIÓN DE MURCIA 2016. TOMO I. DATOS REGIONALES&amp;R&amp;"calibri"&amp;8&amp;I12.7. UTILIZACIÓN DE LOS RECURSOS SANITARIOS</oddFooter>
  </headerFooter>
</worksheet>
</file>

<file path=xl/worksheets/sheet66.xml><?xml version="1.0" encoding="utf-8"?>
<worksheet xmlns="http://schemas.openxmlformats.org/spreadsheetml/2006/main" xmlns:r="http://schemas.openxmlformats.org/officeDocument/2006/relationships">
  <dimension ref="A1:GD42"/>
  <sheetViews>
    <sheetView zoomScaleNormal="100" workbookViewId="0">
      <selection activeCell="K1" sqref="K1"/>
    </sheetView>
  </sheetViews>
  <sheetFormatPr baseColWidth="10" defaultRowHeight="15"/>
  <cols>
    <col min="1" max="1" width="33.7109375" style="404" customWidth="1"/>
    <col min="2" max="3" width="9.85546875" style="404" customWidth="1"/>
    <col min="4" max="4" width="9.85546875" style="8" customWidth="1"/>
    <col min="5" max="10" width="9.85546875" style="16" customWidth="1"/>
    <col min="11" max="13" width="9.140625" style="16" customWidth="1"/>
    <col min="14" max="185" width="11.42578125" style="16"/>
    <col min="186" max="16384" width="11.42578125" style="404"/>
  </cols>
  <sheetData>
    <row r="1" spans="1:186">
      <c r="A1" s="406" t="s">
        <v>1073</v>
      </c>
      <c r="B1" s="406"/>
      <c r="C1" s="406"/>
      <c r="D1" s="406"/>
      <c r="K1" s="362" t="s">
        <v>636</v>
      </c>
    </row>
    <row r="2" spans="1:186" s="2" customFormat="1">
      <c r="A2" s="1"/>
      <c r="D2" s="137"/>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row>
    <row r="3" spans="1:186" s="2" customFormat="1">
      <c r="A3" s="1"/>
      <c r="D3" s="137"/>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row>
    <row r="4" spans="1:186" s="16" customFormat="1">
      <c r="A4" s="724" t="s">
        <v>238</v>
      </c>
      <c r="B4" s="419">
        <v>2013</v>
      </c>
      <c r="C4" s="10"/>
      <c r="D4" s="10"/>
      <c r="E4" s="419">
        <v>2014</v>
      </c>
      <c r="F4" s="10"/>
      <c r="G4" s="10"/>
      <c r="H4" s="419">
        <v>2015</v>
      </c>
      <c r="I4" s="10"/>
      <c r="J4" s="10"/>
      <c r="L4"/>
      <c r="M4"/>
      <c r="N4"/>
      <c r="O4"/>
      <c r="P4"/>
      <c r="Q4"/>
      <c r="R4"/>
      <c r="S4"/>
      <c r="T4"/>
      <c r="U4"/>
      <c r="V4"/>
      <c r="W4"/>
      <c r="X4"/>
      <c r="Y4"/>
      <c r="Z4"/>
      <c r="AA4"/>
      <c r="AB4"/>
      <c r="AC4"/>
      <c r="AD4"/>
      <c r="GD4" s="404"/>
    </row>
    <row r="5" spans="1:186">
      <c r="A5" s="725"/>
      <c r="B5" s="75" t="s">
        <v>47</v>
      </c>
      <c r="C5" s="75" t="s">
        <v>952</v>
      </c>
      <c r="D5" s="75" t="s">
        <v>440</v>
      </c>
      <c r="E5" s="75" t="s">
        <v>47</v>
      </c>
      <c r="F5" s="75" t="s">
        <v>952</v>
      </c>
      <c r="G5" s="75" t="s">
        <v>440</v>
      </c>
      <c r="H5" s="75" t="s">
        <v>47</v>
      </c>
      <c r="I5" s="75" t="s">
        <v>952</v>
      </c>
      <c r="J5" s="75" t="s">
        <v>440</v>
      </c>
      <c r="L5"/>
      <c r="M5"/>
      <c r="N5"/>
      <c r="O5"/>
      <c r="P5"/>
      <c r="Q5"/>
      <c r="R5"/>
      <c r="S5"/>
      <c r="T5"/>
      <c r="U5"/>
      <c r="V5"/>
      <c r="W5"/>
      <c r="X5"/>
      <c r="Y5"/>
      <c r="Z5"/>
      <c r="AA5"/>
      <c r="AB5"/>
      <c r="AC5"/>
      <c r="AD5"/>
    </row>
    <row r="6" spans="1:186">
      <c r="A6" s="319" t="s">
        <v>270</v>
      </c>
      <c r="B6" s="311">
        <v>2678016</v>
      </c>
      <c r="C6" s="311">
        <v>2442134</v>
      </c>
      <c r="D6" s="311">
        <v>235882</v>
      </c>
      <c r="E6" s="311">
        <v>2721280</v>
      </c>
      <c r="F6" s="311">
        <v>2429740</v>
      </c>
      <c r="G6" s="311">
        <v>291540</v>
      </c>
      <c r="H6" s="311">
        <v>2781835</v>
      </c>
      <c r="I6" s="311">
        <v>2454104</v>
      </c>
      <c r="J6" s="311">
        <v>327731</v>
      </c>
      <c r="P6"/>
      <c r="Q6"/>
      <c r="R6"/>
      <c r="S6"/>
      <c r="T6"/>
      <c r="U6"/>
      <c r="V6"/>
      <c r="W6"/>
      <c r="X6"/>
      <c r="Y6"/>
      <c r="Z6"/>
      <c r="AA6"/>
      <c r="AB6"/>
      <c r="AC6"/>
      <c r="AD6"/>
    </row>
    <row r="7" spans="1:186" s="16" customFormat="1">
      <c r="A7" s="657" t="s">
        <v>958</v>
      </c>
      <c r="B7" s="45">
        <v>82730</v>
      </c>
      <c r="C7" s="45">
        <v>80751</v>
      </c>
      <c r="D7" s="45">
        <v>1979</v>
      </c>
      <c r="E7" s="45">
        <v>87082</v>
      </c>
      <c r="F7" s="45">
        <v>83636</v>
      </c>
      <c r="G7" s="45">
        <v>3446</v>
      </c>
      <c r="H7" s="45">
        <v>87494</v>
      </c>
      <c r="I7" s="45">
        <v>84958</v>
      </c>
      <c r="J7" s="45">
        <v>2536</v>
      </c>
      <c r="P7" s="404"/>
      <c r="Q7" s="404"/>
      <c r="R7" s="404"/>
      <c r="S7" s="404"/>
      <c r="T7" s="404"/>
      <c r="U7" s="404"/>
      <c r="V7" s="404"/>
      <c r="W7" s="404"/>
      <c r="X7" s="404"/>
      <c r="Y7" s="404"/>
      <c r="Z7" s="404"/>
      <c r="AA7" s="404"/>
      <c r="AB7" s="404"/>
      <c r="AC7" s="404"/>
      <c r="GD7" s="404"/>
    </row>
    <row r="8" spans="1:186" s="16" customFormat="1">
      <c r="A8" s="657" t="s">
        <v>959</v>
      </c>
      <c r="B8" s="45">
        <v>93374</v>
      </c>
      <c r="C8" s="45">
        <v>88303</v>
      </c>
      <c r="D8" s="45">
        <v>5071</v>
      </c>
      <c r="E8" s="45">
        <v>84034</v>
      </c>
      <c r="F8" s="45">
        <v>79693</v>
      </c>
      <c r="G8" s="45">
        <v>4341</v>
      </c>
      <c r="H8" s="45">
        <v>90290</v>
      </c>
      <c r="I8" s="45">
        <v>81283</v>
      </c>
      <c r="J8" s="45">
        <v>9007</v>
      </c>
      <c r="P8" s="404"/>
      <c r="Q8" s="404"/>
      <c r="R8" s="404"/>
      <c r="S8" s="404"/>
      <c r="T8" s="404"/>
      <c r="U8" s="404"/>
      <c r="V8" s="404"/>
      <c r="W8" s="404"/>
      <c r="X8" s="404"/>
      <c r="Y8" s="404"/>
      <c r="Z8" s="404"/>
      <c r="AA8" s="404"/>
      <c r="AB8" s="404"/>
      <c r="AC8" s="404"/>
      <c r="GD8" s="404"/>
    </row>
    <row r="9" spans="1:186" s="16" customFormat="1">
      <c r="A9" s="657" t="s">
        <v>994</v>
      </c>
      <c r="B9" s="45">
        <v>148770</v>
      </c>
      <c r="C9" s="45">
        <v>134840</v>
      </c>
      <c r="D9" s="45">
        <v>13930</v>
      </c>
      <c r="E9" s="45">
        <v>149450</v>
      </c>
      <c r="F9" s="45">
        <v>134857</v>
      </c>
      <c r="G9" s="45">
        <v>14593</v>
      </c>
      <c r="H9" s="45">
        <v>154553</v>
      </c>
      <c r="I9" s="45">
        <v>134637</v>
      </c>
      <c r="J9" s="45">
        <v>19916</v>
      </c>
      <c r="P9" s="404"/>
      <c r="Q9" s="404"/>
      <c r="R9" s="404"/>
      <c r="S9" s="404"/>
      <c r="T9" s="404"/>
      <c r="U9" s="404"/>
      <c r="V9" s="404"/>
      <c r="W9" s="404"/>
      <c r="X9" s="404"/>
      <c r="Y9" s="404"/>
      <c r="Z9" s="404"/>
      <c r="AA9" s="404"/>
      <c r="AB9" s="404"/>
      <c r="AC9" s="404"/>
      <c r="GD9" s="404"/>
    </row>
    <row r="10" spans="1:186" s="16" customFormat="1">
      <c r="A10" s="657" t="s">
        <v>960</v>
      </c>
      <c r="B10" s="45">
        <v>97431</v>
      </c>
      <c r="C10" s="45">
        <v>92746</v>
      </c>
      <c r="D10" s="45">
        <v>4685</v>
      </c>
      <c r="E10" s="45">
        <v>95699</v>
      </c>
      <c r="F10" s="45">
        <v>90031</v>
      </c>
      <c r="G10" s="45">
        <v>5668</v>
      </c>
      <c r="H10" s="45">
        <v>99990</v>
      </c>
      <c r="I10" s="45">
        <v>91521</v>
      </c>
      <c r="J10" s="45">
        <v>8469</v>
      </c>
      <c r="P10" s="404"/>
      <c r="Q10" s="404"/>
      <c r="R10" s="404"/>
      <c r="S10" s="404"/>
      <c r="T10" s="404"/>
      <c r="U10" s="404"/>
      <c r="V10" s="404"/>
      <c r="W10" s="404"/>
      <c r="X10" s="404"/>
      <c r="Y10" s="404"/>
      <c r="Z10" s="404"/>
      <c r="AA10" s="404"/>
      <c r="AB10" s="404"/>
      <c r="AC10" s="404"/>
      <c r="GD10" s="404"/>
    </row>
    <row r="11" spans="1:186" s="16" customFormat="1">
      <c r="A11" s="657" t="s">
        <v>390</v>
      </c>
      <c r="B11" s="45">
        <v>45214</v>
      </c>
      <c r="C11" s="45">
        <v>42765</v>
      </c>
      <c r="D11" s="45">
        <v>2449</v>
      </c>
      <c r="E11" s="45">
        <v>44020</v>
      </c>
      <c r="F11" s="45">
        <v>40855</v>
      </c>
      <c r="G11" s="45">
        <v>3165</v>
      </c>
      <c r="H11" s="45">
        <v>47116</v>
      </c>
      <c r="I11" s="45">
        <v>42869</v>
      </c>
      <c r="J11" s="45">
        <v>4247</v>
      </c>
      <c r="P11" s="404"/>
      <c r="Q11" s="404"/>
      <c r="R11" s="404"/>
      <c r="S11" s="404"/>
      <c r="T11" s="404"/>
      <c r="U11" s="404"/>
      <c r="V11" s="404"/>
      <c r="W11" s="404"/>
      <c r="X11" s="404"/>
      <c r="Y11" s="404"/>
      <c r="Z11" s="404"/>
      <c r="AA11" s="404"/>
      <c r="AB11" s="404"/>
      <c r="AC11" s="404"/>
      <c r="GD11" s="404"/>
    </row>
    <row r="12" spans="1:186" s="16" customFormat="1">
      <c r="A12" s="657" t="s">
        <v>995</v>
      </c>
      <c r="B12" s="45">
        <v>680462</v>
      </c>
      <c r="C12" s="45">
        <v>598735</v>
      </c>
      <c r="D12" s="45">
        <v>81727</v>
      </c>
      <c r="E12" s="45">
        <v>734456</v>
      </c>
      <c r="F12" s="45">
        <v>626720</v>
      </c>
      <c r="G12" s="45">
        <v>107736</v>
      </c>
      <c r="H12" s="45">
        <v>757360</v>
      </c>
      <c r="I12" s="45">
        <v>639525</v>
      </c>
      <c r="J12" s="45">
        <v>117835</v>
      </c>
      <c r="P12" s="404"/>
      <c r="Q12" s="404"/>
      <c r="R12" s="404"/>
      <c r="S12" s="404"/>
      <c r="T12" s="404"/>
      <c r="U12" s="404"/>
      <c r="V12" s="404"/>
      <c r="W12" s="404"/>
      <c r="X12" s="404"/>
      <c r="Y12" s="404"/>
      <c r="Z12" s="404"/>
      <c r="AA12" s="404"/>
      <c r="AB12" s="404"/>
      <c r="AC12" s="404"/>
      <c r="GD12" s="404"/>
    </row>
    <row r="13" spans="1:186" s="16" customFormat="1">
      <c r="A13" s="657" t="s">
        <v>996</v>
      </c>
      <c r="B13" s="45">
        <v>135129</v>
      </c>
      <c r="C13" s="45">
        <v>127105</v>
      </c>
      <c r="D13" s="45">
        <v>8024</v>
      </c>
      <c r="E13" s="45">
        <v>135728</v>
      </c>
      <c r="F13" s="45">
        <v>125248</v>
      </c>
      <c r="G13" s="45">
        <v>10480</v>
      </c>
      <c r="H13" s="45">
        <v>136248</v>
      </c>
      <c r="I13" s="45">
        <v>124867</v>
      </c>
      <c r="J13" s="45">
        <v>11381</v>
      </c>
      <c r="P13" s="404"/>
      <c r="Q13" s="404"/>
      <c r="R13" s="404"/>
      <c r="S13" s="404"/>
      <c r="T13" s="404"/>
      <c r="U13" s="404"/>
      <c r="V13" s="404"/>
      <c r="W13" s="404"/>
      <c r="X13" s="404"/>
      <c r="Y13" s="404"/>
      <c r="Z13" s="404"/>
      <c r="AA13" s="404"/>
      <c r="AB13" s="404"/>
      <c r="AC13" s="404"/>
      <c r="GD13" s="404"/>
    </row>
    <row r="14" spans="1:186" s="16" customFormat="1">
      <c r="A14" s="657" t="s">
        <v>966</v>
      </c>
      <c r="B14" s="45">
        <v>285645</v>
      </c>
      <c r="C14" s="45">
        <v>249369</v>
      </c>
      <c r="D14" s="45">
        <v>36276</v>
      </c>
      <c r="E14" s="45">
        <v>284609</v>
      </c>
      <c r="F14" s="45">
        <v>241080</v>
      </c>
      <c r="G14" s="45">
        <v>43529</v>
      </c>
      <c r="H14" s="45">
        <v>282761</v>
      </c>
      <c r="I14" s="45">
        <v>239802</v>
      </c>
      <c r="J14" s="45">
        <v>42959</v>
      </c>
      <c r="P14" s="404"/>
      <c r="Q14" s="404"/>
      <c r="R14" s="404"/>
      <c r="S14" s="404"/>
      <c r="T14" s="404"/>
      <c r="U14" s="404"/>
      <c r="V14" s="404"/>
      <c r="W14" s="404"/>
      <c r="X14" s="404"/>
      <c r="Y14" s="404"/>
      <c r="Z14" s="404"/>
      <c r="AA14" s="404"/>
      <c r="AB14" s="404"/>
      <c r="AC14" s="404"/>
      <c r="GD14" s="404"/>
    </row>
    <row r="15" spans="1:186" s="16" customFormat="1">
      <c r="A15" s="657" t="s">
        <v>722</v>
      </c>
      <c r="B15" s="45">
        <v>208975</v>
      </c>
      <c r="C15" s="45">
        <v>185873</v>
      </c>
      <c r="D15" s="45">
        <v>23102</v>
      </c>
      <c r="E15" s="45">
        <v>187212</v>
      </c>
      <c r="F15" s="45">
        <v>166879</v>
      </c>
      <c r="G15" s="45">
        <v>20333</v>
      </c>
      <c r="H15" s="45">
        <v>206856</v>
      </c>
      <c r="I15" s="45">
        <v>180066</v>
      </c>
      <c r="J15" s="45">
        <v>26790</v>
      </c>
      <c r="P15" s="404"/>
      <c r="Q15" s="404"/>
      <c r="R15" s="404"/>
      <c r="S15" s="404"/>
      <c r="T15" s="404"/>
      <c r="U15" s="404"/>
      <c r="V15" s="404"/>
      <c r="W15" s="404"/>
      <c r="X15" s="404"/>
      <c r="Y15" s="404"/>
      <c r="Z15" s="404"/>
      <c r="AA15" s="404"/>
      <c r="AB15" s="404"/>
      <c r="AC15" s="404"/>
      <c r="GD15" s="404"/>
    </row>
    <row r="16" spans="1:186" s="16" customFormat="1">
      <c r="A16" s="657" t="s">
        <v>971</v>
      </c>
      <c r="B16" s="45">
        <v>267944</v>
      </c>
      <c r="C16" s="45">
        <v>263714</v>
      </c>
      <c r="D16" s="45">
        <v>4230</v>
      </c>
      <c r="E16" s="45">
        <v>262691</v>
      </c>
      <c r="F16" s="45">
        <v>258288</v>
      </c>
      <c r="G16" s="45">
        <v>4403</v>
      </c>
      <c r="H16" s="45">
        <v>268008</v>
      </c>
      <c r="I16" s="45">
        <v>263194</v>
      </c>
      <c r="J16" s="45">
        <v>4814</v>
      </c>
      <c r="P16" s="404"/>
      <c r="Q16" s="404"/>
      <c r="R16" s="404"/>
      <c r="S16" s="404"/>
      <c r="T16" s="404"/>
      <c r="U16" s="404"/>
      <c r="V16" s="404"/>
      <c r="W16" s="404"/>
      <c r="X16" s="404"/>
      <c r="Y16" s="404"/>
      <c r="Z16" s="404"/>
      <c r="AA16" s="404"/>
      <c r="AB16" s="404"/>
      <c r="AC16" s="404"/>
      <c r="GD16" s="404"/>
    </row>
    <row r="17" spans="1:186" s="16" customFormat="1">
      <c r="A17" s="657" t="s">
        <v>972</v>
      </c>
      <c r="B17" s="45">
        <v>142553</v>
      </c>
      <c r="C17" s="45">
        <v>138822</v>
      </c>
      <c r="D17" s="45">
        <v>3731</v>
      </c>
      <c r="E17" s="45">
        <v>143461</v>
      </c>
      <c r="F17" s="45">
        <v>137655</v>
      </c>
      <c r="G17" s="45">
        <v>5806</v>
      </c>
      <c r="H17" s="45">
        <v>146522</v>
      </c>
      <c r="I17" s="45">
        <v>140478</v>
      </c>
      <c r="J17" s="45">
        <v>6044</v>
      </c>
      <c r="P17" s="404"/>
      <c r="Q17" s="404"/>
      <c r="R17" s="404"/>
      <c r="S17" s="404"/>
      <c r="T17" s="404"/>
      <c r="U17" s="404"/>
      <c r="V17" s="404"/>
      <c r="W17" s="404"/>
      <c r="X17" s="404"/>
      <c r="Y17" s="404"/>
      <c r="Z17" s="404"/>
      <c r="AA17" s="404"/>
      <c r="AB17" s="404"/>
      <c r="AC17" s="404"/>
      <c r="GD17" s="404"/>
    </row>
    <row r="18" spans="1:186" s="16" customFormat="1">
      <c r="A18" s="657" t="s">
        <v>973</v>
      </c>
      <c r="B18" s="45">
        <v>110147</v>
      </c>
      <c r="C18" s="45">
        <v>103031</v>
      </c>
      <c r="D18" s="45">
        <v>7116</v>
      </c>
      <c r="E18" s="45">
        <v>108027</v>
      </c>
      <c r="F18" s="45">
        <v>101168</v>
      </c>
      <c r="G18" s="45">
        <v>6859</v>
      </c>
      <c r="H18" s="45">
        <v>112264</v>
      </c>
      <c r="I18" s="45">
        <v>102556</v>
      </c>
      <c r="J18" s="45">
        <v>9708</v>
      </c>
      <c r="P18" s="404"/>
      <c r="Q18" s="404"/>
      <c r="R18" s="404"/>
      <c r="S18" s="404"/>
      <c r="T18" s="404"/>
      <c r="U18" s="404"/>
      <c r="V18" s="404"/>
      <c r="W18" s="404"/>
      <c r="X18" s="404"/>
      <c r="Y18" s="404"/>
      <c r="Z18" s="404"/>
      <c r="AA18" s="404"/>
      <c r="AB18" s="404"/>
      <c r="AC18" s="404"/>
      <c r="GD18" s="404"/>
    </row>
    <row r="19" spans="1:186" s="16" customFormat="1">
      <c r="A19" s="657" t="s">
        <v>997</v>
      </c>
      <c r="B19" s="45">
        <v>78945</v>
      </c>
      <c r="C19" s="45">
        <v>66636</v>
      </c>
      <c r="D19" s="45">
        <v>12309</v>
      </c>
      <c r="E19" s="45">
        <v>94859</v>
      </c>
      <c r="F19" s="45">
        <v>71914</v>
      </c>
      <c r="G19" s="45">
        <v>22945</v>
      </c>
      <c r="H19" s="45">
        <v>87537</v>
      </c>
      <c r="I19" s="45">
        <v>66315</v>
      </c>
      <c r="J19" s="45">
        <v>21222</v>
      </c>
      <c r="P19" s="404"/>
      <c r="Q19" s="404"/>
      <c r="R19" s="404"/>
      <c r="S19" s="404"/>
      <c r="T19" s="404"/>
      <c r="U19" s="404"/>
      <c r="V19" s="404"/>
      <c r="W19" s="404"/>
      <c r="X19" s="404"/>
      <c r="Y19" s="404"/>
      <c r="Z19" s="404"/>
      <c r="AA19" s="404"/>
      <c r="AB19" s="404"/>
      <c r="AC19" s="404"/>
      <c r="GD19" s="404"/>
    </row>
    <row r="20" spans="1:186" s="16" customFormat="1">
      <c r="A20" s="657" t="s">
        <v>363</v>
      </c>
      <c r="B20" s="45">
        <v>84626</v>
      </c>
      <c r="C20" s="45">
        <v>79814</v>
      </c>
      <c r="D20" s="45">
        <v>4812</v>
      </c>
      <c r="E20" s="45">
        <v>91125</v>
      </c>
      <c r="F20" s="45">
        <v>80928</v>
      </c>
      <c r="G20" s="45">
        <v>10197</v>
      </c>
      <c r="H20" s="45">
        <v>88811</v>
      </c>
      <c r="I20" s="45">
        <v>75321</v>
      </c>
      <c r="J20" s="45">
        <v>13490</v>
      </c>
      <c r="P20" s="404"/>
      <c r="Q20" s="404"/>
      <c r="R20" s="404"/>
      <c r="S20" s="404"/>
      <c r="T20" s="404"/>
      <c r="U20" s="404"/>
      <c r="V20" s="404"/>
      <c r="W20" s="404"/>
      <c r="X20" s="404"/>
      <c r="Y20" s="404"/>
      <c r="Z20" s="404"/>
      <c r="AA20" s="404"/>
      <c r="AB20" s="404"/>
      <c r="AC20" s="404"/>
      <c r="GD20" s="404"/>
    </row>
    <row r="21" spans="1:186" s="16" customFormat="1">
      <c r="A21" s="657" t="s">
        <v>389</v>
      </c>
      <c r="B21" s="45">
        <v>78281</v>
      </c>
      <c r="C21" s="45">
        <v>65142</v>
      </c>
      <c r="D21" s="45">
        <v>13139</v>
      </c>
      <c r="E21" s="45">
        <v>80588</v>
      </c>
      <c r="F21" s="45">
        <v>64194</v>
      </c>
      <c r="G21" s="45">
        <v>16394</v>
      </c>
      <c r="H21" s="45">
        <v>76870</v>
      </c>
      <c r="I21" s="45">
        <v>61341</v>
      </c>
      <c r="J21" s="45">
        <v>15529</v>
      </c>
      <c r="P21" s="404"/>
      <c r="Q21" s="404"/>
      <c r="R21" s="404"/>
      <c r="S21" s="404"/>
      <c r="T21" s="404"/>
      <c r="U21" s="404"/>
      <c r="V21" s="404"/>
      <c r="W21" s="404"/>
      <c r="X21" s="404"/>
      <c r="Y21" s="404"/>
      <c r="Z21" s="404"/>
      <c r="AA21" s="404"/>
      <c r="AB21" s="404"/>
      <c r="AC21" s="404"/>
      <c r="GD21" s="404"/>
    </row>
    <row r="22" spans="1:186" s="16" customFormat="1">
      <c r="A22" s="657" t="s">
        <v>391</v>
      </c>
      <c r="B22" s="45">
        <v>120601</v>
      </c>
      <c r="C22" s="45">
        <v>112209</v>
      </c>
      <c r="D22" s="45">
        <v>8392</v>
      </c>
      <c r="E22" s="45">
        <v>123363</v>
      </c>
      <c r="F22" s="45">
        <v>114158</v>
      </c>
      <c r="G22" s="45">
        <v>9205</v>
      </c>
      <c r="H22" s="45">
        <v>131886</v>
      </c>
      <c r="I22" s="45">
        <v>121317</v>
      </c>
      <c r="J22" s="45">
        <v>10569</v>
      </c>
      <c r="P22" s="590"/>
      <c r="Q22" s="590"/>
      <c r="R22" s="590"/>
      <c r="S22" s="590"/>
      <c r="T22" s="590"/>
      <c r="U22" s="590"/>
      <c r="V22" s="590"/>
      <c r="W22" s="590"/>
      <c r="X22" s="590"/>
      <c r="Y22" s="590"/>
      <c r="Z22" s="590"/>
      <c r="AA22" s="590"/>
      <c r="AB22" s="590"/>
      <c r="AC22" s="590"/>
      <c r="GD22" s="590"/>
    </row>
    <row r="23" spans="1:186" s="16" customFormat="1">
      <c r="A23" s="657" t="s">
        <v>418</v>
      </c>
      <c r="B23" s="45">
        <v>17189</v>
      </c>
      <c r="C23" s="45">
        <v>12279</v>
      </c>
      <c r="D23" s="45">
        <v>4910</v>
      </c>
      <c r="E23" s="45">
        <v>14876</v>
      </c>
      <c r="F23" s="45">
        <v>12436</v>
      </c>
      <c r="G23" s="45">
        <v>2440</v>
      </c>
      <c r="H23" s="45">
        <v>7269</v>
      </c>
      <c r="I23" s="45">
        <v>4054</v>
      </c>
      <c r="J23" s="45">
        <v>3215</v>
      </c>
      <c r="P23" s="590"/>
      <c r="Q23" s="590"/>
      <c r="R23" s="590"/>
      <c r="S23" s="590"/>
      <c r="T23" s="590"/>
      <c r="U23" s="590"/>
      <c r="V23" s="590"/>
      <c r="W23" s="590"/>
      <c r="X23" s="590"/>
      <c r="Y23" s="590"/>
      <c r="Z23" s="590"/>
      <c r="AA23" s="590"/>
      <c r="AB23" s="590"/>
      <c r="AC23" s="590"/>
      <c r="GD23" s="590"/>
    </row>
    <row r="24" spans="1:186" s="16" customFormat="1">
      <c r="A24" s="17"/>
      <c r="B24" s="17"/>
      <c r="C24" s="17"/>
      <c r="D24" s="17"/>
      <c r="E24" s="17"/>
      <c r="F24" s="17"/>
      <c r="G24" s="17"/>
      <c r="H24" s="17"/>
      <c r="I24" s="17"/>
      <c r="J24" s="17"/>
      <c r="N24" s="404"/>
      <c r="O24" s="404"/>
      <c r="P24" s="404"/>
      <c r="Q24" s="404"/>
      <c r="R24" s="404"/>
      <c r="S24" s="404"/>
      <c r="T24" s="404"/>
      <c r="U24" s="404"/>
      <c r="V24" s="404"/>
      <c r="W24" s="404"/>
      <c r="X24" s="404"/>
      <c r="Y24" s="404"/>
      <c r="Z24" s="404"/>
      <c r="AA24" s="404"/>
      <c r="AB24" s="404"/>
      <c r="AC24" s="404"/>
      <c r="GD24" s="404"/>
    </row>
    <row r="25" spans="1:186" s="16" customFormat="1">
      <c r="A25" s="202" t="s">
        <v>1064</v>
      </c>
      <c r="B25" s="404"/>
      <c r="C25" s="404"/>
      <c r="D25" s="8"/>
      <c r="N25" s="404"/>
      <c r="O25" s="404"/>
      <c r="P25" s="404"/>
      <c r="Q25" s="404"/>
      <c r="R25" s="404"/>
      <c r="S25" s="404"/>
      <c r="T25" s="404"/>
      <c r="U25" s="404"/>
      <c r="V25" s="404"/>
      <c r="W25" s="404"/>
      <c r="X25" s="404"/>
      <c r="Y25" s="404"/>
      <c r="Z25" s="404"/>
      <c r="AA25" s="404"/>
      <c r="AB25" s="404"/>
      <c r="AC25" s="404"/>
      <c r="GD25" s="404"/>
    </row>
    <row r="26" spans="1:186" s="16" customFormat="1">
      <c r="A26" s="460"/>
      <c r="B26" s="460"/>
      <c r="C26" s="460"/>
      <c r="D26" s="8"/>
      <c r="N26" s="460"/>
      <c r="O26" s="460"/>
      <c r="P26" s="460"/>
      <c r="Q26" s="460"/>
      <c r="R26" s="460"/>
      <c r="S26" s="460"/>
      <c r="T26" s="460"/>
      <c r="U26" s="460"/>
      <c r="V26" s="460"/>
      <c r="W26" s="460"/>
      <c r="X26" s="460"/>
      <c r="Y26" s="460"/>
      <c r="Z26" s="460"/>
      <c r="AA26" s="460"/>
      <c r="AB26" s="460"/>
      <c r="AC26" s="460"/>
      <c r="GD26" s="460"/>
    </row>
    <row r="27" spans="1:186" s="16" customFormat="1">
      <c r="A27" s="20" t="s">
        <v>1259</v>
      </c>
      <c r="B27" s="404"/>
      <c r="C27" s="404"/>
      <c r="D27" s="8"/>
      <c r="N27" s="404"/>
      <c r="O27" s="404"/>
      <c r="P27" s="404"/>
      <c r="Q27" s="404"/>
      <c r="R27" s="404"/>
      <c r="S27" s="404"/>
      <c r="T27" s="404"/>
      <c r="U27" s="404"/>
      <c r="V27" s="404"/>
      <c r="W27" s="404"/>
      <c r="X27" s="404"/>
      <c r="Y27" s="404"/>
      <c r="Z27" s="404"/>
      <c r="AA27" s="404"/>
      <c r="AB27" s="404"/>
      <c r="AC27" s="404"/>
      <c r="GD27" s="404"/>
    </row>
    <row r="28" spans="1:186" s="16" customFormat="1">
      <c r="A28" s="404"/>
      <c r="B28" s="404"/>
      <c r="C28" s="404"/>
      <c r="D28" s="8"/>
      <c r="N28" s="404"/>
      <c r="O28" s="404"/>
      <c r="P28" s="404"/>
      <c r="Q28" s="404"/>
      <c r="R28" s="404"/>
      <c r="S28" s="404"/>
      <c r="T28" s="404"/>
      <c r="U28" s="404"/>
      <c r="V28" s="404"/>
      <c r="W28" s="404"/>
      <c r="X28" s="404"/>
      <c r="Y28" s="404"/>
      <c r="Z28" s="404"/>
      <c r="AA28" s="404"/>
      <c r="AB28" s="404"/>
      <c r="AC28" s="404"/>
      <c r="GD28" s="404"/>
    </row>
    <row r="29" spans="1:186" s="16" customFormat="1">
      <c r="A29" s="404"/>
      <c r="B29" s="404"/>
      <c r="C29" s="404"/>
      <c r="D29" s="8"/>
      <c r="N29" s="404"/>
      <c r="O29" s="404"/>
      <c r="P29" s="404"/>
      <c r="Q29" s="404"/>
      <c r="R29" s="404"/>
      <c r="S29" s="404"/>
      <c r="T29" s="404"/>
      <c r="U29" s="404"/>
      <c r="V29" s="404"/>
      <c r="W29" s="404"/>
      <c r="X29" s="404"/>
      <c r="Y29" s="404"/>
      <c r="Z29" s="404"/>
      <c r="AA29" s="404"/>
      <c r="AB29" s="404"/>
      <c r="AC29" s="404"/>
      <c r="GD29" s="404"/>
    </row>
    <row r="30" spans="1:186" s="16" customFormat="1">
      <c r="A30" s="404"/>
      <c r="B30" s="404"/>
      <c r="C30" s="404"/>
      <c r="D30" s="8"/>
      <c r="N30" s="404"/>
      <c r="O30" s="404"/>
      <c r="P30" s="404"/>
      <c r="Q30" s="404"/>
      <c r="R30" s="404"/>
      <c r="S30" s="404"/>
      <c r="T30" s="404"/>
      <c r="U30" s="404"/>
      <c r="V30" s="404"/>
      <c r="W30" s="404"/>
      <c r="X30" s="404"/>
      <c r="Y30" s="404"/>
      <c r="Z30" s="404"/>
      <c r="AA30" s="404"/>
      <c r="AB30" s="404"/>
      <c r="AC30" s="404"/>
      <c r="GD30" s="404"/>
    </row>
    <row r="31" spans="1:186" s="16" customFormat="1">
      <c r="A31" s="404"/>
      <c r="B31" s="45"/>
      <c r="C31" s="45"/>
      <c r="D31" s="45"/>
      <c r="E31" s="45"/>
      <c r="F31" s="45"/>
      <c r="G31" s="45"/>
      <c r="H31" s="45"/>
      <c r="I31" s="45"/>
      <c r="J31" s="45"/>
      <c r="N31" s="404"/>
      <c r="O31" s="404"/>
      <c r="P31" s="404"/>
      <c r="Q31" s="404"/>
      <c r="R31" s="404"/>
      <c r="S31" s="404"/>
      <c r="T31" s="404"/>
      <c r="U31" s="404"/>
      <c r="V31" s="404"/>
      <c r="W31" s="404"/>
      <c r="X31" s="404"/>
      <c r="Y31" s="404"/>
      <c r="Z31" s="404"/>
      <c r="AA31" s="404"/>
      <c r="AB31" s="404"/>
      <c r="AC31" s="404"/>
      <c r="GD31" s="404"/>
    </row>
    <row r="32" spans="1:186" s="16" customFormat="1">
      <c r="A32" s="404"/>
      <c r="B32" s="404"/>
      <c r="C32" s="404"/>
      <c r="D32" s="8"/>
      <c r="N32" s="404"/>
      <c r="O32" s="404"/>
      <c r="P32" s="404"/>
      <c r="Q32" s="404"/>
      <c r="R32" s="404"/>
      <c r="S32" s="404"/>
      <c r="T32" s="404"/>
      <c r="U32" s="404"/>
      <c r="V32" s="404"/>
      <c r="W32" s="404"/>
      <c r="X32" s="404"/>
      <c r="Y32" s="404"/>
      <c r="Z32" s="404"/>
      <c r="AA32" s="404"/>
      <c r="AB32" s="404"/>
      <c r="AC32" s="404"/>
      <c r="GD32" s="404"/>
    </row>
    <row r="33" spans="1:186" s="16" customFormat="1">
      <c r="A33" s="404"/>
      <c r="B33" s="404"/>
      <c r="C33" s="404"/>
      <c r="D33" s="8"/>
      <c r="N33" s="404"/>
      <c r="O33" s="404"/>
      <c r="P33" s="404"/>
      <c r="Q33" s="404"/>
      <c r="R33" s="404"/>
      <c r="S33" s="404"/>
      <c r="T33" s="404"/>
      <c r="U33" s="404"/>
      <c r="V33" s="404"/>
      <c r="W33" s="404"/>
      <c r="X33" s="404"/>
      <c r="Y33" s="404"/>
      <c r="Z33" s="404"/>
      <c r="AA33" s="404"/>
      <c r="AB33" s="404"/>
      <c r="AC33" s="404"/>
      <c r="GD33" s="404"/>
    </row>
    <row r="34" spans="1:186" s="16" customFormat="1">
      <c r="A34" s="404"/>
      <c r="B34" s="404"/>
      <c r="C34" s="404"/>
      <c r="D34" s="8"/>
      <c r="N34" s="404"/>
      <c r="O34" s="404"/>
      <c r="P34" s="404"/>
      <c r="Q34" s="404"/>
      <c r="R34" s="404"/>
      <c r="S34" s="404"/>
      <c r="T34" s="404"/>
      <c r="U34" s="404"/>
      <c r="V34" s="404"/>
      <c r="W34" s="404"/>
      <c r="X34" s="404"/>
      <c r="Y34" s="404"/>
      <c r="Z34" s="404"/>
      <c r="AA34" s="404"/>
      <c r="AB34" s="404"/>
      <c r="AC34" s="404"/>
      <c r="GD34" s="404"/>
    </row>
    <row r="35" spans="1:186" s="16" customFormat="1">
      <c r="A35" s="404"/>
      <c r="B35" s="404"/>
      <c r="C35" s="404"/>
      <c r="D35" s="8"/>
      <c r="N35" s="404"/>
      <c r="O35" s="404"/>
      <c r="P35" s="404"/>
      <c r="Q35" s="404"/>
      <c r="R35" s="404"/>
      <c r="S35" s="404"/>
      <c r="T35" s="404"/>
      <c r="U35" s="404"/>
      <c r="V35" s="404"/>
      <c r="W35" s="404"/>
      <c r="X35" s="404"/>
      <c r="Y35" s="404"/>
      <c r="Z35" s="404"/>
      <c r="AA35" s="404"/>
      <c r="AB35" s="404"/>
      <c r="AC35" s="404"/>
      <c r="GD35" s="404"/>
    </row>
    <row r="36" spans="1:186" s="16" customFormat="1">
      <c r="A36" s="404"/>
      <c r="B36" s="404"/>
      <c r="C36" s="404"/>
      <c r="D36" s="8"/>
      <c r="N36" s="404"/>
      <c r="O36" s="404"/>
      <c r="P36" s="404"/>
      <c r="Q36" s="404"/>
      <c r="R36" s="404"/>
      <c r="S36" s="404"/>
      <c r="T36" s="404"/>
      <c r="U36" s="404"/>
      <c r="V36" s="404"/>
      <c r="W36" s="404"/>
      <c r="X36" s="404"/>
      <c r="Y36" s="404"/>
      <c r="Z36" s="404"/>
      <c r="AA36" s="404"/>
      <c r="AB36" s="404"/>
      <c r="AC36" s="404"/>
      <c r="GD36" s="404"/>
    </row>
    <row r="37" spans="1:186" s="16" customFormat="1">
      <c r="A37" s="404"/>
      <c r="B37" s="404"/>
      <c r="C37" s="404"/>
      <c r="D37" s="8"/>
      <c r="N37" s="404"/>
      <c r="O37" s="404"/>
      <c r="P37" s="404"/>
      <c r="Q37" s="404"/>
      <c r="R37" s="404"/>
      <c r="S37" s="404"/>
      <c r="T37" s="404"/>
      <c r="U37" s="404"/>
      <c r="V37" s="404"/>
      <c r="W37" s="404"/>
      <c r="X37" s="404"/>
      <c r="Y37" s="404"/>
      <c r="Z37" s="404"/>
      <c r="AA37" s="404"/>
      <c r="AB37" s="404"/>
      <c r="AC37" s="404"/>
      <c r="GD37" s="404"/>
    </row>
    <row r="38" spans="1:186" s="16" customFormat="1">
      <c r="A38" s="404"/>
      <c r="B38" s="404"/>
      <c r="C38" s="404"/>
      <c r="D38" s="8"/>
      <c r="N38" s="404"/>
      <c r="O38" s="404"/>
      <c r="P38" s="404"/>
      <c r="Q38" s="404"/>
      <c r="R38" s="404"/>
      <c r="S38" s="404"/>
      <c r="T38" s="404"/>
      <c r="U38" s="404"/>
      <c r="V38" s="404"/>
      <c r="W38" s="404"/>
      <c r="X38" s="404"/>
      <c r="Y38" s="404"/>
      <c r="Z38" s="404"/>
      <c r="AA38" s="404"/>
      <c r="AB38" s="404"/>
      <c r="AC38" s="404"/>
      <c r="GD38" s="404"/>
    </row>
    <row r="39" spans="1:186" s="16" customFormat="1">
      <c r="A39" s="404"/>
      <c r="B39" s="404"/>
      <c r="C39" s="404"/>
      <c r="D39" s="8"/>
      <c r="N39" s="404"/>
      <c r="O39" s="404"/>
      <c r="P39" s="404"/>
      <c r="Q39" s="404"/>
      <c r="R39" s="404"/>
      <c r="S39" s="404"/>
      <c r="T39" s="404"/>
      <c r="U39" s="404"/>
      <c r="V39" s="404"/>
      <c r="W39" s="404"/>
      <c r="X39" s="404"/>
      <c r="Y39" s="404"/>
      <c r="Z39" s="404"/>
      <c r="AA39" s="404"/>
      <c r="AB39" s="404"/>
      <c r="AC39" s="404"/>
      <c r="GD39" s="404"/>
    </row>
    <row r="40" spans="1:186" s="16" customFormat="1">
      <c r="A40" s="404"/>
      <c r="B40" s="404"/>
      <c r="C40" s="404"/>
      <c r="D40" s="8"/>
      <c r="N40" s="404"/>
      <c r="O40" s="404"/>
      <c r="P40" s="404"/>
      <c r="Q40" s="404"/>
      <c r="R40" s="404"/>
      <c r="S40" s="404"/>
      <c r="T40" s="404"/>
      <c r="U40" s="404"/>
      <c r="V40" s="404"/>
      <c r="W40" s="404"/>
      <c r="X40" s="404"/>
      <c r="Y40" s="404"/>
      <c r="Z40" s="404"/>
      <c r="AA40" s="404"/>
      <c r="AB40" s="404"/>
      <c r="AC40" s="404"/>
      <c r="GD40" s="404"/>
    </row>
    <row r="41" spans="1:186" s="16" customFormat="1">
      <c r="A41" s="404"/>
      <c r="B41" s="404"/>
      <c r="C41" s="404"/>
      <c r="D41" s="8"/>
      <c r="AA41" s="404"/>
      <c r="AB41" s="404"/>
      <c r="AC41" s="404"/>
      <c r="GD41" s="404"/>
    </row>
    <row r="42" spans="1:186" s="16" customFormat="1">
      <c r="A42" s="404"/>
      <c r="B42" s="404"/>
      <c r="C42" s="404"/>
      <c r="D42" s="8"/>
      <c r="AA42" s="404"/>
      <c r="AB42" s="404"/>
      <c r="AC42" s="404"/>
      <c r="GD42" s="404"/>
    </row>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
&amp;"calibri,Negrita"&amp;12 12.7.7. Atención Especializada. Evolución de las consultas totales en los establecimientos sanitarios según especialidades y dependencia. ECSAE.&amp;R&amp;"Calibri,Normal"&amp;10&amp;P</oddHeader>
    <oddFooter>&amp;L&amp;"calibri"&amp;8&amp;I&amp;"-,Cursiva"&amp;8&amp;K000000ANUARIO ESTADÍSTICO DE LA REGIÓN DE MURCIA 2016. TOMO I. DATOS REGIONALES&amp;R&amp;"calibri"&amp;8&amp;I12.7. UTILIZACIÓN DE LOS RECURSOS SANITARIOS</oddFooter>
  </headerFooter>
</worksheet>
</file>

<file path=xl/worksheets/sheet67.xml><?xml version="1.0" encoding="utf-8"?>
<worksheet xmlns="http://schemas.openxmlformats.org/spreadsheetml/2006/main" xmlns:r="http://schemas.openxmlformats.org/officeDocument/2006/relationships">
  <dimension ref="A1:GF55"/>
  <sheetViews>
    <sheetView workbookViewId="0">
      <selection activeCell="M1" sqref="M1"/>
    </sheetView>
  </sheetViews>
  <sheetFormatPr baseColWidth="10" defaultRowHeight="15"/>
  <cols>
    <col min="1" max="1" width="24.28515625" style="404" customWidth="1"/>
    <col min="2" max="3" width="8.7109375" style="404" customWidth="1"/>
    <col min="4" max="4" width="8.7109375" style="8" customWidth="1"/>
    <col min="5" max="12" width="8.7109375" style="16" customWidth="1"/>
    <col min="13" max="181" width="11.42578125" style="16"/>
    <col min="182" max="16384" width="11.42578125" style="404"/>
  </cols>
  <sheetData>
    <row r="1" spans="1:182">
      <c r="A1" s="406" t="s">
        <v>796</v>
      </c>
      <c r="B1" s="406"/>
      <c r="C1" s="406"/>
      <c r="D1" s="406"/>
      <c r="M1" s="362" t="s">
        <v>636</v>
      </c>
    </row>
    <row r="2" spans="1:182" s="2" customFormat="1">
      <c r="A2" s="1"/>
      <c r="D2" s="137"/>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row>
    <row r="3" spans="1:182" s="2" customFormat="1">
      <c r="A3" s="32"/>
      <c r="D3" s="137"/>
      <c r="E3" s="144"/>
      <c r="F3" s="144"/>
      <c r="G3" s="144"/>
      <c r="H3" s="404"/>
      <c r="I3" s="404"/>
      <c r="J3" s="404"/>
      <c r="K3" s="590"/>
      <c r="L3" s="552"/>
      <c r="M3" s="513"/>
      <c r="N3" s="513"/>
      <c r="O3" s="513"/>
      <c r="P3" s="513"/>
      <c r="Q3" s="513"/>
      <c r="R3" s="404"/>
      <c r="S3" s="404"/>
      <c r="T3" s="404"/>
      <c r="U3" s="404"/>
      <c r="V3" s="404"/>
      <c r="W3" s="404"/>
      <c r="X3" s="404"/>
      <c r="Y3" s="40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row>
    <row r="4" spans="1:182" s="2" customFormat="1">
      <c r="A4" s="10"/>
      <c r="B4" s="10" t="s">
        <v>238</v>
      </c>
      <c r="C4" s="10"/>
      <c r="D4" s="10"/>
      <c r="E4" s="10"/>
      <c r="F4" s="10"/>
      <c r="G4" s="10"/>
      <c r="H4" s="10"/>
      <c r="I4" s="10"/>
      <c r="J4" s="10"/>
      <c r="K4" s="10"/>
      <c r="L4" s="10"/>
      <c r="M4" s="513"/>
      <c r="N4" s="513"/>
      <c r="O4" s="513"/>
      <c r="P4" s="513"/>
      <c r="Q4" s="513"/>
      <c r="R4" s="404"/>
      <c r="S4" s="404"/>
      <c r="T4" s="404"/>
      <c r="U4" s="404"/>
      <c r="V4" s="404"/>
      <c r="W4" s="404"/>
      <c r="X4" s="404"/>
      <c r="Y4" s="40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row>
    <row r="5" spans="1:182" s="139" customFormat="1">
      <c r="A5" s="283"/>
      <c r="B5" s="554">
        <v>2005</v>
      </c>
      <c r="C5" s="554">
        <v>2006</v>
      </c>
      <c r="D5" s="554">
        <v>2007</v>
      </c>
      <c r="E5" s="554">
        <v>2008</v>
      </c>
      <c r="F5" s="554">
        <v>2009</v>
      </c>
      <c r="G5" s="554">
        <v>2010</v>
      </c>
      <c r="H5" s="554">
        <v>2011</v>
      </c>
      <c r="I5" s="554">
        <v>2012</v>
      </c>
      <c r="J5" s="554">
        <v>2013</v>
      </c>
      <c r="K5" s="554">
        <v>2014</v>
      </c>
      <c r="L5" s="554">
        <v>2015</v>
      </c>
      <c r="M5" s="513"/>
      <c r="N5" s="513"/>
      <c r="O5" s="513"/>
      <c r="P5" s="513"/>
      <c r="Q5" s="513"/>
      <c r="R5" s="404"/>
      <c r="S5" s="404"/>
      <c r="T5" s="404"/>
      <c r="U5" s="404"/>
      <c r="V5" s="404"/>
      <c r="W5" s="404"/>
      <c r="X5" s="404"/>
      <c r="Y5" s="404"/>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7"/>
      <c r="EH5" s="127"/>
      <c r="EI5" s="127"/>
      <c r="EJ5" s="127"/>
      <c r="EK5" s="127"/>
      <c r="EL5" s="127"/>
      <c r="EM5" s="127"/>
      <c r="EN5" s="127"/>
      <c r="EO5" s="127"/>
      <c r="EP5" s="127"/>
      <c r="EQ5" s="127"/>
      <c r="ER5" s="127"/>
      <c r="ES5" s="127"/>
      <c r="ET5" s="127"/>
      <c r="EU5" s="127"/>
      <c r="EV5" s="127"/>
      <c r="EW5" s="127"/>
      <c r="EX5" s="127"/>
      <c r="EY5" s="127"/>
      <c r="EZ5" s="127"/>
      <c r="FA5" s="127"/>
      <c r="FB5" s="127"/>
      <c r="FC5" s="127"/>
      <c r="FD5" s="127"/>
      <c r="FE5" s="127"/>
      <c r="FF5" s="127"/>
      <c r="FG5" s="127"/>
      <c r="FH5" s="127"/>
      <c r="FI5" s="127"/>
      <c r="FJ5" s="127"/>
      <c r="FK5" s="127"/>
      <c r="FL5" s="127"/>
      <c r="FM5" s="127"/>
      <c r="FN5" s="127"/>
      <c r="FO5" s="127"/>
      <c r="FP5" s="127"/>
      <c r="FQ5" s="127"/>
      <c r="FR5" s="127"/>
      <c r="FS5" s="127"/>
      <c r="FT5" s="127"/>
      <c r="FU5" s="127"/>
      <c r="FV5" s="127"/>
      <c r="FW5" s="127"/>
      <c r="FX5" s="127"/>
      <c r="FY5" s="127"/>
      <c r="FZ5" s="127"/>
    </row>
    <row r="6" spans="1:182" s="292" customFormat="1">
      <c r="A6" s="319" t="s">
        <v>768</v>
      </c>
      <c r="B6" s="311"/>
      <c r="C6" s="311"/>
      <c r="D6" s="311"/>
      <c r="E6" s="311"/>
      <c r="F6" s="311"/>
      <c r="G6" s="311"/>
      <c r="H6" s="311"/>
      <c r="I6" s="311"/>
      <c r="J6" s="311"/>
      <c r="K6" s="311"/>
      <c r="L6" s="311"/>
      <c r="M6" s="513"/>
      <c r="N6" s="513"/>
      <c r="O6" s="513"/>
      <c r="P6" s="513"/>
      <c r="Q6" s="513"/>
      <c r="R6" s="404"/>
      <c r="S6" s="404"/>
      <c r="T6" s="404"/>
      <c r="U6" s="404"/>
      <c r="V6" s="404"/>
      <c r="W6" s="404"/>
      <c r="X6" s="404"/>
      <c r="Y6" s="404"/>
    </row>
    <row r="7" spans="1:182" s="127" customFormat="1">
      <c r="A7" s="12" t="s">
        <v>47</v>
      </c>
      <c r="B7" s="274">
        <v>120668</v>
      </c>
      <c r="C7" s="274">
        <v>125804</v>
      </c>
      <c r="D7" s="274">
        <v>127700</v>
      </c>
      <c r="E7" s="274">
        <v>128588</v>
      </c>
      <c r="F7" s="274">
        <v>132433</v>
      </c>
      <c r="G7" s="274">
        <v>135465</v>
      </c>
      <c r="H7" s="274">
        <v>137263</v>
      </c>
      <c r="I7" s="274">
        <v>138442</v>
      </c>
      <c r="J7" s="274">
        <v>138528</v>
      </c>
      <c r="K7" s="274">
        <v>142030</v>
      </c>
      <c r="L7" s="274">
        <v>139149</v>
      </c>
      <c r="M7" s="513"/>
      <c r="N7" s="513"/>
      <c r="O7" s="513"/>
      <c r="P7" s="513"/>
      <c r="Q7" s="513"/>
      <c r="R7" s="404"/>
      <c r="S7" s="404"/>
      <c r="T7" s="404"/>
      <c r="U7" s="404"/>
      <c r="V7" s="404"/>
      <c r="W7" s="404"/>
      <c r="X7" s="404"/>
      <c r="Y7" s="404"/>
    </row>
    <row r="8" spans="1:182" s="127" customFormat="1">
      <c r="A8" s="41" t="s">
        <v>952</v>
      </c>
      <c r="B8" s="274">
        <v>73150</v>
      </c>
      <c r="C8" s="274">
        <v>76696</v>
      </c>
      <c r="D8" s="274">
        <v>79933</v>
      </c>
      <c r="E8" s="274">
        <v>78455</v>
      </c>
      <c r="F8" s="274">
        <v>80235</v>
      </c>
      <c r="G8" s="274">
        <v>81457</v>
      </c>
      <c r="H8" s="274">
        <v>83345</v>
      </c>
      <c r="I8" s="274">
        <v>83070</v>
      </c>
      <c r="J8" s="274">
        <v>88584</v>
      </c>
      <c r="K8" s="274">
        <v>88515</v>
      </c>
      <c r="L8" s="274">
        <v>86582</v>
      </c>
      <c r="Q8" s="513"/>
      <c r="R8" s="404"/>
      <c r="S8" s="404"/>
      <c r="T8" s="404"/>
      <c r="U8" s="404"/>
      <c r="V8" s="404"/>
      <c r="W8" s="404"/>
      <c r="X8" s="404"/>
      <c r="Y8" s="404"/>
    </row>
    <row r="9" spans="1:182" s="127" customFormat="1">
      <c r="A9" s="377" t="s">
        <v>440</v>
      </c>
      <c r="B9" s="47">
        <v>47518</v>
      </c>
      <c r="C9" s="47">
        <v>49108</v>
      </c>
      <c r="D9" s="47">
        <v>47767</v>
      </c>
      <c r="E9" s="47">
        <v>50133</v>
      </c>
      <c r="F9" s="47">
        <v>52198</v>
      </c>
      <c r="G9" s="47">
        <v>54008</v>
      </c>
      <c r="H9" s="47">
        <v>53918</v>
      </c>
      <c r="I9" s="47">
        <v>55372</v>
      </c>
      <c r="J9" s="47">
        <v>49944</v>
      </c>
      <c r="K9" s="47">
        <v>53515</v>
      </c>
      <c r="L9" s="47">
        <v>52567</v>
      </c>
      <c r="Q9" s="513"/>
      <c r="R9" s="404"/>
      <c r="S9" s="404"/>
      <c r="T9" s="404"/>
      <c r="U9" s="404"/>
      <c r="V9" s="404"/>
      <c r="W9" s="404"/>
      <c r="X9" s="404"/>
      <c r="Y9" s="404"/>
    </row>
    <row r="10" spans="1:182" s="127" customFormat="1">
      <c r="A10" s="60" t="s">
        <v>798</v>
      </c>
      <c r="B10" s="515"/>
      <c r="C10" s="515"/>
      <c r="D10" s="515"/>
      <c r="E10" s="515"/>
      <c r="F10" s="515"/>
      <c r="G10" s="515"/>
      <c r="H10" s="515"/>
      <c r="I10" s="515"/>
      <c r="J10" s="515"/>
      <c r="K10" s="515"/>
      <c r="L10" s="515"/>
      <c r="Q10" s="513"/>
      <c r="R10" s="404"/>
      <c r="S10" s="404"/>
      <c r="T10" s="404"/>
      <c r="U10" s="404"/>
      <c r="V10" s="404"/>
      <c r="W10" s="404"/>
      <c r="X10" s="404"/>
      <c r="Y10" s="404"/>
    </row>
    <row r="11" spans="1:182" s="127" customFormat="1">
      <c r="A11" s="12" t="s">
        <v>47</v>
      </c>
      <c r="B11" s="448">
        <v>91.573393113402801</v>
      </c>
      <c r="C11" s="448">
        <v>93.123306734569994</v>
      </c>
      <c r="D11" s="448">
        <v>91.714259448651504</v>
      </c>
      <c r="E11" s="448">
        <v>89.859719102772502</v>
      </c>
      <c r="F11" s="448">
        <v>91.197879006989595</v>
      </c>
      <c r="G11" s="448">
        <v>92.416605721895394</v>
      </c>
      <c r="H11" s="448">
        <v>93.2869649845114</v>
      </c>
      <c r="I11" s="448">
        <v>94.741783780528493</v>
      </c>
      <c r="J11" s="448">
        <v>94.8033621358678</v>
      </c>
      <c r="K11" s="448">
        <v>97.089236923577502</v>
      </c>
      <c r="L11" s="448">
        <v>95.046222235579705</v>
      </c>
      <c r="Q11" s="513"/>
      <c r="R11" s="404"/>
      <c r="S11" s="404"/>
      <c r="T11" s="404"/>
      <c r="U11" s="404"/>
      <c r="V11" s="404"/>
      <c r="W11" s="404"/>
      <c r="X11" s="404"/>
      <c r="Y11" s="404"/>
    </row>
    <row r="12" spans="1:182" s="127" customFormat="1">
      <c r="A12" s="41" t="s">
        <v>952</v>
      </c>
      <c r="B12" s="448">
        <v>55.512594111491097</v>
      </c>
      <c r="C12" s="448">
        <v>56.772321494662997</v>
      </c>
      <c r="D12" s="448">
        <v>57.407955368121101</v>
      </c>
      <c r="E12" s="448">
        <v>54.825833376427198</v>
      </c>
      <c r="F12" s="448">
        <v>55.252556554074999</v>
      </c>
      <c r="G12" s="448">
        <v>55.571398164016003</v>
      </c>
      <c r="H12" s="448">
        <v>56.643101903893303</v>
      </c>
      <c r="I12" s="448">
        <v>56.848355113682999</v>
      </c>
      <c r="J12" s="448">
        <v>60.623563694297999</v>
      </c>
      <c r="K12" s="448">
        <v>60.507313992047202</v>
      </c>
      <c r="L12" s="448">
        <v>59.140144834680498</v>
      </c>
      <c r="Q12" s="513"/>
      <c r="R12" s="404"/>
      <c r="S12" s="404"/>
      <c r="T12" s="404"/>
      <c r="U12" s="404"/>
      <c r="V12" s="404"/>
      <c r="W12" s="404"/>
      <c r="X12" s="404"/>
      <c r="Y12" s="404"/>
    </row>
    <row r="13" spans="1:182">
      <c r="A13" s="377" t="s">
        <v>440</v>
      </c>
      <c r="B13" s="592">
        <v>36.060799001911597</v>
      </c>
      <c r="C13" s="592">
        <v>36.350985239906997</v>
      </c>
      <c r="D13" s="592">
        <v>34.306304080530403</v>
      </c>
      <c r="E13" s="592">
        <v>35.033885726345297</v>
      </c>
      <c r="F13" s="592">
        <v>35.945322452914603</v>
      </c>
      <c r="G13" s="592">
        <v>36.845207557879299</v>
      </c>
      <c r="H13" s="592">
        <v>36.643863080618097</v>
      </c>
      <c r="I13" s="592">
        <v>37.893428666845502</v>
      </c>
      <c r="J13" s="592">
        <v>34.179798441569801</v>
      </c>
      <c r="K13" s="592">
        <v>36.581922931530301</v>
      </c>
      <c r="L13" s="592">
        <v>35.9060774008992</v>
      </c>
      <c r="Q13" s="513"/>
      <c r="R13" s="404"/>
      <c r="S13" s="404"/>
      <c r="T13" s="404"/>
      <c r="U13" s="404"/>
      <c r="V13" s="404"/>
      <c r="W13" s="404"/>
      <c r="X13" s="404"/>
      <c r="Y13" s="404"/>
      <c r="FZ13" s="16"/>
    </row>
    <row r="14" spans="1:182" s="16" customFormat="1">
      <c r="A14" s="17"/>
      <c r="B14" s="17"/>
      <c r="C14" s="17"/>
      <c r="D14" s="17"/>
      <c r="E14" s="17"/>
      <c r="F14" s="17"/>
      <c r="G14" s="17"/>
      <c r="H14" s="17"/>
      <c r="I14" s="17"/>
      <c r="J14" s="17"/>
      <c r="K14" s="17"/>
      <c r="L14" s="17"/>
      <c r="M14" s="513"/>
      <c r="N14" s="513"/>
      <c r="O14" s="513"/>
      <c r="P14" s="513"/>
      <c r="Q14" s="513"/>
      <c r="R14" s="404"/>
      <c r="S14" s="404"/>
      <c r="T14" s="404"/>
      <c r="U14" s="404"/>
      <c r="V14" s="404"/>
      <c r="W14" s="404"/>
      <c r="X14" s="404"/>
      <c r="Y14" s="404"/>
      <c r="FZ14" s="404"/>
    </row>
    <row r="15" spans="1:182">
      <c r="A15" s="202" t="s">
        <v>799</v>
      </c>
      <c r="H15" s="404"/>
      <c r="I15" s="404"/>
      <c r="J15" s="404"/>
      <c r="K15" s="590"/>
      <c r="L15" s="552"/>
      <c r="M15" s="513"/>
      <c r="N15" s="513"/>
      <c r="O15" s="513"/>
      <c r="P15" s="513"/>
      <c r="Q15" s="513"/>
      <c r="R15" s="404"/>
      <c r="S15" s="404"/>
      <c r="T15" s="404"/>
      <c r="U15" s="404"/>
      <c r="V15" s="404"/>
      <c r="W15" s="404"/>
      <c r="X15" s="404"/>
      <c r="Y15" s="404"/>
    </row>
    <row r="16" spans="1:182">
      <c r="H16" s="404"/>
      <c r="I16" s="404"/>
      <c r="J16" s="404"/>
      <c r="K16" s="590"/>
      <c r="L16" s="552"/>
      <c r="M16" s="513"/>
      <c r="N16" s="513"/>
      <c r="O16" s="513"/>
      <c r="P16" s="513"/>
      <c r="Q16" s="513"/>
      <c r="R16" s="404"/>
      <c r="S16" s="404"/>
      <c r="T16" s="404"/>
      <c r="U16" s="404"/>
      <c r="V16" s="404"/>
      <c r="W16" s="404"/>
      <c r="X16" s="404"/>
      <c r="Y16" s="404"/>
    </row>
    <row r="17" spans="1:188" s="16" customFormat="1">
      <c r="A17" s="20" t="s">
        <v>1259</v>
      </c>
      <c r="B17" s="404"/>
      <c r="C17" s="404"/>
      <c r="D17" s="8"/>
      <c r="H17" s="404"/>
      <c r="I17" s="404"/>
      <c r="J17" s="404"/>
      <c r="K17" s="590"/>
      <c r="L17" s="552"/>
      <c r="M17" s="513"/>
      <c r="N17" s="513"/>
      <c r="O17" s="513"/>
      <c r="P17" s="513"/>
      <c r="Q17" s="513"/>
      <c r="R17" s="404"/>
      <c r="S17" s="404"/>
      <c r="T17" s="404"/>
      <c r="U17" s="404"/>
      <c r="V17" s="404"/>
      <c r="W17" s="404"/>
      <c r="X17" s="404"/>
      <c r="Y17" s="404"/>
      <c r="FZ17" s="404"/>
    </row>
    <row r="18" spans="1:188">
      <c r="H18" s="404"/>
      <c r="I18" s="404"/>
      <c r="J18" s="404"/>
      <c r="K18" s="590"/>
      <c r="L18" s="552"/>
      <c r="M18" s="513"/>
      <c r="N18" s="513"/>
      <c r="O18" s="513"/>
      <c r="P18" s="513"/>
      <c r="Q18" s="513"/>
      <c r="R18" s="404"/>
      <c r="S18" s="404"/>
      <c r="T18" s="404"/>
      <c r="U18" s="404"/>
      <c r="V18" s="404"/>
      <c r="W18" s="404"/>
      <c r="X18" s="404"/>
      <c r="Y18" s="404"/>
    </row>
    <row r="19" spans="1:188" s="16" customFormat="1">
      <c r="A19" s="404"/>
      <c r="B19" s="404"/>
      <c r="C19" s="404"/>
      <c r="D19" s="8"/>
      <c r="H19" s="404"/>
      <c r="I19" s="404"/>
      <c r="J19" s="404"/>
      <c r="K19" s="590"/>
      <c r="L19" s="552"/>
      <c r="M19" s="513"/>
      <c r="N19" s="513"/>
      <c r="O19" s="513"/>
      <c r="P19" s="513"/>
      <c r="Q19" s="513"/>
      <c r="R19" s="404"/>
      <c r="S19" s="404"/>
      <c r="T19" s="404"/>
      <c r="U19" s="404"/>
      <c r="V19" s="404"/>
      <c r="W19" s="404"/>
      <c r="X19" s="404"/>
      <c r="Y19" s="404"/>
      <c r="FZ19" s="404"/>
      <c r="GA19" s="404"/>
      <c r="GB19" s="404"/>
      <c r="GC19" s="404"/>
      <c r="GD19" s="404"/>
      <c r="GE19" s="404"/>
      <c r="GF19" s="404"/>
    </row>
    <row r="20" spans="1:188" s="16" customFormat="1">
      <c r="A20" s="322"/>
      <c r="B20" s="404"/>
      <c r="C20" s="404"/>
      <c r="D20" s="8"/>
      <c r="H20" s="404"/>
      <c r="I20" s="404"/>
      <c r="J20" s="404"/>
      <c r="K20" s="590"/>
      <c r="L20" s="552"/>
      <c r="M20" s="513"/>
      <c r="N20" s="513"/>
      <c r="O20" s="513"/>
      <c r="P20" s="513"/>
      <c r="Q20" s="513"/>
      <c r="R20" s="404"/>
      <c r="S20" s="404"/>
      <c r="T20" s="404"/>
      <c r="U20" s="404"/>
      <c r="V20" s="404"/>
      <c r="W20" s="404"/>
      <c r="X20" s="404"/>
      <c r="Y20" s="404"/>
      <c r="FZ20" s="404"/>
      <c r="GA20" s="404"/>
      <c r="GB20" s="404"/>
      <c r="GC20" s="404"/>
      <c r="GD20" s="404"/>
      <c r="GE20" s="404"/>
      <c r="GF20" s="404"/>
    </row>
    <row r="21" spans="1:188" s="16" customFormat="1">
      <c r="A21" s="404"/>
      <c r="B21" s="404"/>
      <c r="C21" s="404"/>
      <c r="D21" s="8"/>
      <c r="H21" s="404"/>
      <c r="I21" s="404"/>
      <c r="J21" s="404"/>
      <c r="K21" s="590"/>
      <c r="L21" s="552"/>
      <c r="M21" s="404"/>
      <c r="N21" s="404"/>
      <c r="O21" s="404"/>
      <c r="P21" s="404"/>
      <c r="Q21" s="404"/>
      <c r="R21" s="404"/>
      <c r="S21" s="404"/>
      <c r="T21" s="404"/>
      <c r="U21" s="404"/>
      <c r="V21" s="404"/>
      <c r="W21" s="404"/>
      <c r="X21" s="404"/>
      <c r="Y21" s="404"/>
      <c r="FZ21" s="404"/>
      <c r="GA21" s="404"/>
      <c r="GB21" s="404"/>
      <c r="GC21" s="404"/>
      <c r="GD21" s="404"/>
      <c r="GE21" s="404"/>
      <c r="GF21" s="404"/>
    </row>
    <row r="22" spans="1:188" s="16" customFormat="1">
      <c r="A22" s="404"/>
      <c r="B22" s="404"/>
      <c r="C22" s="404"/>
      <c r="D22" s="8"/>
      <c r="H22" s="404"/>
      <c r="I22" s="404"/>
      <c r="J22" s="404"/>
      <c r="K22" s="590"/>
      <c r="L22" s="552"/>
      <c r="M22" s="404"/>
      <c r="N22" s="404"/>
      <c r="O22" s="404"/>
      <c r="P22" s="404"/>
      <c r="Q22" s="404"/>
      <c r="R22" s="404"/>
      <c r="S22" s="404"/>
      <c r="T22" s="404"/>
      <c r="U22" s="404"/>
      <c r="V22" s="404"/>
      <c r="W22" s="404"/>
      <c r="X22" s="404"/>
      <c r="Y22" s="404"/>
      <c r="FZ22" s="404"/>
      <c r="GA22" s="404"/>
      <c r="GB22" s="404"/>
      <c r="GC22" s="404"/>
      <c r="GD22" s="404"/>
      <c r="GE22" s="404"/>
      <c r="GF22" s="404"/>
    </row>
    <row r="23" spans="1:188" s="16" customFormat="1">
      <c r="A23" s="404"/>
      <c r="B23" s="404"/>
      <c r="C23" s="404"/>
      <c r="D23" s="8"/>
      <c r="H23" s="404"/>
      <c r="I23" s="404"/>
      <c r="J23" s="404"/>
      <c r="K23" s="590"/>
      <c r="L23" s="552"/>
      <c r="M23" s="404"/>
      <c r="N23" s="404"/>
      <c r="O23" s="404"/>
      <c r="P23" s="404"/>
      <c r="Q23" s="404"/>
      <c r="R23" s="404"/>
      <c r="S23" s="404"/>
      <c r="T23" s="404"/>
      <c r="U23" s="404"/>
      <c r="V23" s="404"/>
      <c r="W23" s="404"/>
      <c r="X23" s="404"/>
      <c r="Y23" s="404"/>
      <c r="FZ23" s="404"/>
      <c r="GA23" s="404"/>
      <c r="GB23" s="404"/>
      <c r="GC23" s="404"/>
      <c r="GD23" s="404"/>
      <c r="GE23" s="404"/>
      <c r="GF23" s="404"/>
    </row>
    <row r="24" spans="1:188" s="16" customFormat="1">
      <c r="A24" s="404"/>
      <c r="B24" s="404"/>
      <c r="C24" s="404"/>
      <c r="D24" s="8"/>
      <c r="H24" s="404"/>
      <c r="I24" s="404"/>
      <c r="J24" s="404"/>
      <c r="K24" s="590"/>
      <c r="L24" s="552"/>
      <c r="M24" s="404"/>
      <c r="N24" s="404"/>
      <c r="O24" s="404"/>
      <c r="P24" s="404"/>
      <c r="Q24" s="404"/>
      <c r="R24" s="404"/>
      <c r="S24" s="404"/>
      <c r="T24" s="404"/>
      <c r="U24" s="404"/>
      <c r="V24" s="404"/>
      <c r="W24" s="404"/>
      <c r="X24" s="404"/>
      <c r="Y24" s="404"/>
      <c r="FZ24" s="404"/>
      <c r="GA24" s="404"/>
      <c r="GB24" s="404"/>
      <c r="GC24" s="404"/>
      <c r="GD24" s="404"/>
      <c r="GE24" s="404"/>
      <c r="GF24" s="404"/>
    </row>
    <row r="25" spans="1:188" s="16" customFormat="1">
      <c r="A25" s="404"/>
      <c r="B25" s="404"/>
      <c r="C25" s="404"/>
      <c r="D25" s="8"/>
      <c r="H25" s="404"/>
      <c r="I25" s="404"/>
      <c r="J25" s="404"/>
      <c r="K25" s="590"/>
      <c r="L25" s="552"/>
      <c r="M25" s="404"/>
      <c r="N25" s="404"/>
      <c r="O25" s="404"/>
      <c r="P25" s="404"/>
      <c r="Q25" s="404"/>
      <c r="R25" s="404"/>
      <c r="S25" s="404"/>
      <c r="T25" s="404"/>
      <c r="U25" s="404"/>
      <c r="V25" s="404"/>
      <c r="W25" s="404"/>
      <c r="X25" s="404"/>
      <c r="Y25" s="404"/>
      <c r="FZ25" s="404"/>
      <c r="GA25" s="404"/>
      <c r="GB25" s="404"/>
      <c r="GC25" s="404"/>
      <c r="GD25" s="404"/>
      <c r="GE25" s="404"/>
      <c r="GF25" s="404"/>
    </row>
    <row r="26" spans="1:188" s="16" customFormat="1">
      <c r="A26" s="404"/>
      <c r="B26" s="404"/>
      <c r="C26" s="404"/>
      <c r="D26" s="8"/>
      <c r="H26" s="404"/>
      <c r="I26" s="404"/>
      <c r="J26" s="404"/>
      <c r="K26" s="590"/>
      <c r="L26" s="552"/>
      <c r="M26" s="404"/>
      <c r="N26" s="404"/>
      <c r="O26" s="404"/>
      <c r="P26" s="404"/>
      <c r="Q26" s="404"/>
      <c r="R26" s="404"/>
      <c r="S26" s="404"/>
      <c r="T26" s="404"/>
      <c r="U26" s="404"/>
      <c r="V26" s="404"/>
      <c r="W26" s="404"/>
      <c r="X26" s="404"/>
      <c r="Y26" s="404"/>
      <c r="FZ26" s="404"/>
      <c r="GA26" s="404"/>
      <c r="GB26" s="404"/>
      <c r="GC26" s="404"/>
      <c r="GD26" s="404"/>
      <c r="GE26" s="404"/>
      <c r="GF26" s="404"/>
    </row>
    <row r="27" spans="1:188" s="16" customFormat="1">
      <c r="A27" s="404"/>
      <c r="B27" s="404"/>
      <c r="C27" s="404"/>
      <c r="D27" s="8"/>
      <c r="H27" s="404"/>
      <c r="I27" s="404"/>
      <c r="J27" s="404"/>
      <c r="K27" s="590"/>
      <c r="L27" s="552"/>
      <c r="M27" s="404"/>
      <c r="N27" s="404"/>
      <c r="O27" s="404"/>
      <c r="P27" s="404"/>
      <c r="Q27" s="404"/>
      <c r="R27" s="404"/>
      <c r="S27" s="404"/>
      <c r="T27" s="404"/>
      <c r="U27" s="404"/>
      <c r="V27" s="404"/>
      <c r="W27" s="404"/>
      <c r="X27" s="404"/>
      <c r="Y27" s="404"/>
      <c r="FZ27" s="404"/>
      <c r="GA27" s="404"/>
      <c r="GB27" s="404"/>
      <c r="GC27" s="404"/>
      <c r="GD27" s="404"/>
      <c r="GE27" s="404"/>
      <c r="GF27" s="404"/>
    </row>
    <row r="28" spans="1:188" s="16" customFormat="1">
      <c r="A28" s="404"/>
      <c r="B28" s="404"/>
      <c r="C28" s="404"/>
      <c r="D28" s="8"/>
      <c r="H28" s="404"/>
      <c r="I28" s="404"/>
      <c r="J28" s="404"/>
      <c r="K28" s="590"/>
      <c r="L28" s="552"/>
      <c r="M28" s="404"/>
      <c r="N28" s="404"/>
      <c r="O28" s="404"/>
      <c r="P28" s="404"/>
      <c r="Q28" s="404"/>
      <c r="R28" s="404"/>
      <c r="S28" s="404"/>
      <c r="T28" s="404"/>
      <c r="U28" s="404"/>
      <c r="V28" s="404"/>
      <c r="W28" s="404"/>
      <c r="X28" s="404"/>
      <c r="Y28" s="404"/>
      <c r="FZ28" s="404"/>
      <c r="GA28" s="404"/>
      <c r="GB28" s="404"/>
      <c r="GC28" s="404"/>
      <c r="GD28" s="404"/>
      <c r="GE28" s="404"/>
      <c r="GF28" s="404"/>
    </row>
    <row r="29" spans="1:188" s="16" customFormat="1">
      <c r="A29" s="404"/>
      <c r="B29" s="404"/>
      <c r="C29" s="404"/>
      <c r="D29" s="8"/>
      <c r="H29" s="404"/>
      <c r="I29" s="404"/>
      <c r="J29" s="404"/>
      <c r="K29" s="590"/>
      <c r="L29" s="552"/>
      <c r="M29" s="404"/>
      <c r="N29" s="404"/>
      <c r="O29" s="404"/>
      <c r="P29" s="404"/>
      <c r="Q29" s="404"/>
      <c r="R29" s="404"/>
      <c r="S29" s="404"/>
      <c r="T29" s="404"/>
      <c r="U29" s="404"/>
      <c r="V29" s="404"/>
      <c r="W29" s="404"/>
      <c r="X29" s="404"/>
      <c r="Y29" s="404"/>
      <c r="FZ29" s="404"/>
      <c r="GA29" s="404"/>
      <c r="GB29" s="404"/>
      <c r="GC29" s="404"/>
      <c r="GD29" s="404"/>
      <c r="GE29" s="404"/>
      <c r="GF29" s="404"/>
    </row>
    <row r="30" spans="1:188" s="16" customFormat="1">
      <c r="A30" s="404"/>
      <c r="B30" s="404"/>
      <c r="C30" s="404"/>
      <c r="D30" s="8"/>
      <c r="H30" s="404"/>
      <c r="I30" s="404"/>
      <c r="J30" s="404"/>
      <c r="K30" s="590"/>
      <c r="L30" s="552"/>
      <c r="M30" s="404"/>
      <c r="N30" s="404"/>
      <c r="O30" s="404"/>
      <c r="P30" s="404"/>
      <c r="Q30" s="404"/>
      <c r="R30" s="404"/>
      <c r="S30" s="404"/>
      <c r="T30" s="404"/>
      <c r="U30" s="404"/>
      <c r="V30" s="404"/>
      <c r="W30" s="404"/>
      <c r="X30" s="404"/>
      <c r="Y30" s="404"/>
      <c r="FZ30" s="404"/>
      <c r="GA30" s="404"/>
      <c r="GB30" s="404"/>
      <c r="GC30" s="404"/>
      <c r="GD30" s="404"/>
      <c r="GE30" s="404"/>
      <c r="GF30" s="404"/>
    </row>
    <row r="31" spans="1:188" s="16" customFormat="1">
      <c r="A31" s="404"/>
      <c r="B31" s="404"/>
      <c r="C31" s="404"/>
      <c r="D31" s="8"/>
      <c r="H31" s="404"/>
      <c r="I31" s="404"/>
      <c r="J31" s="404"/>
      <c r="K31" s="590"/>
      <c r="L31" s="552"/>
      <c r="M31" s="404"/>
      <c r="N31" s="404"/>
      <c r="O31" s="404"/>
      <c r="P31" s="404"/>
      <c r="Q31" s="404"/>
      <c r="R31" s="404"/>
      <c r="S31" s="404"/>
      <c r="T31" s="404"/>
      <c r="U31" s="404"/>
      <c r="V31" s="404"/>
      <c r="W31" s="404"/>
      <c r="X31" s="404"/>
      <c r="Y31" s="404"/>
      <c r="FZ31" s="404"/>
      <c r="GA31" s="404"/>
      <c r="GB31" s="404"/>
      <c r="GC31" s="404"/>
      <c r="GD31" s="404"/>
      <c r="GE31" s="404"/>
      <c r="GF31" s="404"/>
    </row>
    <row r="32" spans="1:188" s="16" customFormat="1">
      <c r="A32" s="404"/>
      <c r="B32" s="404"/>
      <c r="C32" s="404"/>
      <c r="D32" s="8"/>
      <c r="H32" s="404"/>
      <c r="I32" s="404"/>
      <c r="J32" s="404"/>
      <c r="K32" s="590"/>
      <c r="L32" s="552"/>
      <c r="M32" s="404"/>
      <c r="N32" s="404"/>
      <c r="O32" s="404"/>
      <c r="P32" s="404"/>
      <c r="Q32" s="404"/>
      <c r="R32" s="404"/>
      <c r="S32" s="404"/>
      <c r="T32" s="404"/>
      <c r="U32" s="404"/>
      <c r="V32" s="404"/>
      <c r="W32" s="404"/>
      <c r="X32" s="404"/>
      <c r="Y32" s="404"/>
      <c r="FZ32" s="404"/>
      <c r="GA32" s="404"/>
      <c r="GB32" s="404"/>
      <c r="GC32" s="404"/>
      <c r="GD32" s="404"/>
      <c r="GE32" s="404"/>
      <c r="GF32" s="404"/>
    </row>
    <row r="33" spans="1:188" s="16" customFormat="1">
      <c r="A33" s="404"/>
      <c r="B33" s="404"/>
      <c r="C33" s="404"/>
      <c r="D33" s="8"/>
      <c r="H33" s="404"/>
      <c r="I33" s="404"/>
      <c r="J33" s="404"/>
      <c r="K33" s="590"/>
      <c r="L33" s="552"/>
      <c r="M33" s="404"/>
      <c r="N33" s="404"/>
      <c r="O33" s="404"/>
      <c r="P33" s="404"/>
      <c r="Q33" s="404"/>
      <c r="R33" s="404"/>
      <c r="S33" s="404"/>
      <c r="T33" s="404"/>
      <c r="U33" s="404"/>
      <c r="V33" s="404"/>
      <c r="W33" s="404"/>
      <c r="X33" s="404"/>
      <c r="Y33" s="404"/>
      <c r="FZ33" s="404"/>
      <c r="GA33" s="404"/>
      <c r="GB33" s="404"/>
      <c r="GC33" s="404"/>
      <c r="GD33" s="404"/>
      <c r="GE33" s="404"/>
      <c r="GF33" s="404"/>
    </row>
    <row r="34" spans="1:188" s="16" customFormat="1">
      <c r="A34" s="404"/>
      <c r="B34" s="404"/>
      <c r="C34" s="404"/>
      <c r="D34" s="8"/>
      <c r="H34" s="404"/>
      <c r="I34" s="404"/>
      <c r="J34" s="404"/>
      <c r="K34" s="590"/>
      <c r="L34" s="552"/>
      <c r="M34" s="404"/>
      <c r="N34" s="404"/>
      <c r="O34" s="404"/>
      <c r="P34" s="404"/>
      <c r="Q34" s="404"/>
      <c r="R34" s="404"/>
      <c r="S34" s="404"/>
      <c r="T34" s="404"/>
      <c r="U34" s="404"/>
      <c r="V34" s="404"/>
      <c r="W34" s="404"/>
      <c r="X34" s="404"/>
      <c r="Y34" s="404"/>
      <c r="FZ34" s="404"/>
      <c r="GA34" s="404"/>
      <c r="GB34" s="404"/>
      <c r="GC34" s="404"/>
      <c r="GD34" s="404"/>
      <c r="GE34" s="404"/>
      <c r="GF34" s="404"/>
    </row>
    <row r="35" spans="1:188" s="16" customFormat="1">
      <c r="A35" s="404"/>
      <c r="B35" s="404"/>
      <c r="C35" s="404"/>
      <c r="D35" s="8"/>
      <c r="H35" s="404"/>
      <c r="I35" s="404"/>
      <c r="J35" s="404"/>
      <c r="K35" s="590"/>
      <c r="L35" s="552"/>
      <c r="M35" s="404"/>
      <c r="N35" s="404"/>
      <c r="O35" s="404"/>
      <c r="P35" s="404"/>
      <c r="Q35" s="404"/>
      <c r="R35" s="404"/>
      <c r="S35" s="404"/>
      <c r="T35" s="404"/>
      <c r="U35" s="404"/>
      <c r="V35" s="404"/>
      <c r="W35" s="404"/>
      <c r="X35" s="404"/>
      <c r="Y35" s="404"/>
      <c r="FZ35" s="404"/>
      <c r="GA35" s="404"/>
      <c r="GB35" s="404"/>
      <c r="GC35" s="404"/>
      <c r="GD35" s="404"/>
      <c r="GE35" s="404"/>
      <c r="GF35" s="404"/>
    </row>
    <row r="36" spans="1:188" s="16" customFormat="1">
      <c r="A36" s="404"/>
      <c r="B36" s="404"/>
      <c r="C36" s="404"/>
      <c r="D36" s="8"/>
      <c r="H36" s="404"/>
      <c r="I36" s="404"/>
      <c r="J36" s="404"/>
      <c r="K36" s="590"/>
      <c r="L36" s="552"/>
      <c r="M36" s="404"/>
      <c r="N36" s="404"/>
      <c r="O36" s="404"/>
      <c r="P36" s="404"/>
      <c r="Q36" s="404"/>
      <c r="R36" s="404"/>
      <c r="S36" s="404"/>
      <c r="T36" s="404"/>
      <c r="U36" s="404"/>
      <c r="V36" s="404"/>
      <c r="W36" s="404"/>
      <c r="X36" s="404"/>
      <c r="Y36" s="404"/>
      <c r="FZ36" s="404"/>
      <c r="GA36" s="404"/>
      <c r="GB36" s="404"/>
      <c r="GC36" s="404"/>
      <c r="GD36" s="404"/>
      <c r="GE36" s="404"/>
      <c r="GF36" s="404"/>
    </row>
    <row r="37" spans="1:188" s="16" customFormat="1">
      <c r="A37" s="404"/>
      <c r="B37" s="404"/>
      <c r="C37" s="404"/>
      <c r="D37" s="8"/>
      <c r="H37" s="404"/>
      <c r="I37" s="404"/>
      <c r="J37" s="404"/>
      <c r="K37" s="590"/>
      <c r="L37" s="552"/>
      <c r="M37" s="404"/>
      <c r="N37" s="404"/>
      <c r="O37" s="404"/>
      <c r="P37" s="404"/>
      <c r="Q37" s="404"/>
      <c r="R37" s="404"/>
      <c r="S37" s="404"/>
      <c r="T37" s="404"/>
      <c r="U37" s="404"/>
      <c r="V37" s="404"/>
      <c r="W37" s="404"/>
      <c r="X37" s="404"/>
      <c r="Y37" s="404"/>
      <c r="FZ37" s="404"/>
      <c r="GA37" s="404"/>
      <c r="GB37" s="404"/>
      <c r="GC37" s="404"/>
      <c r="GD37" s="404"/>
      <c r="GE37" s="404"/>
      <c r="GF37" s="404"/>
    </row>
    <row r="38" spans="1:188" s="16" customFormat="1">
      <c r="A38" s="404"/>
      <c r="B38" s="404"/>
      <c r="C38" s="404"/>
      <c r="D38" s="8"/>
      <c r="H38" s="404"/>
      <c r="I38" s="404"/>
      <c r="J38" s="404"/>
      <c r="K38" s="590"/>
      <c r="L38" s="552"/>
      <c r="M38" s="404"/>
      <c r="N38" s="404"/>
      <c r="O38" s="404"/>
      <c r="P38" s="404"/>
      <c r="Q38" s="404"/>
      <c r="R38" s="404"/>
      <c r="S38" s="404"/>
      <c r="T38" s="404"/>
      <c r="U38" s="404"/>
      <c r="V38" s="404"/>
      <c r="W38" s="404"/>
      <c r="X38" s="404"/>
      <c r="Y38" s="404"/>
      <c r="FZ38" s="404"/>
      <c r="GA38" s="404"/>
      <c r="GB38" s="404"/>
      <c r="GC38" s="404"/>
      <c r="GD38" s="404"/>
      <c r="GE38" s="404"/>
      <c r="GF38" s="404"/>
    </row>
    <row r="39" spans="1:188" s="16" customFormat="1">
      <c r="A39" s="404"/>
      <c r="B39" s="404"/>
      <c r="C39" s="404"/>
      <c r="D39" s="8"/>
      <c r="H39" s="404"/>
      <c r="I39" s="404"/>
      <c r="J39" s="404"/>
      <c r="K39" s="590"/>
      <c r="L39" s="552"/>
      <c r="M39" s="404"/>
      <c r="N39" s="404"/>
      <c r="O39" s="404"/>
      <c r="P39" s="404"/>
      <c r="Q39" s="404"/>
      <c r="R39" s="404"/>
      <c r="S39" s="404"/>
      <c r="T39" s="404"/>
      <c r="U39" s="404"/>
      <c r="V39" s="404"/>
      <c r="W39" s="404"/>
      <c r="X39" s="404"/>
      <c r="Y39" s="404"/>
      <c r="FZ39" s="404"/>
      <c r="GA39" s="404"/>
      <c r="GB39" s="404"/>
      <c r="GC39" s="404"/>
      <c r="GD39" s="404"/>
      <c r="GE39" s="404"/>
      <c r="GF39" s="404"/>
    </row>
    <row r="40" spans="1:188" s="16" customFormat="1">
      <c r="A40" s="404"/>
      <c r="B40" s="404"/>
      <c r="C40" s="404"/>
      <c r="D40" s="8"/>
      <c r="H40" s="404"/>
      <c r="I40" s="404"/>
      <c r="J40" s="404"/>
      <c r="K40" s="590"/>
      <c r="L40" s="552"/>
      <c r="M40" s="404"/>
      <c r="N40" s="404"/>
      <c r="O40" s="404"/>
      <c r="P40" s="404"/>
      <c r="Q40" s="404"/>
      <c r="R40" s="404"/>
      <c r="S40" s="404"/>
      <c r="T40" s="404"/>
      <c r="U40" s="404"/>
      <c r="V40" s="404"/>
      <c r="W40" s="404"/>
      <c r="X40" s="404"/>
      <c r="Y40" s="404"/>
      <c r="FZ40" s="404"/>
      <c r="GA40" s="404"/>
      <c r="GB40" s="404"/>
      <c r="GC40" s="404"/>
      <c r="GD40" s="404"/>
      <c r="GE40" s="404"/>
      <c r="GF40" s="404"/>
    </row>
    <row r="41" spans="1:188" s="16" customFormat="1">
      <c r="A41" s="404"/>
      <c r="B41" s="404"/>
      <c r="C41" s="404"/>
      <c r="D41" s="8"/>
      <c r="H41" s="404"/>
      <c r="I41" s="404"/>
      <c r="J41" s="404"/>
      <c r="K41" s="590"/>
      <c r="L41" s="552"/>
      <c r="M41" s="404"/>
      <c r="N41" s="404"/>
      <c r="O41" s="404"/>
      <c r="P41" s="404"/>
      <c r="Q41" s="404"/>
      <c r="R41" s="404"/>
      <c r="S41" s="404"/>
      <c r="T41" s="404"/>
      <c r="U41" s="404"/>
      <c r="V41" s="404"/>
      <c r="W41" s="404"/>
      <c r="X41" s="404"/>
      <c r="Y41" s="404"/>
      <c r="FZ41" s="404"/>
      <c r="GA41" s="404"/>
      <c r="GB41" s="404"/>
      <c r="GC41" s="404"/>
      <c r="GD41" s="404"/>
      <c r="GE41" s="404"/>
      <c r="GF41" s="404"/>
    </row>
    <row r="42" spans="1:188" s="16" customFormat="1">
      <c r="A42" s="404"/>
      <c r="B42" s="404"/>
      <c r="C42" s="404"/>
      <c r="D42" s="8"/>
      <c r="H42" s="404"/>
      <c r="I42" s="404"/>
      <c r="J42" s="404"/>
      <c r="K42" s="590"/>
      <c r="L42" s="552"/>
      <c r="M42" s="404"/>
      <c r="N42" s="404"/>
      <c r="O42" s="404"/>
      <c r="P42" s="404"/>
      <c r="Q42" s="404"/>
      <c r="R42" s="404"/>
      <c r="S42" s="404"/>
      <c r="T42" s="404"/>
      <c r="U42" s="404"/>
      <c r="V42" s="404"/>
      <c r="W42" s="404"/>
      <c r="X42" s="404"/>
      <c r="Y42" s="404"/>
      <c r="FZ42" s="404"/>
      <c r="GA42" s="404"/>
      <c r="GB42" s="404"/>
      <c r="GC42" s="404"/>
      <c r="GD42" s="404"/>
      <c r="GE42" s="404"/>
      <c r="GF42" s="404"/>
    </row>
    <row r="43" spans="1:188" s="16" customFormat="1">
      <c r="A43" s="404"/>
      <c r="B43" s="404"/>
      <c r="C43" s="404"/>
      <c r="D43" s="8"/>
      <c r="H43" s="404"/>
      <c r="I43" s="404"/>
      <c r="J43" s="404"/>
      <c r="K43" s="590"/>
      <c r="L43" s="552"/>
      <c r="M43" s="404"/>
      <c r="N43" s="404"/>
      <c r="O43" s="404"/>
      <c r="P43" s="404"/>
      <c r="Q43" s="404"/>
      <c r="R43" s="404"/>
      <c r="S43" s="404"/>
      <c r="T43" s="404"/>
      <c r="U43" s="404"/>
      <c r="V43" s="404"/>
      <c r="W43" s="404"/>
      <c r="X43" s="404"/>
      <c r="Y43" s="404"/>
      <c r="FZ43" s="404"/>
      <c r="GA43" s="404"/>
      <c r="GB43" s="404"/>
      <c r="GC43" s="404"/>
      <c r="GD43" s="404"/>
      <c r="GE43" s="404"/>
      <c r="GF43" s="404"/>
    </row>
    <row r="44" spans="1:188" s="16" customFormat="1">
      <c r="A44" s="404"/>
      <c r="B44" s="404"/>
      <c r="C44" s="404"/>
      <c r="D44" s="8"/>
      <c r="H44" s="404"/>
      <c r="I44" s="404"/>
      <c r="J44" s="404"/>
      <c r="K44" s="590"/>
      <c r="L44" s="552"/>
      <c r="M44" s="404"/>
      <c r="N44" s="404"/>
      <c r="O44" s="404"/>
      <c r="P44" s="404"/>
      <c r="Q44" s="404"/>
      <c r="R44" s="404"/>
      <c r="S44" s="404"/>
      <c r="T44" s="404"/>
      <c r="U44" s="404"/>
      <c r="V44" s="404"/>
      <c r="W44" s="404"/>
      <c r="X44" s="404"/>
      <c r="Y44" s="404"/>
      <c r="FZ44" s="404"/>
      <c r="GA44" s="404"/>
      <c r="GB44" s="404"/>
      <c r="GC44" s="404"/>
      <c r="GD44" s="404"/>
      <c r="GE44" s="404"/>
      <c r="GF44" s="404"/>
    </row>
    <row r="45" spans="1:188" s="16" customFormat="1">
      <c r="A45" s="404"/>
      <c r="B45" s="404"/>
      <c r="C45" s="404"/>
      <c r="D45" s="8"/>
      <c r="H45" s="404"/>
      <c r="I45" s="404"/>
      <c r="J45" s="404"/>
      <c r="K45" s="590"/>
      <c r="L45" s="552"/>
      <c r="M45" s="404"/>
      <c r="N45" s="404"/>
      <c r="O45" s="404"/>
      <c r="P45" s="404"/>
      <c r="Q45" s="404"/>
      <c r="R45" s="404"/>
      <c r="S45" s="404"/>
      <c r="T45" s="404"/>
      <c r="U45" s="404"/>
      <c r="V45" s="404"/>
      <c r="W45" s="404"/>
      <c r="X45" s="404"/>
      <c r="Y45" s="404"/>
      <c r="FZ45" s="404"/>
      <c r="GA45" s="404"/>
      <c r="GB45" s="404"/>
      <c r="GC45" s="404"/>
      <c r="GD45" s="404"/>
      <c r="GE45" s="404"/>
      <c r="GF45" s="404"/>
    </row>
    <row r="46" spans="1:188" s="16" customFormat="1">
      <c r="A46" s="404"/>
      <c r="B46" s="404"/>
      <c r="C46" s="404"/>
      <c r="D46" s="8"/>
      <c r="H46" s="404"/>
      <c r="I46" s="404"/>
      <c r="J46" s="404"/>
      <c r="K46" s="590"/>
      <c r="L46" s="552"/>
      <c r="M46" s="404"/>
      <c r="N46" s="404"/>
      <c r="O46" s="404"/>
      <c r="P46" s="404"/>
      <c r="Q46" s="404"/>
      <c r="R46" s="404"/>
      <c r="S46" s="404"/>
      <c r="T46" s="404"/>
      <c r="U46" s="404"/>
      <c r="V46" s="404"/>
      <c r="W46" s="404"/>
      <c r="X46" s="404"/>
      <c r="Y46" s="404"/>
      <c r="FZ46" s="404"/>
      <c r="GA46" s="404"/>
      <c r="GB46" s="404"/>
      <c r="GC46" s="404"/>
      <c r="GD46" s="404"/>
      <c r="GE46" s="404"/>
      <c r="GF46" s="404"/>
    </row>
    <row r="47" spans="1:188" s="16" customFormat="1">
      <c r="A47" s="404"/>
      <c r="B47" s="404"/>
      <c r="C47" s="404"/>
      <c r="D47" s="8"/>
      <c r="H47" s="404"/>
      <c r="I47" s="404"/>
      <c r="J47" s="404"/>
      <c r="K47" s="590"/>
      <c r="L47" s="552"/>
      <c r="M47" s="404"/>
      <c r="N47" s="404"/>
      <c r="O47" s="404"/>
      <c r="P47" s="404"/>
      <c r="Q47" s="404"/>
      <c r="R47" s="404"/>
      <c r="S47" s="404"/>
      <c r="T47" s="404"/>
      <c r="U47" s="404"/>
      <c r="V47" s="404"/>
      <c r="W47" s="404"/>
      <c r="X47" s="404"/>
      <c r="Y47" s="404"/>
      <c r="FZ47" s="404"/>
      <c r="GA47" s="404"/>
      <c r="GB47" s="404"/>
      <c r="GC47" s="404"/>
      <c r="GD47" s="404"/>
      <c r="GE47" s="404"/>
      <c r="GF47" s="404"/>
    </row>
    <row r="48" spans="1:188" s="16" customFormat="1">
      <c r="A48" s="404"/>
      <c r="B48" s="404"/>
      <c r="C48" s="404"/>
      <c r="D48" s="8"/>
      <c r="H48" s="404"/>
      <c r="I48" s="404"/>
      <c r="J48" s="404"/>
      <c r="K48" s="590"/>
      <c r="L48" s="552"/>
      <c r="M48" s="404"/>
      <c r="N48" s="404"/>
      <c r="O48" s="404"/>
      <c r="P48" s="404"/>
      <c r="Q48" s="404"/>
      <c r="R48" s="404"/>
      <c r="S48" s="404"/>
      <c r="T48" s="404"/>
      <c r="U48" s="404"/>
      <c r="V48" s="404"/>
      <c r="W48" s="404"/>
      <c r="X48" s="404"/>
      <c r="Y48" s="404"/>
      <c r="FZ48" s="404"/>
      <c r="GA48" s="404"/>
      <c r="GB48" s="404"/>
      <c r="GC48" s="404"/>
      <c r="GD48" s="404"/>
      <c r="GE48" s="404"/>
      <c r="GF48" s="404"/>
    </row>
    <row r="49" spans="1:188" s="16" customFormat="1">
      <c r="A49" s="404"/>
      <c r="B49" s="404"/>
      <c r="C49" s="404"/>
      <c r="D49" s="8"/>
      <c r="H49" s="404"/>
      <c r="I49" s="404"/>
      <c r="J49" s="404"/>
      <c r="K49" s="590"/>
      <c r="L49" s="552"/>
      <c r="M49" s="404"/>
      <c r="N49" s="404"/>
      <c r="O49" s="404"/>
      <c r="P49" s="404"/>
      <c r="Q49" s="404"/>
      <c r="R49" s="404"/>
      <c r="S49" s="404"/>
      <c r="T49" s="404"/>
      <c r="U49" s="404"/>
      <c r="V49" s="404"/>
      <c r="W49" s="404"/>
      <c r="X49" s="404"/>
      <c r="Y49" s="404"/>
      <c r="FZ49" s="404"/>
      <c r="GA49" s="404"/>
      <c r="GB49" s="404"/>
      <c r="GC49" s="404"/>
      <c r="GD49" s="404"/>
      <c r="GE49" s="404"/>
      <c r="GF49" s="404"/>
    </row>
    <row r="50" spans="1:188" s="16" customFormat="1">
      <c r="A50" s="404"/>
      <c r="B50" s="404"/>
      <c r="C50" s="404"/>
      <c r="D50" s="8"/>
      <c r="H50" s="404"/>
      <c r="I50" s="404"/>
      <c r="J50" s="404"/>
      <c r="K50" s="590"/>
      <c r="L50" s="552"/>
      <c r="M50" s="404"/>
      <c r="N50" s="404"/>
      <c r="O50" s="404"/>
      <c r="P50" s="404"/>
      <c r="Q50" s="404"/>
      <c r="R50" s="404"/>
      <c r="S50" s="404"/>
      <c r="T50" s="404"/>
      <c r="U50" s="404"/>
      <c r="V50" s="404"/>
      <c r="W50" s="404"/>
      <c r="X50" s="404"/>
      <c r="Y50" s="404"/>
      <c r="FZ50" s="404"/>
      <c r="GA50" s="404"/>
      <c r="GB50" s="404"/>
      <c r="GC50" s="404"/>
      <c r="GD50" s="404"/>
      <c r="GE50" s="404"/>
      <c r="GF50" s="404"/>
    </row>
    <row r="51" spans="1:188" s="16" customFormat="1">
      <c r="A51" s="404"/>
      <c r="B51" s="404"/>
      <c r="C51" s="404"/>
      <c r="D51" s="8"/>
      <c r="H51" s="404"/>
      <c r="I51" s="404"/>
      <c r="J51" s="404"/>
      <c r="K51" s="590"/>
      <c r="L51" s="552"/>
      <c r="M51" s="404"/>
      <c r="N51" s="404"/>
      <c r="O51" s="404"/>
      <c r="P51" s="404"/>
      <c r="Q51" s="404"/>
      <c r="R51" s="404"/>
      <c r="S51" s="404"/>
      <c r="T51" s="404"/>
      <c r="U51" s="404"/>
      <c r="V51" s="404"/>
      <c r="W51" s="404"/>
      <c r="X51" s="404"/>
      <c r="Y51" s="404"/>
      <c r="FZ51" s="404"/>
      <c r="GA51" s="404"/>
      <c r="GB51" s="404"/>
      <c r="GC51" s="404"/>
      <c r="GD51" s="404"/>
      <c r="GE51" s="404"/>
      <c r="GF51" s="404"/>
    </row>
    <row r="52" spans="1:188" s="16" customFormat="1">
      <c r="A52" s="404"/>
      <c r="B52" s="404"/>
      <c r="C52" s="404"/>
      <c r="D52" s="8"/>
      <c r="H52" s="404"/>
      <c r="I52" s="404"/>
      <c r="J52" s="404"/>
      <c r="K52" s="590"/>
      <c r="L52" s="552"/>
      <c r="M52" s="404"/>
      <c r="N52" s="404"/>
      <c r="O52" s="404"/>
      <c r="P52" s="404"/>
      <c r="Q52" s="404"/>
      <c r="R52" s="404"/>
      <c r="S52" s="404"/>
      <c r="T52" s="404"/>
      <c r="U52" s="404"/>
      <c r="V52" s="404"/>
      <c r="W52" s="404"/>
      <c r="X52" s="404"/>
      <c r="Y52" s="404"/>
      <c r="FZ52" s="404"/>
      <c r="GA52" s="404"/>
      <c r="GB52" s="404"/>
      <c r="GC52" s="404"/>
      <c r="GD52" s="404"/>
      <c r="GE52" s="404"/>
      <c r="GF52" s="404"/>
    </row>
    <row r="53" spans="1:188" s="16" customFormat="1">
      <c r="A53" s="404"/>
      <c r="B53" s="404"/>
      <c r="C53" s="404"/>
      <c r="D53" s="8"/>
      <c r="Q53" s="404"/>
      <c r="R53" s="404"/>
      <c r="S53" s="404"/>
      <c r="T53" s="404"/>
      <c r="U53" s="404"/>
      <c r="V53" s="404"/>
      <c r="W53" s="404"/>
      <c r="X53" s="404"/>
      <c r="Y53" s="404"/>
      <c r="FZ53" s="404"/>
      <c r="GA53" s="404"/>
      <c r="GB53" s="404"/>
      <c r="GC53" s="404"/>
      <c r="GD53" s="404"/>
      <c r="GE53" s="404"/>
      <c r="GF53" s="404"/>
    </row>
    <row r="54" spans="1:188" s="16" customFormat="1">
      <c r="A54" s="404"/>
      <c r="B54" s="404"/>
      <c r="C54" s="404"/>
      <c r="D54" s="8"/>
      <c r="S54" s="404"/>
      <c r="T54" s="404"/>
      <c r="U54" s="404"/>
      <c r="V54" s="404"/>
      <c r="W54" s="404"/>
      <c r="X54" s="404"/>
      <c r="Y54" s="404"/>
      <c r="FZ54" s="404"/>
      <c r="GA54" s="404"/>
      <c r="GB54" s="404"/>
      <c r="GC54" s="404"/>
      <c r="GD54" s="404"/>
      <c r="GE54" s="404"/>
      <c r="GF54" s="404"/>
    </row>
    <row r="55" spans="1:188" s="16" customFormat="1">
      <c r="A55" s="404"/>
      <c r="B55" s="404"/>
      <c r="C55" s="404"/>
      <c r="D55" s="8"/>
      <c r="S55" s="404"/>
      <c r="T55" s="404"/>
      <c r="U55" s="404"/>
      <c r="V55" s="404"/>
      <c r="W55" s="404"/>
      <c r="X55" s="404"/>
      <c r="Y55" s="404"/>
      <c r="FZ55" s="404"/>
      <c r="GA55" s="404"/>
      <c r="GB55" s="404"/>
      <c r="GC55" s="404"/>
      <c r="GD55" s="404"/>
      <c r="GE55" s="404"/>
      <c r="GF55" s="404"/>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&amp;L_x000D_&amp;"calibri"&amp;12&amp;B12.7.8. Atención Especializada. Evolución de los actos quirúrgicos y la tasa por 1.000 habitantes según dependencia.&amp;R&amp;"calibri"&amp;10&amp;P</oddHeader>
    <oddFooter>&amp;L&amp;"calibri"&amp;8&amp;I&amp;"-,Cursiva"&amp;8&amp;K000000ANUARIO ESTADÍSTICO DE LA REGIÓN DE MURCIA 2016. TOMO I. DATOS REGIONALES&amp;R&amp;"calibri"&amp;8&amp;I12.7. UTILIZACIÓN DE LOS RECURSOS SANITARIOS</oddFooter>
  </headerFooter>
</worksheet>
</file>

<file path=xl/worksheets/sheet68.xml><?xml version="1.0" encoding="utf-8"?>
<worksheet xmlns="http://schemas.openxmlformats.org/spreadsheetml/2006/main" xmlns:r="http://schemas.openxmlformats.org/officeDocument/2006/relationships">
  <dimension ref="A1:GD35"/>
  <sheetViews>
    <sheetView workbookViewId="0">
      <selection activeCell="N1" sqref="N1"/>
    </sheetView>
  </sheetViews>
  <sheetFormatPr baseColWidth="10" defaultRowHeight="15"/>
  <cols>
    <col min="1" max="1" width="33.7109375" style="404" customWidth="1"/>
    <col min="2" max="3" width="7.85546875" style="404" customWidth="1"/>
    <col min="4" max="4" width="7.85546875" style="8" customWidth="1"/>
    <col min="5" max="13" width="7.85546875" style="16" customWidth="1"/>
    <col min="14" max="179" width="11.42578125" style="16"/>
    <col min="180" max="16384" width="11.42578125" style="404"/>
  </cols>
  <sheetData>
    <row r="1" spans="1:186">
      <c r="A1" s="406" t="s">
        <v>800</v>
      </c>
      <c r="B1" s="406"/>
      <c r="C1" s="406"/>
      <c r="D1" s="406"/>
      <c r="N1" s="362" t="s">
        <v>636</v>
      </c>
    </row>
    <row r="2" spans="1:186" s="2" customFormat="1">
      <c r="A2" s="1"/>
      <c r="D2" s="137"/>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row>
    <row r="3" spans="1:186" s="2" customFormat="1">
      <c r="A3" s="32"/>
      <c r="D3" s="137"/>
      <c r="E3" s="144"/>
      <c r="F3" s="144"/>
      <c r="G3" s="144"/>
      <c r="H3" s="404"/>
      <c r="I3" s="404"/>
      <c r="J3" s="404"/>
      <c r="K3" s="404"/>
      <c r="L3" s="404"/>
      <c r="M3" s="404"/>
      <c r="N3" s="404"/>
      <c r="O3" s="404"/>
      <c r="P3" s="404"/>
      <c r="Q3" s="404"/>
      <c r="R3" s="404"/>
      <c r="S3" s="404"/>
      <c r="T3" s="404"/>
      <c r="U3" s="404"/>
      <c r="V3" s="404"/>
      <c r="W3" s="40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row>
    <row r="4" spans="1:186" s="2" customFormat="1">
      <c r="A4" s="10"/>
      <c r="B4" s="10" t="s">
        <v>238</v>
      </c>
      <c r="C4" s="10"/>
      <c r="D4" s="10"/>
      <c r="E4" s="10"/>
      <c r="F4" s="10"/>
      <c r="G4" s="10"/>
      <c r="H4" s="10"/>
      <c r="I4" s="10"/>
      <c r="J4" s="10"/>
      <c r="K4" s="10"/>
      <c r="L4" s="10"/>
      <c r="M4" s="10"/>
      <c r="N4" s="404"/>
      <c r="O4" s="404"/>
      <c r="P4" s="404"/>
      <c r="Q4" s="404"/>
      <c r="R4" s="404"/>
      <c r="S4" s="404"/>
      <c r="T4" s="404"/>
      <c r="U4" s="404"/>
      <c r="V4" s="404"/>
      <c r="W4" s="40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row>
    <row r="5" spans="1:186" s="292" customFormat="1">
      <c r="A5" s="10"/>
      <c r="B5" s="452">
        <v>2012</v>
      </c>
      <c r="C5" s="452"/>
      <c r="D5" s="452"/>
      <c r="E5" s="452">
        <v>2013</v>
      </c>
      <c r="F5" s="452"/>
      <c r="G5" s="452"/>
      <c r="H5" s="452">
        <v>2014</v>
      </c>
      <c r="I5" s="452"/>
      <c r="J5" s="452"/>
      <c r="K5" s="452">
        <v>2015</v>
      </c>
      <c r="L5" s="452"/>
      <c r="M5" s="452"/>
      <c r="N5" s="404"/>
      <c r="O5" s="404"/>
      <c r="P5" s="404"/>
      <c r="Q5" s="404"/>
      <c r="R5" s="404"/>
      <c r="S5" s="404"/>
      <c r="T5" s="404"/>
      <c r="U5" s="404"/>
      <c r="V5" s="404"/>
      <c r="W5" s="404"/>
    </row>
    <row r="6" spans="1:186" s="292" customFormat="1">
      <c r="A6" s="283"/>
      <c r="B6" s="283" t="s">
        <v>47</v>
      </c>
      <c r="C6" s="283" t="s">
        <v>952</v>
      </c>
      <c r="D6" s="283" t="s">
        <v>440</v>
      </c>
      <c r="E6" s="283" t="s">
        <v>47</v>
      </c>
      <c r="F6" s="283" t="s">
        <v>952</v>
      </c>
      <c r="G6" s="283" t="s">
        <v>440</v>
      </c>
      <c r="H6" s="283" t="s">
        <v>47</v>
      </c>
      <c r="I6" s="283" t="s">
        <v>952</v>
      </c>
      <c r="J6" s="283" t="s">
        <v>440</v>
      </c>
      <c r="K6" s="283" t="s">
        <v>47</v>
      </c>
      <c r="L6" s="283" t="s">
        <v>952</v>
      </c>
      <c r="M6" s="283" t="s">
        <v>440</v>
      </c>
      <c r="N6" s="405"/>
      <c r="O6" s="405"/>
      <c r="P6" s="405"/>
      <c r="Q6" s="405"/>
      <c r="R6" s="405"/>
      <c r="S6" s="405"/>
      <c r="T6" s="405"/>
      <c r="U6" s="405"/>
      <c r="V6" s="405"/>
      <c r="W6" s="405"/>
    </row>
    <row r="7" spans="1:186" s="127" customFormat="1">
      <c r="A7" s="319" t="s">
        <v>769</v>
      </c>
      <c r="B7" s="311">
        <v>16512</v>
      </c>
      <c r="C7" s="311">
        <v>14392</v>
      </c>
      <c r="D7" s="311">
        <v>2120</v>
      </c>
      <c r="E7" s="311">
        <v>15913</v>
      </c>
      <c r="F7" s="311">
        <v>13959</v>
      </c>
      <c r="G7" s="311">
        <v>1954</v>
      </c>
      <c r="H7" s="311">
        <v>16161</v>
      </c>
      <c r="I7" s="311">
        <v>14148</v>
      </c>
      <c r="J7" s="311">
        <v>2013</v>
      </c>
      <c r="K7" s="311">
        <v>15823</v>
      </c>
      <c r="L7" s="311">
        <v>14064</v>
      </c>
      <c r="M7" s="311">
        <v>1759</v>
      </c>
      <c r="O7" s="404"/>
      <c r="P7" s="404"/>
      <c r="Q7" s="404"/>
      <c r="R7" s="404"/>
      <c r="S7" s="404"/>
      <c r="T7" s="404"/>
      <c r="U7" s="404"/>
      <c r="V7" s="404"/>
      <c r="W7" s="404"/>
    </row>
    <row r="8" spans="1:186" s="127" customFormat="1">
      <c r="A8" s="12" t="s">
        <v>770</v>
      </c>
      <c r="B8" s="45">
        <v>12454</v>
      </c>
      <c r="C8" s="45">
        <v>11189</v>
      </c>
      <c r="D8" s="45">
        <v>1265</v>
      </c>
      <c r="E8" s="45">
        <v>11931</v>
      </c>
      <c r="F8" s="45">
        <v>10810</v>
      </c>
      <c r="G8" s="45">
        <v>1121</v>
      </c>
      <c r="H8" s="45">
        <v>12363</v>
      </c>
      <c r="I8" s="45">
        <v>11204</v>
      </c>
      <c r="J8" s="45">
        <v>1159</v>
      </c>
      <c r="K8" s="45">
        <v>12051</v>
      </c>
      <c r="L8" s="45">
        <v>11092</v>
      </c>
      <c r="M8" s="45">
        <v>959</v>
      </c>
      <c r="O8" s="404"/>
      <c r="P8" s="404"/>
      <c r="Q8" s="404"/>
      <c r="R8" s="404"/>
      <c r="S8" s="404"/>
      <c r="T8" s="404"/>
      <c r="U8" s="404"/>
      <c r="V8" s="404"/>
      <c r="W8" s="404"/>
    </row>
    <row r="9" spans="1:186" s="127" customFormat="1">
      <c r="A9" s="12" t="s">
        <v>392</v>
      </c>
      <c r="B9" s="45">
        <v>4058</v>
      </c>
      <c r="C9" s="45">
        <v>3203</v>
      </c>
      <c r="D9" s="45">
        <v>855</v>
      </c>
      <c r="E9" s="45">
        <v>3982</v>
      </c>
      <c r="F9" s="45">
        <v>3149</v>
      </c>
      <c r="G9" s="45">
        <v>833</v>
      </c>
      <c r="H9" s="45">
        <v>3798</v>
      </c>
      <c r="I9" s="45">
        <v>2944</v>
      </c>
      <c r="J9" s="45">
        <v>854</v>
      </c>
      <c r="K9" s="45">
        <v>3772</v>
      </c>
      <c r="L9" s="45">
        <v>2972</v>
      </c>
      <c r="M9" s="45">
        <v>800</v>
      </c>
      <c r="O9" s="404"/>
      <c r="P9" s="404"/>
      <c r="Q9" s="404"/>
      <c r="R9" s="404"/>
      <c r="S9" s="404"/>
      <c r="T9" s="404"/>
      <c r="U9" s="404"/>
      <c r="V9" s="404"/>
      <c r="W9" s="404"/>
    </row>
    <row r="10" spans="1:186" s="127" customFormat="1">
      <c r="A10" s="60" t="s">
        <v>771</v>
      </c>
      <c r="B10" s="234">
        <v>16835</v>
      </c>
      <c r="C10" s="234">
        <v>14671</v>
      </c>
      <c r="D10" s="234">
        <v>2164</v>
      </c>
      <c r="E10" s="234">
        <v>16181</v>
      </c>
      <c r="F10" s="234">
        <v>14193</v>
      </c>
      <c r="G10" s="234">
        <v>1988</v>
      </c>
      <c r="H10" s="234">
        <v>16413</v>
      </c>
      <c r="I10" s="234">
        <v>14368</v>
      </c>
      <c r="J10" s="234">
        <v>2045</v>
      </c>
      <c r="K10" s="234">
        <v>16037</v>
      </c>
      <c r="L10" s="234">
        <v>14249</v>
      </c>
      <c r="M10" s="234">
        <v>1788</v>
      </c>
      <c r="O10" s="404"/>
      <c r="P10" s="404"/>
      <c r="Q10" s="404"/>
      <c r="R10" s="404"/>
      <c r="S10" s="404"/>
      <c r="T10" s="404"/>
      <c r="U10" s="404"/>
      <c r="V10" s="404"/>
      <c r="W10" s="404"/>
    </row>
    <row r="11" spans="1:186">
      <c r="A11" s="12" t="s">
        <v>772</v>
      </c>
      <c r="B11" s="45">
        <v>1012</v>
      </c>
      <c r="C11" s="45">
        <v>920</v>
      </c>
      <c r="D11" s="45">
        <v>92</v>
      </c>
      <c r="E11" s="45">
        <v>971</v>
      </c>
      <c r="F11" s="45">
        <v>889</v>
      </c>
      <c r="G11" s="45">
        <v>82</v>
      </c>
      <c r="H11" s="45">
        <v>1002</v>
      </c>
      <c r="I11" s="45">
        <v>924</v>
      </c>
      <c r="J11" s="45">
        <v>78</v>
      </c>
      <c r="K11" s="45">
        <v>1029</v>
      </c>
      <c r="L11" s="45">
        <v>943</v>
      </c>
      <c r="M11" s="45">
        <v>86</v>
      </c>
      <c r="O11" s="404"/>
      <c r="P11" s="404"/>
      <c r="Q11" s="404"/>
      <c r="R11" s="404"/>
      <c r="S11" s="404"/>
      <c r="T11" s="404"/>
      <c r="U11" s="404"/>
      <c r="V11" s="404"/>
      <c r="W11" s="404"/>
      <c r="FX11" s="16"/>
    </row>
    <row r="12" spans="1:186">
      <c r="A12" s="145" t="s">
        <v>773</v>
      </c>
      <c r="B12" s="44">
        <v>0</v>
      </c>
      <c r="C12" s="44">
        <v>0</v>
      </c>
      <c r="D12" s="44">
        <v>0</v>
      </c>
      <c r="E12" s="44">
        <v>0</v>
      </c>
      <c r="F12" s="44">
        <v>0</v>
      </c>
      <c r="G12" s="44">
        <v>0</v>
      </c>
      <c r="H12" s="44">
        <v>3</v>
      </c>
      <c r="I12" s="44">
        <v>0</v>
      </c>
      <c r="J12" s="44">
        <v>3</v>
      </c>
      <c r="K12" s="44">
        <v>1</v>
      </c>
      <c r="L12" s="44">
        <v>0</v>
      </c>
      <c r="M12" s="44">
        <v>1</v>
      </c>
      <c r="N12" s="404"/>
      <c r="O12" s="404"/>
      <c r="P12" s="404"/>
      <c r="Q12" s="404"/>
      <c r="R12" s="404"/>
      <c r="S12" s="404"/>
      <c r="T12" s="404"/>
      <c r="U12" s="404"/>
      <c r="V12" s="404"/>
      <c r="W12" s="404"/>
    </row>
    <row r="13" spans="1:186" s="16" customFormat="1">
      <c r="A13" s="17"/>
      <c r="B13" s="17"/>
      <c r="C13" s="17"/>
      <c r="D13" s="17"/>
      <c r="E13" s="17"/>
      <c r="F13" s="17"/>
      <c r="G13" s="17"/>
      <c r="H13" s="17"/>
      <c r="I13" s="17"/>
      <c r="J13" s="17"/>
      <c r="K13" s="17"/>
      <c r="L13" s="17"/>
      <c r="M13" s="17"/>
      <c r="N13" s="404"/>
      <c r="O13" s="404"/>
      <c r="P13" s="404"/>
      <c r="Q13" s="404"/>
      <c r="R13" s="404"/>
      <c r="S13" s="404"/>
      <c r="T13" s="404"/>
      <c r="U13" s="404"/>
      <c r="V13" s="404"/>
      <c r="W13" s="404"/>
      <c r="FX13" s="404"/>
      <c r="FY13" s="404"/>
      <c r="FZ13" s="404"/>
      <c r="GA13" s="404"/>
      <c r="GB13" s="404"/>
      <c r="GC13" s="404"/>
      <c r="GD13" s="404"/>
    </row>
    <row r="14" spans="1:186" s="16" customFormat="1">
      <c r="A14" s="404"/>
      <c r="B14" s="404"/>
      <c r="C14" s="404"/>
      <c r="D14" s="8"/>
      <c r="H14" s="404"/>
      <c r="I14" s="404"/>
      <c r="J14" s="404"/>
      <c r="K14" s="404"/>
      <c r="L14" s="404"/>
      <c r="M14" s="404"/>
      <c r="N14" s="404"/>
      <c r="O14" s="404"/>
      <c r="P14" s="404"/>
      <c r="Q14" s="404"/>
      <c r="R14" s="404"/>
      <c r="S14" s="404"/>
      <c r="T14" s="404"/>
      <c r="U14" s="404"/>
      <c r="V14" s="404"/>
      <c r="W14" s="404"/>
      <c r="FX14" s="404"/>
      <c r="FY14" s="404"/>
      <c r="FZ14" s="404"/>
      <c r="GA14" s="404"/>
      <c r="GB14" s="404"/>
      <c r="GC14" s="404"/>
      <c r="GD14" s="404"/>
    </row>
    <row r="15" spans="1:186" s="16" customFormat="1">
      <c r="A15" s="20" t="s">
        <v>1259</v>
      </c>
      <c r="B15" s="404"/>
      <c r="C15" s="404"/>
      <c r="D15" s="8"/>
      <c r="H15" s="135"/>
      <c r="I15" s="135"/>
      <c r="J15" s="135"/>
      <c r="K15" s="135"/>
      <c r="L15" s="135"/>
      <c r="M15" s="135"/>
      <c r="N15" s="404"/>
      <c r="O15" s="404"/>
      <c r="P15" s="404"/>
      <c r="Q15" s="404"/>
      <c r="R15" s="404"/>
      <c r="S15" s="404"/>
      <c r="T15" s="404"/>
      <c r="U15" s="404"/>
      <c r="V15" s="404"/>
      <c r="W15" s="404"/>
      <c r="FX15" s="404"/>
      <c r="FY15" s="404"/>
      <c r="FZ15" s="404"/>
      <c r="GA15" s="404"/>
      <c r="GB15" s="404"/>
      <c r="GC15" s="404"/>
      <c r="GD15" s="404"/>
    </row>
    <row r="16" spans="1:186" s="16" customFormat="1">
      <c r="A16" s="404"/>
      <c r="B16" s="404"/>
      <c r="C16" s="404"/>
      <c r="D16" s="8"/>
      <c r="H16" s="40"/>
      <c r="I16" s="40"/>
      <c r="J16" s="40"/>
      <c r="K16" s="40"/>
      <c r="L16" s="40"/>
      <c r="M16" s="40"/>
      <c r="N16" s="404"/>
      <c r="O16" s="404"/>
      <c r="P16" s="404"/>
      <c r="Q16" s="404"/>
      <c r="R16" s="404"/>
      <c r="S16" s="404"/>
      <c r="T16" s="404"/>
      <c r="U16" s="404"/>
      <c r="V16" s="404"/>
      <c r="W16" s="404"/>
      <c r="FX16" s="404"/>
      <c r="FY16" s="404"/>
      <c r="FZ16" s="404"/>
      <c r="GA16" s="404"/>
      <c r="GB16" s="404"/>
      <c r="GC16" s="404"/>
      <c r="GD16" s="404"/>
    </row>
    <row r="17" spans="1:186" s="16" customFormat="1">
      <c r="A17" s="404"/>
      <c r="B17" s="404"/>
      <c r="C17" s="404"/>
      <c r="D17" s="8"/>
      <c r="H17" s="40"/>
      <c r="I17" s="40"/>
      <c r="J17" s="40"/>
      <c r="K17" s="40"/>
      <c r="L17" s="40"/>
      <c r="M17" s="40"/>
      <c r="N17" s="404"/>
      <c r="O17" s="404"/>
      <c r="P17" s="404"/>
      <c r="Q17" s="404"/>
      <c r="R17" s="404"/>
      <c r="S17" s="404"/>
      <c r="T17" s="404"/>
      <c r="U17" s="404"/>
      <c r="V17" s="404"/>
      <c r="W17" s="404"/>
      <c r="FX17" s="404"/>
      <c r="FY17" s="404"/>
      <c r="FZ17" s="404"/>
      <c r="GA17" s="404"/>
      <c r="GB17" s="404"/>
      <c r="GC17" s="404"/>
      <c r="GD17" s="404"/>
    </row>
    <row r="18" spans="1:186" s="16" customFormat="1">
      <c r="A18" s="404"/>
      <c r="B18" s="404"/>
      <c r="C18" s="404"/>
      <c r="D18" s="8"/>
      <c r="H18" s="135"/>
      <c r="I18" s="135"/>
      <c r="J18" s="135"/>
      <c r="K18" s="135"/>
      <c r="L18" s="135"/>
      <c r="M18" s="135"/>
      <c r="N18" s="404"/>
      <c r="O18" s="404"/>
      <c r="P18" s="404"/>
      <c r="Q18" s="404"/>
      <c r="R18" s="404"/>
      <c r="S18" s="404"/>
      <c r="T18" s="404"/>
      <c r="U18" s="404"/>
      <c r="V18" s="404"/>
      <c r="W18" s="404"/>
      <c r="FX18" s="404"/>
      <c r="FY18" s="404"/>
      <c r="FZ18" s="404"/>
      <c r="GA18" s="404"/>
      <c r="GB18" s="404"/>
      <c r="GC18" s="404"/>
      <c r="GD18" s="404"/>
    </row>
    <row r="19" spans="1:186" s="16" customFormat="1">
      <c r="A19" s="404"/>
      <c r="B19" s="404"/>
      <c r="C19" s="404"/>
      <c r="D19" s="8"/>
      <c r="H19" s="40"/>
      <c r="I19" s="40"/>
      <c r="J19" s="40"/>
      <c r="K19" s="40"/>
      <c r="L19" s="40"/>
      <c r="M19" s="40"/>
      <c r="N19" s="404"/>
      <c r="O19" s="404"/>
      <c r="P19" s="404"/>
      <c r="Q19" s="404"/>
      <c r="R19" s="404"/>
      <c r="S19" s="404"/>
      <c r="T19" s="404"/>
      <c r="U19" s="404"/>
      <c r="V19" s="404"/>
      <c r="W19" s="404"/>
      <c r="FX19" s="404"/>
      <c r="FY19" s="404"/>
      <c r="FZ19" s="404"/>
      <c r="GA19" s="404"/>
      <c r="GB19" s="404"/>
      <c r="GC19" s="404"/>
      <c r="GD19" s="404"/>
    </row>
    <row r="20" spans="1:186" s="16" customFormat="1">
      <c r="A20" s="404"/>
      <c r="B20" s="404"/>
      <c r="C20" s="404"/>
      <c r="D20" s="8"/>
      <c r="H20" s="135"/>
      <c r="I20" s="135"/>
      <c r="J20" s="135"/>
      <c r="K20" s="135"/>
      <c r="L20" s="135"/>
      <c r="M20" s="135"/>
      <c r="N20" s="404"/>
      <c r="O20" s="404"/>
      <c r="P20" s="404"/>
      <c r="Q20" s="404"/>
      <c r="R20" s="404"/>
      <c r="S20" s="404"/>
      <c r="T20" s="404"/>
      <c r="U20" s="404"/>
      <c r="V20" s="404"/>
      <c r="W20" s="404"/>
      <c r="FX20" s="404"/>
      <c r="FY20" s="404"/>
      <c r="FZ20" s="404"/>
      <c r="GA20" s="404"/>
      <c r="GB20" s="404"/>
      <c r="GC20" s="404"/>
      <c r="GD20" s="404"/>
    </row>
    <row r="21" spans="1:186" s="16" customFormat="1">
      <c r="A21" s="404"/>
      <c r="B21" s="404"/>
      <c r="C21" s="404"/>
      <c r="D21" s="8"/>
      <c r="H21" s="40"/>
      <c r="I21" s="40"/>
      <c r="J21" s="40"/>
      <c r="K21" s="40"/>
      <c r="L21" s="40"/>
      <c r="M21" s="40"/>
      <c r="N21" s="404"/>
      <c r="O21" s="404"/>
      <c r="P21" s="404"/>
      <c r="Q21" s="404"/>
      <c r="R21" s="404"/>
      <c r="S21" s="404"/>
      <c r="T21" s="404"/>
      <c r="U21" s="404"/>
      <c r="V21" s="404"/>
      <c r="W21" s="404"/>
      <c r="FX21" s="404"/>
      <c r="FY21" s="404"/>
      <c r="FZ21" s="404"/>
      <c r="GA21" s="404"/>
      <c r="GB21" s="404"/>
      <c r="GC21" s="404"/>
      <c r="GD21" s="404"/>
    </row>
    <row r="22" spans="1:186" s="16" customFormat="1">
      <c r="A22" s="404"/>
      <c r="B22" s="404"/>
      <c r="C22" s="404"/>
      <c r="D22" s="8"/>
      <c r="H22" s="135"/>
      <c r="I22" s="135"/>
      <c r="J22" s="135"/>
      <c r="K22" s="135"/>
      <c r="L22" s="135"/>
      <c r="M22" s="135"/>
      <c r="N22" s="404"/>
      <c r="O22" s="404"/>
      <c r="P22" s="404"/>
      <c r="Q22" s="404"/>
      <c r="R22" s="404"/>
      <c r="S22" s="404"/>
      <c r="T22" s="404"/>
      <c r="U22" s="404"/>
      <c r="V22" s="404"/>
      <c r="W22" s="404"/>
      <c r="FX22" s="404"/>
      <c r="FY22" s="404"/>
      <c r="FZ22" s="404"/>
      <c r="GA22" s="404"/>
      <c r="GB22" s="404"/>
      <c r="GC22" s="404"/>
      <c r="GD22" s="404"/>
    </row>
    <row r="23" spans="1:186" s="16" customFormat="1">
      <c r="A23" s="404"/>
      <c r="B23" s="404"/>
      <c r="C23" s="404"/>
      <c r="D23" s="8"/>
      <c r="H23" s="404"/>
      <c r="I23" s="404"/>
      <c r="J23" s="404"/>
      <c r="K23" s="404"/>
      <c r="L23" s="404"/>
      <c r="M23" s="404"/>
      <c r="O23" s="404"/>
      <c r="P23" s="404"/>
      <c r="Q23" s="404"/>
      <c r="R23" s="404"/>
      <c r="S23" s="404"/>
      <c r="T23" s="404"/>
      <c r="U23" s="404"/>
      <c r="V23" s="404"/>
      <c r="W23" s="404"/>
      <c r="FX23" s="404"/>
      <c r="FY23" s="404"/>
      <c r="FZ23" s="404"/>
      <c r="GA23" s="404"/>
      <c r="GB23" s="404"/>
      <c r="GC23" s="404"/>
      <c r="GD23" s="404"/>
    </row>
    <row r="24" spans="1:186" s="16" customFormat="1">
      <c r="A24" s="404"/>
      <c r="B24" s="404"/>
      <c r="C24" s="404"/>
      <c r="D24" s="8"/>
      <c r="H24" s="404"/>
      <c r="I24" s="404"/>
      <c r="J24" s="404"/>
      <c r="K24" s="404"/>
      <c r="L24" s="404"/>
      <c r="M24" s="404"/>
      <c r="Q24" s="404"/>
      <c r="R24" s="404"/>
      <c r="S24" s="404"/>
      <c r="T24" s="404"/>
      <c r="U24" s="404"/>
      <c r="V24" s="404"/>
      <c r="W24" s="404"/>
      <c r="FX24" s="404"/>
      <c r="FY24" s="404"/>
      <c r="FZ24" s="404"/>
      <c r="GA24" s="404"/>
      <c r="GB24" s="404"/>
      <c r="GC24" s="404"/>
      <c r="GD24" s="404"/>
    </row>
    <row r="25" spans="1:186" s="16" customFormat="1">
      <c r="A25" s="404"/>
      <c r="B25" s="404"/>
      <c r="C25" s="404"/>
      <c r="D25" s="8"/>
      <c r="H25" s="404"/>
      <c r="I25" s="404"/>
      <c r="J25" s="404"/>
      <c r="K25" s="404"/>
      <c r="L25" s="404"/>
      <c r="M25" s="404"/>
      <c r="Q25" s="404"/>
      <c r="R25" s="404"/>
      <c r="S25" s="404"/>
      <c r="T25" s="404"/>
      <c r="U25" s="404"/>
      <c r="V25" s="404"/>
      <c r="W25" s="404"/>
      <c r="FX25" s="404"/>
      <c r="FY25" s="404"/>
      <c r="FZ25" s="404"/>
      <c r="GA25" s="404"/>
      <c r="GB25" s="404"/>
      <c r="GC25" s="404"/>
      <c r="GD25" s="404"/>
    </row>
    <row r="26" spans="1:186">
      <c r="H26" s="404"/>
      <c r="I26" s="404"/>
      <c r="J26" s="404"/>
      <c r="K26" s="404"/>
      <c r="L26" s="404"/>
      <c r="M26" s="404"/>
    </row>
    <row r="27" spans="1:186">
      <c r="H27" s="404"/>
      <c r="I27" s="404"/>
      <c r="J27" s="404"/>
      <c r="K27" s="404"/>
      <c r="L27" s="404"/>
      <c r="M27" s="404"/>
    </row>
    <row r="28" spans="1:186">
      <c r="H28" s="404"/>
      <c r="I28" s="404"/>
      <c r="J28" s="404"/>
      <c r="K28" s="404"/>
      <c r="L28" s="404"/>
      <c r="M28" s="404"/>
    </row>
    <row r="29" spans="1:186">
      <c r="H29" s="404"/>
      <c r="I29" s="404"/>
      <c r="J29" s="404"/>
      <c r="K29" s="404"/>
      <c r="L29" s="404"/>
      <c r="M29" s="404"/>
    </row>
    <row r="30" spans="1:186">
      <c r="H30" s="404"/>
      <c r="I30" s="404"/>
      <c r="J30" s="404"/>
      <c r="K30" s="404"/>
      <c r="L30" s="404"/>
      <c r="M30" s="404"/>
    </row>
    <row r="31" spans="1:186">
      <c r="H31" s="404"/>
      <c r="I31" s="404"/>
      <c r="J31" s="404"/>
      <c r="K31" s="404"/>
      <c r="L31" s="404"/>
      <c r="M31" s="404"/>
    </row>
    <row r="32" spans="1:186">
      <c r="H32" s="404"/>
      <c r="I32" s="404"/>
      <c r="J32" s="404"/>
      <c r="K32" s="404"/>
      <c r="L32" s="404"/>
      <c r="M32" s="404"/>
    </row>
    <row r="33" spans="8:13">
      <c r="H33" s="404"/>
      <c r="I33" s="404"/>
      <c r="J33" s="404"/>
      <c r="K33" s="404"/>
      <c r="L33" s="404"/>
      <c r="M33" s="404"/>
    </row>
    <row r="34" spans="8:13">
      <c r="H34" s="404"/>
      <c r="I34" s="404"/>
      <c r="J34" s="404"/>
      <c r="K34" s="404"/>
      <c r="L34" s="404"/>
      <c r="M34" s="404"/>
    </row>
    <row r="35" spans="8:13">
      <c r="H35" s="404"/>
      <c r="I35" s="404"/>
      <c r="J35" s="404"/>
      <c r="K35" s="404"/>
      <c r="L35" s="404"/>
      <c r="M35" s="404"/>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&amp;L_x000D_&amp;"calibri"&amp;12&amp;B12.7.9. Atención Especializada. Evolución de la actividad obstétrica en los hospitales según dependencia.&amp;R&amp;"calibri"&amp;10&amp;P</oddHeader>
    <oddFooter>&amp;L&amp;"calibri"&amp;8&amp;I&amp;"-,Cursiva"&amp;8&amp;K000000ANUARIO ESTADÍSTICO DE LA REGIÓN DE MURCIA 2016. TOMO I. DATOS REGIONALES&amp;R&amp;"calibri"&amp;8&amp;I12.7. UTILIZACIÓN DE LOS RECURSOS SANITARIOS</oddFooter>
  </headerFooter>
</worksheet>
</file>

<file path=xl/worksheets/sheet69.xml><?xml version="1.0" encoding="utf-8"?>
<worksheet xmlns="http://schemas.openxmlformats.org/spreadsheetml/2006/main" xmlns:r="http://schemas.openxmlformats.org/officeDocument/2006/relationships">
  <dimension ref="A1:GD17"/>
  <sheetViews>
    <sheetView workbookViewId="0">
      <selection activeCell="N1" sqref="N1"/>
    </sheetView>
  </sheetViews>
  <sheetFormatPr baseColWidth="10" defaultRowHeight="15"/>
  <cols>
    <col min="1" max="1" width="33.7109375" style="404" customWidth="1"/>
    <col min="2" max="3" width="7.85546875" style="404" customWidth="1"/>
    <col min="4" max="4" width="7.85546875" style="8" customWidth="1"/>
    <col min="5" max="13" width="7.85546875" style="16" customWidth="1"/>
    <col min="14" max="179" width="11.42578125" style="16"/>
    <col min="180" max="16384" width="11.42578125" style="404"/>
  </cols>
  <sheetData>
    <row r="1" spans="1:186">
      <c r="A1" s="406" t="s">
        <v>802</v>
      </c>
      <c r="B1" s="406"/>
      <c r="C1" s="406"/>
      <c r="D1" s="406"/>
      <c r="N1" s="362" t="s">
        <v>636</v>
      </c>
    </row>
    <row r="2" spans="1:186" s="2" customFormat="1">
      <c r="A2" s="1"/>
      <c r="D2" s="137"/>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row>
    <row r="3" spans="1:186" s="2" customFormat="1">
      <c r="A3" s="32"/>
      <c r="D3" s="137"/>
      <c r="E3" s="144"/>
      <c r="F3" s="144"/>
      <c r="G3" s="144"/>
      <c r="H3" s="404"/>
      <c r="I3" s="404"/>
      <c r="J3" s="404"/>
      <c r="K3" s="404"/>
      <c r="L3" s="404"/>
      <c r="M3" s="404"/>
      <c r="N3" s="404"/>
      <c r="O3" s="404"/>
      <c r="P3" s="404"/>
      <c r="Q3" s="404"/>
      <c r="R3" s="404"/>
      <c r="S3" s="404"/>
      <c r="T3" s="404"/>
      <c r="U3" s="404"/>
      <c r="V3" s="404"/>
      <c r="W3" s="40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row>
    <row r="4" spans="1:186" s="2" customFormat="1">
      <c r="A4" s="10"/>
      <c r="B4" s="10" t="s">
        <v>238</v>
      </c>
      <c r="C4" s="10"/>
      <c r="D4" s="10"/>
      <c r="E4" s="10"/>
      <c r="F4" s="10"/>
      <c r="G4" s="10"/>
      <c r="H4" s="10"/>
      <c r="I4" s="10"/>
      <c r="J4" s="10"/>
      <c r="K4" s="10"/>
      <c r="L4" s="10"/>
      <c r="M4" s="10"/>
      <c r="N4" s="404"/>
      <c r="O4" s="404"/>
      <c r="P4" s="404"/>
      <c r="Q4" s="404"/>
      <c r="R4" s="404"/>
      <c r="S4" s="404"/>
      <c r="T4" s="404"/>
      <c r="U4" s="404"/>
      <c r="V4" s="404"/>
      <c r="W4" s="40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row>
    <row r="5" spans="1:186" s="292" customFormat="1">
      <c r="A5" s="10"/>
      <c r="B5" s="452">
        <v>2012</v>
      </c>
      <c r="C5" s="452"/>
      <c r="D5" s="452"/>
      <c r="E5" s="452">
        <v>2013</v>
      </c>
      <c r="F5" s="452"/>
      <c r="G5" s="452"/>
      <c r="H5" s="452">
        <v>2014</v>
      </c>
      <c r="I5" s="452"/>
      <c r="J5" s="452"/>
      <c r="K5" s="452">
        <v>2015</v>
      </c>
      <c r="L5" s="452"/>
      <c r="M5" s="452"/>
      <c r="N5" s="405"/>
      <c r="O5" s="405"/>
      <c r="P5" s="405"/>
      <c r="Q5" s="405"/>
      <c r="R5" s="405"/>
      <c r="S5" s="405"/>
      <c r="T5" s="405"/>
      <c r="U5" s="405"/>
      <c r="V5" s="405"/>
      <c r="W5" s="405"/>
    </row>
    <row r="6" spans="1:186" s="292" customFormat="1">
      <c r="A6" s="283"/>
      <c r="B6" s="283" t="s">
        <v>47</v>
      </c>
      <c r="C6" s="283" t="s">
        <v>952</v>
      </c>
      <c r="D6" s="283" t="s">
        <v>440</v>
      </c>
      <c r="E6" s="283" t="s">
        <v>47</v>
      </c>
      <c r="F6" s="283" t="s">
        <v>952</v>
      </c>
      <c r="G6" s="283" t="s">
        <v>440</v>
      </c>
      <c r="H6" s="283" t="s">
        <v>47</v>
      </c>
      <c r="I6" s="283" t="s">
        <v>952</v>
      </c>
      <c r="J6" s="283" t="s">
        <v>440</v>
      </c>
      <c r="K6" s="283" t="s">
        <v>47</v>
      </c>
      <c r="L6" s="283" t="s">
        <v>952</v>
      </c>
      <c r="M6" s="283" t="s">
        <v>440</v>
      </c>
      <c r="O6" s="405"/>
      <c r="P6" s="405"/>
      <c r="Q6" s="405"/>
      <c r="R6" s="405"/>
      <c r="S6" s="405"/>
      <c r="T6" s="405"/>
      <c r="U6" s="405"/>
      <c r="V6" s="405"/>
      <c r="W6" s="405"/>
    </row>
    <row r="7" spans="1:186" s="127" customFormat="1">
      <c r="A7" s="319" t="s">
        <v>803</v>
      </c>
      <c r="B7" s="311">
        <v>907529</v>
      </c>
      <c r="C7" s="311">
        <v>735047</v>
      </c>
      <c r="D7" s="311">
        <v>172482</v>
      </c>
      <c r="E7" s="311">
        <v>923184</v>
      </c>
      <c r="F7" s="311">
        <v>749385</v>
      </c>
      <c r="G7" s="311">
        <v>173799</v>
      </c>
      <c r="H7" s="311">
        <v>942918</v>
      </c>
      <c r="I7" s="311">
        <v>771691</v>
      </c>
      <c r="J7" s="311">
        <v>171227</v>
      </c>
      <c r="K7" s="311">
        <v>985727</v>
      </c>
      <c r="L7" s="311">
        <v>805178</v>
      </c>
      <c r="M7" s="311">
        <v>180549</v>
      </c>
      <c r="O7" s="404"/>
      <c r="P7" s="404"/>
      <c r="Q7" s="404"/>
      <c r="R7" s="404"/>
      <c r="S7" s="404"/>
      <c r="T7" s="404"/>
      <c r="U7" s="404"/>
      <c r="V7" s="404"/>
      <c r="W7" s="404"/>
    </row>
    <row r="8" spans="1:186">
      <c r="A8" s="415" t="s">
        <v>393</v>
      </c>
      <c r="B8" s="274">
        <v>804667</v>
      </c>
      <c r="C8" s="274">
        <v>642210</v>
      </c>
      <c r="D8" s="274">
        <v>162457</v>
      </c>
      <c r="E8" s="274">
        <v>819505</v>
      </c>
      <c r="F8" s="274">
        <v>655651</v>
      </c>
      <c r="G8" s="274">
        <v>163854</v>
      </c>
      <c r="H8" s="274">
        <v>838323</v>
      </c>
      <c r="I8" s="274">
        <v>676792</v>
      </c>
      <c r="J8" s="274">
        <v>161531</v>
      </c>
      <c r="K8" s="274">
        <v>878120</v>
      </c>
      <c r="L8" s="274">
        <v>707350</v>
      </c>
      <c r="M8" s="274">
        <v>170770</v>
      </c>
      <c r="O8" s="404"/>
      <c r="P8" s="404"/>
      <c r="Q8" s="404"/>
      <c r="R8" s="404"/>
      <c r="S8" s="404"/>
      <c r="T8" s="404"/>
      <c r="U8" s="404"/>
      <c r="V8" s="404"/>
      <c r="W8" s="404"/>
      <c r="FX8" s="16"/>
    </row>
    <row r="9" spans="1:186" s="16" customFormat="1">
      <c r="A9" s="415" t="s">
        <v>775</v>
      </c>
      <c r="B9" s="274">
        <v>93286</v>
      </c>
      <c r="C9" s="274">
        <v>84886</v>
      </c>
      <c r="D9" s="274">
        <v>8400</v>
      </c>
      <c r="E9" s="274">
        <v>94874</v>
      </c>
      <c r="F9" s="274">
        <v>86178</v>
      </c>
      <c r="G9" s="274">
        <v>8696</v>
      </c>
      <c r="H9" s="274">
        <v>95637</v>
      </c>
      <c r="I9" s="274">
        <v>87213</v>
      </c>
      <c r="J9" s="274">
        <v>8424</v>
      </c>
      <c r="K9" s="274">
        <v>99140</v>
      </c>
      <c r="L9" s="274">
        <v>89984</v>
      </c>
      <c r="M9" s="274">
        <v>9156</v>
      </c>
      <c r="N9" s="404"/>
      <c r="O9" s="404"/>
      <c r="P9" s="404"/>
      <c r="Q9" s="404"/>
      <c r="R9" s="404"/>
      <c r="S9" s="404"/>
      <c r="T9" s="404"/>
      <c r="U9" s="404"/>
      <c r="V9" s="404"/>
      <c r="W9" s="404"/>
      <c r="FX9" s="404"/>
    </row>
    <row r="10" spans="1:186">
      <c r="A10" s="415" t="s">
        <v>776</v>
      </c>
      <c r="B10" s="274">
        <v>9062</v>
      </c>
      <c r="C10" s="274">
        <v>7444</v>
      </c>
      <c r="D10" s="274">
        <v>1618</v>
      </c>
      <c r="E10" s="274">
        <v>8286</v>
      </c>
      <c r="F10" s="274">
        <v>7045</v>
      </c>
      <c r="G10" s="274">
        <v>1241</v>
      </c>
      <c r="H10" s="274">
        <v>8434</v>
      </c>
      <c r="I10" s="274">
        <v>7176</v>
      </c>
      <c r="J10" s="274">
        <v>1258</v>
      </c>
      <c r="K10" s="274">
        <v>7892</v>
      </c>
      <c r="L10" s="274">
        <v>7283</v>
      </c>
      <c r="M10" s="274">
        <v>609</v>
      </c>
      <c r="N10" s="404"/>
      <c r="O10" s="404"/>
      <c r="P10" s="404"/>
      <c r="Q10" s="404"/>
      <c r="R10" s="404"/>
      <c r="S10" s="404"/>
      <c r="T10" s="404"/>
      <c r="U10" s="404"/>
      <c r="V10" s="404"/>
      <c r="W10" s="404"/>
    </row>
    <row r="11" spans="1:186">
      <c r="A11" s="555" t="s">
        <v>394</v>
      </c>
      <c r="B11" s="47">
        <v>514</v>
      </c>
      <c r="C11" s="47">
        <v>507</v>
      </c>
      <c r="D11" s="47">
        <v>7</v>
      </c>
      <c r="E11" s="47">
        <v>519</v>
      </c>
      <c r="F11" s="47">
        <v>511</v>
      </c>
      <c r="G11" s="47">
        <v>8</v>
      </c>
      <c r="H11" s="47">
        <v>524</v>
      </c>
      <c r="I11" s="47">
        <v>510</v>
      </c>
      <c r="J11" s="47">
        <v>14</v>
      </c>
      <c r="K11" s="47">
        <v>575</v>
      </c>
      <c r="L11" s="47">
        <v>561</v>
      </c>
      <c r="M11" s="47">
        <v>14</v>
      </c>
      <c r="N11" s="404"/>
      <c r="O11" s="404"/>
      <c r="P11" s="404"/>
      <c r="Q11" s="404"/>
      <c r="R11" s="404"/>
      <c r="S11" s="404"/>
      <c r="T11" s="404"/>
      <c r="U11" s="404"/>
      <c r="V11" s="404"/>
      <c r="W11" s="404"/>
    </row>
    <row r="12" spans="1:186" s="16" customFormat="1">
      <c r="A12" s="301" t="s">
        <v>804</v>
      </c>
      <c r="B12" s="135">
        <v>621.06092293205302</v>
      </c>
      <c r="C12" s="135">
        <v>503.02411076498601</v>
      </c>
      <c r="D12" s="135">
        <v>118.036812167067</v>
      </c>
      <c r="E12" s="135">
        <v>631.79246845431305</v>
      </c>
      <c r="F12" s="135">
        <v>512.85095817587296</v>
      </c>
      <c r="G12" s="135">
        <v>118.94151027844001</v>
      </c>
      <c r="H12" s="135">
        <v>644.56233965715603</v>
      </c>
      <c r="I12" s="135">
        <v>527.51454151089501</v>
      </c>
      <c r="J12" s="135">
        <v>117.047798146261</v>
      </c>
      <c r="K12" s="135">
        <v>673.30435364689095</v>
      </c>
      <c r="L12" s="135">
        <v>549.97971330875203</v>
      </c>
      <c r="M12" s="135">
        <v>123.32464033813901</v>
      </c>
      <c r="N12" s="404"/>
      <c r="O12" s="404"/>
      <c r="P12" s="404"/>
      <c r="Q12" s="404"/>
      <c r="R12" s="404"/>
      <c r="S12" s="404"/>
      <c r="T12" s="404"/>
      <c r="U12" s="404"/>
      <c r="V12" s="404"/>
      <c r="W12" s="404"/>
      <c r="FX12" s="404"/>
      <c r="FY12" s="404"/>
      <c r="FZ12" s="404"/>
      <c r="GA12" s="404"/>
      <c r="GB12" s="404"/>
      <c r="GC12" s="404"/>
      <c r="GD12" s="404"/>
    </row>
    <row r="13" spans="1:186" s="16" customFormat="1">
      <c r="A13" s="17"/>
      <c r="B13" s="17"/>
      <c r="C13" s="17"/>
      <c r="D13" s="17"/>
      <c r="E13" s="17"/>
      <c r="F13" s="17"/>
      <c r="G13" s="17"/>
      <c r="H13" s="17"/>
      <c r="I13" s="17"/>
      <c r="J13" s="17"/>
      <c r="K13" s="17"/>
      <c r="L13" s="17"/>
      <c r="M13" s="17"/>
      <c r="N13" s="404"/>
      <c r="O13" s="404"/>
      <c r="P13" s="404"/>
      <c r="Q13" s="404"/>
      <c r="R13" s="404"/>
      <c r="S13" s="404"/>
      <c r="T13" s="404"/>
      <c r="U13" s="404"/>
      <c r="V13" s="404"/>
      <c r="W13" s="404"/>
      <c r="FX13" s="404"/>
      <c r="FY13" s="404"/>
      <c r="FZ13" s="404"/>
      <c r="GA13" s="404"/>
      <c r="GB13" s="404"/>
      <c r="GC13" s="404"/>
      <c r="GD13" s="404"/>
    </row>
    <row r="14" spans="1:186" s="16" customFormat="1">
      <c r="A14" s="202" t="s">
        <v>855</v>
      </c>
      <c r="B14" s="404"/>
      <c r="C14" s="404"/>
      <c r="D14" s="8"/>
      <c r="H14" s="404"/>
      <c r="I14" s="404"/>
      <c r="J14" s="404"/>
      <c r="K14" s="404"/>
      <c r="L14" s="404"/>
      <c r="M14" s="404"/>
      <c r="N14" s="404"/>
      <c r="O14" s="404"/>
      <c r="P14" s="404"/>
      <c r="Q14" s="404"/>
      <c r="R14" s="404"/>
      <c r="S14" s="404"/>
      <c r="T14" s="404"/>
      <c r="U14" s="404"/>
      <c r="V14" s="404"/>
      <c r="W14" s="404"/>
      <c r="FX14" s="404"/>
      <c r="FY14" s="404"/>
      <c r="FZ14" s="404"/>
      <c r="GA14" s="404"/>
      <c r="GB14" s="404"/>
      <c r="GC14" s="404"/>
      <c r="GD14" s="404"/>
    </row>
    <row r="15" spans="1:186" s="16" customFormat="1">
      <c r="A15" s="404"/>
      <c r="B15" s="404"/>
      <c r="C15" s="404"/>
      <c r="D15" s="8"/>
      <c r="H15" s="404"/>
      <c r="I15" s="404"/>
      <c r="J15" s="404"/>
      <c r="K15" s="404"/>
      <c r="L15" s="404"/>
      <c r="M15" s="404"/>
      <c r="N15" s="404"/>
      <c r="O15" s="404"/>
      <c r="P15" s="404"/>
      <c r="Q15" s="404"/>
      <c r="R15" s="404"/>
      <c r="S15" s="404"/>
      <c r="T15" s="404"/>
      <c r="U15" s="404"/>
      <c r="V15" s="404"/>
      <c r="W15" s="404"/>
      <c r="FX15" s="404"/>
      <c r="FY15" s="404"/>
      <c r="FZ15" s="404"/>
      <c r="GA15" s="404"/>
      <c r="GB15" s="404"/>
      <c r="GC15" s="404"/>
      <c r="GD15" s="404"/>
    </row>
    <row r="16" spans="1:186" s="16" customFormat="1">
      <c r="A16" s="20" t="s">
        <v>1259</v>
      </c>
      <c r="B16" s="404"/>
      <c r="C16" s="404"/>
      <c r="D16" s="8"/>
      <c r="H16" s="404"/>
      <c r="I16" s="404"/>
      <c r="J16" s="404"/>
      <c r="K16" s="404"/>
      <c r="L16" s="404"/>
      <c r="M16" s="404"/>
      <c r="N16" s="404"/>
      <c r="O16" s="404"/>
      <c r="P16" s="404"/>
      <c r="Q16" s="404"/>
      <c r="R16" s="404"/>
      <c r="S16" s="404"/>
      <c r="T16" s="404"/>
      <c r="U16" s="404"/>
      <c r="V16" s="404"/>
      <c r="W16" s="404"/>
      <c r="FX16" s="404"/>
      <c r="FY16" s="404"/>
      <c r="FZ16" s="404"/>
      <c r="GA16" s="404"/>
      <c r="GB16" s="404"/>
      <c r="GC16" s="404"/>
      <c r="GD16" s="404"/>
    </row>
    <row r="17" spans="8:13">
      <c r="H17" s="404"/>
      <c r="I17" s="404"/>
      <c r="J17" s="404"/>
      <c r="K17" s="404"/>
      <c r="L17" s="404"/>
      <c r="M17" s="404"/>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&amp;L_x000D_&amp;"calibri"&amp;12&amp;B12.7.10. Atención Especializada. Evolución de las urgencias atendidas en los hospitales y destino de las mismas según dependencia.&amp;R&amp;"calibri"&amp;10&amp;P</oddHeader>
    <oddFooter>&amp;L&amp;"calibri"&amp;8&amp;I&amp;"-,Cursiva"&amp;8&amp;K000000ANUARIO ESTADÍSTICO DE LA REGIÓN DE MURCIA 2016. TOMO I. DATOS REGIONALES&amp;R&amp;"calibri"&amp;8&amp;I12.7. UTILIZACIÓN DE LOS RECURSOS SANITARIOS</oddFooter>
  </headerFooter>
</worksheet>
</file>

<file path=xl/worksheets/sheet7.xml><?xml version="1.0" encoding="utf-8"?>
<worksheet xmlns="http://schemas.openxmlformats.org/spreadsheetml/2006/main" xmlns:r="http://schemas.openxmlformats.org/officeDocument/2006/relationships">
  <dimension ref="A1:L100"/>
  <sheetViews>
    <sheetView zoomScaleNormal="100" workbookViewId="0">
      <selection activeCell="L1" sqref="L1"/>
    </sheetView>
  </sheetViews>
  <sheetFormatPr baseColWidth="10" defaultRowHeight="15"/>
  <cols>
    <col min="1" max="1" width="21.85546875" style="31" customWidth="1"/>
    <col min="2" max="3" width="10.7109375" style="31" customWidth="1"/>
    <col min="4" max="5" width="10.7109375" customWidth="1"/>
    <col min="6" max="6" width="10.7109375" style="309" customWidth="1"/>
    <col min="7" max="7" width="10.7109375" customWidth="1"/>
    <col min="8" max="8" width="10.7109375" style="437" customWidth="1"/>
    <col min="9" max="9" width="10.7109375" style="484" customWidth="1"/>
    <col min="10" max="10" width="10.7109375" style="667" customWidth="1"/>
    <col min="11" max="16384" width="11.42578125" style="31"/>
  </cols>
  <sheetData>
    <row r="1" spans="1:12">
      <c r="A1" s="7" t="s">
        <v>1161</v>
      </c>
      <c r="L1" s="362" t="s">
        <v>636</v>
      </c>
    </row>
    <row r="2" spans="1:12" ht="15.75">
      <c r="A2" s="6"/>
    </row>
    <row r="3" spans="1:12" ht="15.75">
      <c r="A3" s="6"/>
    </row>
    <row r="4" spans="1:12" s="8" customFormat="1">
      <c r="A4" s="10"/>
      <c r="B4" s="10" t="s">
        <v>238</v>
      </c>
      <c r="C4" s="10"/>
      <c r="D4" s="10"/>
      <c r="E4" s="10"/>
      <c r="F4" s="10"/>
      <c r="G4" s="10"/>
      <c r="H4" s="10"/>
      <c r="I4" s="10"/>
      <c r="J4" s="10"/>
      <c r="K4" s="10" t="s">
        <v>89</v>
      </c>
    </row>
    <row r="5" spans="1:12" s="380" customFormat="1">
      <c r="A5" s="370"/>
      <c r="B5" s="438">
        <v>2008</v>
      </c>
      <c r="C5" s="438">
        <v>2009</v>
      </c>
      <c r="D5" s="438">
        <v>2010</v>
      </c>
      <c r="E5" s="438">
        <v>2011</v>
      </c>
      <c r="F5" s="438">
        <v>2012</v>
      </c>
      <c r="G5" s="438">
        <v>2013</v>
      </c>
      <c r="H5" s="438">
        <v>2014</v>
      </c>
      <c r="I5" s="438">
        <v>2015</v>
      </c>
      <c r="J5" s="438">
        <v>2016</v>
      </c>
      <c r="K5" s="438">
        <v>2016</v>
      </c>
    </row>
    <row r="6" spans="1:12" s="22" customFormat="1">
      <c r="A6" s="490" t="s">
        <v>88</v>
      </c>
      <c r="B6" s="485">
        <v>115</v>
      </c>
      <c r="C6" s="485">
        <v>97</v>
      </c>
      <c r="D6" s="485">
        <v>90</v>
      </c>
      <c r="E6" s="485">
        <v>116</v>
      </c>
      <c r="F6" s="485">
        <v>106</v>
      </c>
      <c r="G6" s="485">
        <v>102</v>
      </c>
      <c r="H6" s="485">
        <v>106</v>
      </c>
      <c r="I6" s="485">
        <v>106</v>
      </c>
      <c r="J6" s="485">
        <v>119</v>
      </c>
      <c r="K6" s="485">
        <v>3569</v>
      </c>
    </row>
    <row r="7" spans="1:12" s="22" customFormat="1">
      <c r="A7" s="431" t="s">
        <v>113</v>
      </c>
      <c r="B7" s="45">
        <v>0</v>
      </c>
      <c r="C7" s="45">
        <v>0</v>
      </c>
      <c r="D7" s="45">
        <v>0</v>
      </c>
      <c r="E7" s="45">
        <v>0</v>
      </c>
      <c r="F7" s="45">
        <v>1</v>
      </c>
      <c r="G7" s="45">
        <v>0</v>
      </c>
      <c r="H7" s="45">
        <v>1</v>
      </c>
      <c r="I7" s="45">
        <v>2</v>
      </c>
      <c r="J7" s="45">
        <v>0</v>
      </c>
      <c r="K7" s="45">
        <v>12</v>
      </c>
    </row>
    <row r="8" spans="1:12" s="22" customFormat="1">
      <c r="A8" s="431" t="s">
        <v>890</v>
      </c>
      <c r="B8" s="45">
        <v>12</v>
      </c>
      <c r="C8" s="45">
        <v>10</v>
      </c>
      <c r="D8" s="45">
        <v>9</v>
      </c>
      <c r="E8" s="45">
        <v>11</v>
      </c>
      <c r="F8" s="45">
        <v>7</v>
      </c>
      <c r="G8" s="45">
        <v>9</v>
      </c>
      <c r="H8" s="45">
        <v>11</v>
      </c>
      <c r="I8" s="45">
        <v>17</v>
      </c>
      <c r="J8" s="45">
        <v>11</v>
      </c>
      <c r="K8" s="45">
        <v>247</v>
      </c>
    </row>
    <row r="9" spans="1:12" s="22" customFormat="1">
      <c r="A9" s="431" t="s">
        <v>289</v>
      </c>
      <c r="B9" s="45">
        <v>23</v>
      </c>
      <c r="C9" s="45">
        <v>20</v>
      </c>
      <c r="D9" s="45">
        <v>22</v>
      </c>
      <c r="E9" s="45">
        <v>19</v>
      </c>
      <c r="F9" s="45">
        <v>23</v>
      </c>
      <c r="G9" s="45">
        <v>17</v>
      </c>
      <c r="H9" s="45">
        <v>16</v>
      </c>
      <c r="I9" s="45">
        <v>21</v>
      </c>
      <c r="J9" s="45">
        <v>18</v>
      </c>
      <c r="K9" s="45">
        <v>456</v>
      </c>
    </row>
    <row r="10" spans="1:12" s="22" customFormat="1">
      <c r="A10" s="431" t="s">
        <v>76</v>
      </c>
      <c r="B10" s="45">
        <v>20</v>
      </c>
      <c r="C10" s="45">
        <v>10</v>
      </c>
      <c r="D10" s="45">
        <v>12</v>
      </c>
      <c r="E10" s="45">
        <v>11</v>
      </c>
      <c r="F10" s="45">
        <v>10</v>
      </c>
      <c r="G10" s="45">
        <v>11</v>
      </c>
      <c r="H10" s="45">
        <v>15</v>
      </c>
      <c r="I10" s="45">
        <v>11</v>
      </c>
      <c r="J10" s="45">
        <v>15</v>
      </c>
      <c r="K10" s="45">
        <v>355</v>
      </c>
    </row>
    <row r="11" spans="1:12" s="22" customFormat="1">
      <c r="A11" s="431" t="s">
        <v>77</v>
      </c>
      <c r="B11" s="45">
        <v>4</v>
      </c>
      <c r="C11" s="45">
        <v>11</v>
      </c>
      <c r="D11" s="45">
        <v>11</v>
      </c>
      <c r="E11" s="45">
        <v>14</v>
      </c>
      <c r="F11" s="45">
        <v>13</v>
      </c>
      <c r="G11" s="45">
        <v>11</v>
      </c>
      <c r="H11" s="45">
        <v>8</v>
      </c>
      <c r="I11" s="45">
        <v>5</v>
      </c>
      <c r="J11" s="45">
        <v>13</v>
      </c>
      <c r="K11" s="45">
        <v>349</v>
      </c>
    </row>
    <row r="12" spans="1:12" s="22" customFormat="1">
      <c r="A12" s="431" t="s">
        <v>78</v>
      </c>
      <c r="B12" s="45">
        <v>10</v>
      </c>
      <c r="C12" s="45">
        <v>6</v>
      </c>
      <c r="D12" s="45">
        <v>9</v>
      </c>
      <c r="E12" s="45">
        <v>10</v>
      </c>
      <c r="F12" s="45">
        <v>9</v>
      </c>
      <c r="G12" s="45">
        <v>13</v>
      </c>
      <c r="H12" s="45">
        <v>9</v>
      </c>
      <c r="I12" s="45">
        <v>16</v>
      </c>
      <c r="J12" s="45">
        <v>16</v>
      </c>
      <c r="K12" s="45">
        <v>377</v>
      </c>
    </row>
    <row r="13" spans="1:12" s="22" customFormat="1">
      <c r="A13" s="431" t="s">
        <v>79</v>
      </c>
      <c r="B13" s="45">
        <v>11</v>
      </c>
      <c r="C13" s="45">
        <v>6</v>
      </c>
      <c r="D13" s="45">
        <v>6</v>
      </c>
      <c r="E13" s="45">
        <v>7</v>
      </c>
      <c r="F13" s="45">
        <v>4</v>
      </c>
      <c r="G13" s="45">
        <v>9</v>
      </c>
      <c r="H13" s="45">
        <v>7</v>
      </c>
      <c r="I13" s="45">
        <v>9</v>
      </c>
      <c r="J13" s="45">
        <v>11</v>
      </c>
      <c r="K13" s="45">
        <v>323</v>
      </c>
    </row>
    <row r="14" spans="1:12" s="22" customFormat="1">
      <c r="A14" s="431" t="s">
        <v>80</v>
      </c>
      <c r="B14" s="45">
        <v>6</v>
      </c>
      <c r="C14" s="45">
        <v>10</v>
      </c>
      <c r="D14" s="45">
        <v>6</v>
      </c>
      <c r="E14" s="45">
        <v>9</v>
      </c>
      <c r="F14" s="45">
        <v>7</v>
      </c>
      <c r="G14" s="45">
        <v>5</v>
      </c>
      <c r="H14" s="45">
        <v>12</v>
      </c>
      <c r="I14" s="45">
        <v>3</v>
      </c>
      <c r="J14" s="45">
        <v>7</v>
      </c>
      <c r="K14" s="45">
        <v>270</v>
      </c>
    </row>
    <row r="15" spans="1:12">
      <c r="A15" s="431" t="s">
        <v>81</v>
      </c>
      <c r="B15" s="45">
        <v>6</v>
      </c>
      <c r="C15" s="45">
        <v>3</v>
      </c>
      <c r="D15" s="45">
        <v>4</v>
      </c>
      <c r="E15" s="45">
        <v>9</v>
      </c>
      <c r="F15" s="45">
        <v>4</v>
      </c>
      <c r="G15" s="45">
        <v>4</v>
      </c>
      <c r="H15" s="45">
        <v>11</v>
      </c>
      <c r="I15" s="45">
        <v>2</v>
      </c>
      <c r="J15" s="45">
        <v>11</v>
      </c>
      <c r="K15" s="45">
        <v>263</v>
      </c>
    </row>
    <row r="16" spans="1:12">
      <c r="A16" s="431" t="s">
        <v>82</v>
      </c>
      <c r="B16" s="45">
        <v>9</v>
      </c>
      <c r="C16" s="45">
        <v>3</v>
      </c>
      <c r="D16" s="45">
        <v>3</v>
      </c>
      <c r="E16" s="45">
        <v>5</v>
      </c>
      <c r="F16" s="45">
        <v>7</v>
      </c>
      <c r="G16" s="45">
        <v>8</v>
      </c>
      <c r="H16" s="45">
        <v>7</v>
      </c>
      <c r="I16" s="45">
        <v>6</v>
      </c>
      <c r="J16" s="45">
        <v>6</v>
      </c>
      <c r="K16" s="45">
        <v>212</v>
      </c>
    </row>
    <row r="17" spans="1:11">
      <c r="A17" s="431" t="s">
        <v>83</v>
      </c>
      <c r="B17" s="45">
        <v>6</v>
      </c>
      <c r="C17" s="45">
        <v>11</v>
      </c>
      <c r="D17" s="45">
        <v>6</v>
      </c>
      <c r="E17" s="45">
        <v>10</v>
      </c>
      <c r="F17" s="45">
        <v>6</v>
      </c>
      <c r="G17" s="45">
        <v>8</v>
      </c>
      <c r="H17" s="45">
        <v>2</v>
      </c>
      <c r="I17" s="45">
        <v>4</v>
      </c>
      <c r="J17" s="45">
        <v>6</v>
      </c>
      <c r="K17" s="45">
        <v>236</v>
      </c>
    </row>
    <row r="18" spans="1:11">
      <c r="A18" s="431" t="s">
        <v>84</v>
      </c>
      <c r="B18" s="45">
        <v>5</v>
      </c>
      <c r="C18" s="45">
        <v>4</v>
      </c>
      <c r="D18" s="45">
        <v>1</v>
      </c>
      <c r="E18" s="45">
        <v>4</v>
      </c>
      <c r="F18" s="45">
        <v>10</v>
      </c>
      <c r="G18" s="45">
        <v>4</v>
      </c>
      <c r="H18" s="45">
        <v>2</v>
      </c>
      <c r="I18" s="45">
        <v>2</v>
      </c>
      <c r="J18" s="45">
        <v>0</v>
      </c>
      <c r="K18" s="45">
        <v>231</v>
      </c>
    </row>
    <row r="19" spans="1:11">
      <c r="A19" s="431" t="s">
        <v>114</v>
      </c>
      <c r="B19" s="45">
        <v>3</v>
      </c>
      <c r="C19" s="45">
        <v>3</v>
      </c>
      <c r="D19" s="45">
        <v>1</v>
      </c>
      <c r="E19" s="45">
        <v>6</v>
      </c>
      <c r="F19" s="45">
        <v>2</v>
      </c>
      <c r="G19" s="45">
        <v>3</v>
      </c>
      <c r="H19" s="45">
        <v>4</v>
      </c>
      <c r="I19" s="45">
        <v>6</v>
      </c>
      <c r="J19" s="45">
        <v>3</v>
      </c>
      <c r="K19" s="45">
        <v>143</v>
      </c>
    </row>
    <row r="20" spans="1:11">
      <c r="A20" s="431" t="s">
        <v>115</v>
      </c>
      <c r="B20" s="45">
        <v>0</v>
      </c>
      <c r="C20" s="45">
        <v>0</v>
      </c>
      <c r="D20" s="45">
        <v>0</v>
      </c>
      <c r="E20" s="45">
        <v>1</v>
      </c>
      <c r="F20" s="45">
        <v>2</v>
      </c>
      <c r="G20" s="45">
        <v>0</v>
      </c>
      <c r="H20" s="45">
        <v>1</v>
      </c>
      <c r="I20" s="45">
        <v>2</v>
      </c>
      <c r="J20" s="45">
        <v>2</v>
      </c>
      <c r="K20" s="45">
        <v>79</v>
      </c>
    </row>
    <row r="21" spans="1:11" s="244" customFormat="1">
      <c r="A21" s="431" t="s">
        <v>116</v>
      </c>
      <c r="B21" s="45">
        <v>0</v>
      </c>
      <c r="C21" s="45">
        <v>0</v>
      </c>
      <c r="D21" s="45">
        <v>0</v>
      </c>
      <c r="E21" s="45">
        <v>0</v>
      </c>
      <c r="F21" s="45">
        <v>1</v>
      </c>
      <c r="G21" s="45">
        <v>0</v>
      </c>
      <c r="H21" s="45">
        <v>0</v>
      </c>
      <c r="I21" s="45">
        <v>0</v>
      </c>
      <c r="J21" s="45">
        <v>0</v>
      </c>
      <c r="K21" s="45">
        <v>16</v>
      </c>
    </row>
    <row r="22" spans="1:11" s="244" customFormat="1">
      <c r="A22" s="60" t="s">
        <v>146</v>
      </c>
      <c r="B22" s="234">
        <v>86</v>
      </c>
      <c r="C22" s="234">
        <v>82</v>
      </c>
      <c r="D22" s="234">
        <v>71</v>
      </c>
      <c r="E22" s="234">
        <v>93</v>
      </c>
      <c r="F22" s="234">
        <v>86</v>
      </c>
      <c r="G22" s="234">
        <v>78</v>
      </c>
      <c r="H22" s="234">
        <v>71</v>
      </c>
      <c r="I22" s="234">
        <v>78</v>
      </c>
      <c r="J22" s="234">
        <v>93</v>
      </c>
      <c r="K22" s="234">
        <v>2662</v>
      </c>
    </row>
    <row r="23" spans="1:11" s="244" customFormat="1">
      <c r="A23" s="431" t="s">
        <v>113</v>
      </c>
      <c r="B23" s="45">
        <v>0</v>
      </c>
      <c r="C23" s="45">
        <v>0</v>
      </c>
      <c r="D23" s="45">
        <v>0</v>
      </c>
      <c r="E23" s="45">
        <v>0</v>
      </c>
      <c r="F23" s="45">
        <v>1</v>
      </c>
      <c r="G23" s="45">
        <v>0</v>
      </c>
      <c r="H23" s="45">
        <v>0</v>
      </c>
      <c r="I23" s="45">
        <v>1</v>
      </c>
      <c r="J23" s="45">
        <v>0</v>
      </c>
      <c r="K23" s="45">
        <v>8</v>
      </c>
    </row>
    <row r="24" spans="1:11" s="244" customFormat="1">
      <c r="A24" s="431" t="s">
        <v>890</v>
      </c>
      <c r="B24" s="45">
        <v>8</v>
      </c>
      <c r="C24" s="45">
        <v>9</v>
      </c>
      <c r="D24" s="45">
        <v>8</v>
      </c>
      <c r="E24" s="45">
        <v>9</v>
      </c>
      <c r="F24" s="45">
        <v>7</v>
      </c>
      <c r="G24" s="45">
        <v>6</v>
      </c>
      <c r="H24" s="45">
        <v>9</v>
      </c>
      <c r="I24" s="45">
        <v>16</v>
      </c>
      <c r="J24" s="45">
        <v>7</v>
      </c>
      <c r="K24" s="45">
        <v>180</v>
      </c>
    </row>
    <row r="25" spans="1:11" s="244" customFormat="1">
      <c r="A25" s="431" t="s">
        <v>289</v>
      </c>
      <c r="B25" s="45">
        <v>19</v>
      </c>
      <c r="C25" s="45">
        <v>19</v>
      </c>
      <c r="D25" s="45">
        <v>16</v>
      </c>
      <c r="E25" s="45">
        <v>13</v>
      </c>
      <c r="F25" s="45">
        <v>16</v>
      </c>
      <c r="G25" s="45">
        <v>14</v>
      </c>
      <c r="H25" s="45">
        <v>12</v>
      </c>
      <c r="I25" s="45">
        <v>15</v>
      </c>
      <c r="J25" s="45">
        <v>15</v>
      </c>
      <c r="K25" s="45">
        <v>346</v>
      </c>
    </row>
    <row r="26" spans="1:11" s="244" customFormat="1">
      <c r="A26" s="431" t="s">
        <v>76</v>
      </c>
      <c r="B26" s="45">
        <v>13</v>
      </c>
      <c r="C26" s="45">
        <v>7</v>
      </c>
      <c r="D26" s="45">
        <v>10</v>
      </c>
      <c r="E26" s="45">
        <v>9</v>
      </c>
      <c r="F26" s="45">
        <v>5</v>
      </c>
      <c r="G26" s="45">
        <v>9</v>
      </c>
      <c r="H26" s="45">
        <v>11</v>
      </c>
      <c r="I26" s="45">
        <v>7</v>
      </c>
      <c r="J26" s="45">
        <v>11</v>
      </c>
      <c r="K26" s="45">
        <v>275</v>
      </c>
    </row>
    <row r="27" spans="1:11" s="244" customFormat="1">
      <c r="A27" s="431" t="s">
        <v>77</v>
      </c>
      <c r="B27" s="45">
        <v>3</v>
      </c>
      <c r="C27" s="45">
        <v>10</v>
      </c>
      <c r="D27" s="45">
        <v>9</v>
      </c>
      <c r="E27" s="45">
        <v>9</v>
      </c>
      <c r="F27" s="45">
        <v>10</v>
      </c>
      <c r="G27" s="45">
        <v>7</v>
      </c>
      <c r="H27" s="45">
        <v>6</v>
      </c>
      <c r="I27" s="45">
        <v>3</v>
      </c>
      <c r="J27" s="45">
        <v>10</v>
      </c>
      <c r="K27" s="45">
        <v>266</v>
      </c>
    </row>
    <row r="28" spans="1:11" s="244" customFormat="1">
      <c r="A28" s="431" t="s">
        <v>78</v>
      </c>
      <c r="B28" s="45">
        <v>7</v>
      </c>
      <c r="C28" s="45">
        <v>3</v>
      </c>
      <c r="D28" s="45">
        <v>7</v>
      </c>
      <c r="E28" s="45">
        <v>9</v>
      </c>
      <c r="F28" s="45">
        <v>8</v>
      </c>
      <c r="G28" s="45">
        <v>10</v>
      </c>
      <c r="H28" s="45">
        <v>6</v>
      </c>
      <c r="I28" s="45">
        <v>11</v>
      </c>
      <c r="J28" s="45">
        <v>13</v>
      </c>
      <c r="K28" s="45">
        <v>288</v>
      </c>
    </row>
    <row r="29" spans="1:11" s="244" customFormat="1">
      <c r="A29" s="431" t="s">
        <v>79</v>
      </c>
      <c r="B29" s="45">
        <v>9</v>
      </c>
      <c r="C29" s="45">
        <v>4</v>
      </c>
      <c r="D29" s="45">
        <v>6</v>
      </c>
      <c r="E29" s="45">
        <v>7</v>
      </c>
      <c r="F29" s="45">
        <v>4</v>
      </c>
      <c r="G29" s="45">
        <v>7</v>
      </c>
      <c r="H29" s="45">
        <v>6</v>
      </c>
      <c r="I29" s="45">
        <v>6</v>
      </c>
      <c r="J29" s="45">
        <v>9</v>
      </c>
      <c r="K29" s="45">
        <v>242</v>
      </c>
    </row>
    <row r="30" spans="1:11" s="244" customFormat="1">
      <c r="A30" s="431" t="s">
        <v>80</v>
      </c>
      <c r="B30" s="45">
        <v>4</v>
      </c>
      <c r="C30" s="45">
        <v>10</v>
      </c>
      <c r="D30" s="45">
        <v>5</v>
      </c>
      <c r="E30" s="45">
        <v>7</v>
      </c>
      <c r="F30" s="45">
        <v>6</v>
      </c>
      <c r="G30" s="45">
        <v>4</v>
      </c>
      <c r="H30" s="45">
        <v>4</v>
      </c>
      <c r="I30" s="45">
        <v>2</v>
      </c>
      <c r="J30" s="45">
        <v>4</v>
      </c>
      <c r="K30" s="45">
        <v>191</v>
      </c>
    </row>
    <row r="31" spans="1:11" s="244" customFormat="1">
      <c r="A31" s="431" t="s">
        <v>81</v>
      </c>
      <c r="B31" s="45">
        <v>4</v>
      </c>
      <c r="C31" s="45">
        <v>2</v>
      </c>
      <c r="D31" s="45">
        <v>3</v>
      </c>
      <c r="E31" s="45">
        <v>8</v>
      </c>
      <c r="F31" s="45">
        <v>4</v>
      </c>
      <c r="G31" s="45">
        <v>2</v>
      </c>
      <c r="H31" s="45">
        <v>7</v>
      </c>
      <c r="I31" s="45">
        <v>0</v>
      </c>
      <c r="J31" s="45">
        <v>8</v>
      </c>
      <c r="K31" s="45">
        <v>175</v>
      </c>
    </row>
    <row r="32" spans="1:11" s="244" customFormat="1">
      <c r="A32" s="431" t="s">
        <v>82</v>
      </c>
      <c r="B32" s="45">
        <v>7</v>
      </c>
      <c r="C32" s="45">
        <v>0</v>
      </c>
      <c r="D32" s="45">
        <v>1</v>
      </c>
      <c r="E32" s="45">
        <v>3</v>
      </c>
      <c r="F32" s="45">
        <v>6</v>
      </c>
      <c r="G32" s="45">
        <v>6</v>
      </c>
      <c r="H32" s="45">
        <v>4</v>
      </c>
      <c r="I32" s="45">
        <v>5</v>
      </c>
      <c r="J32" s="45">
        <v>6</v>
      </c>
      <c r="K32" s="45">
        <v>154</v>
      </c>
    </row>
    <row r="33" spans="1:11" s="244" customFormat="1">
      <c r="A33" s="431" t="s">
        <v>83</v>
      </c>
      <c r="B33" s="45">
        <v>5</v>
      </c>
      <c r="C33" s="45">
        <v>11</v>
      </c>
      <c r="D33" s="45">
        <v>4</v>
      </c>
      <c r="E33" s="45">
        <v>8</v>
      </c>
      <c r="F33" s="45">
        <v>6</v>
      </c>
      <c r="G33" s="45">
        <v>6</v>
      </c>
      <c r="H33" s="45">
        <v>1</v>
      </c>
      <c r="I33" s="45">
        <v>4</v>
      </c>
      <c r="J33" s="45">
        <v>5</v>
      </c>
      <c r="K33" s="45">
        <v>178</v>
      </c>
    </row>
    <row r="34" spans="1:11" s="244" customFormat="1">
      <c r="A34" s="431" t="s">
        <v>84</v>
      </c>
      <c r="B34" s="45">
        <v>4</v>
      </c>
      <c r="C34" s="45">
        <v>4</v>
      </c>
      <c r="D34" s="45">
        <v>1</v>
      </c>
      <c r="E34" s="45">
        <v>4</v>
      </c>
      <c r="F34" s="45">
        <v>8</v>
      </c>
      <c r="G34" s="45">
        <v>4</v>
      </c>
      <c r="H34" s="45">
        <v>2</v>
      </c>
      <c r="I34" s="45">
        <v>2</v>
      </c>
      <c r="J34" s="45">
        <v>0</v>
      </c>
      <c r="K34" s="45">
        <v>181</v>
      </c>
    </row>
    <row r="35" spans="1:11" s="244" customFormat="1">
      <c r="A35" s="431" t="s">
        <v>114</v>
      </c>
      <c r="B35" s="45">
        <v>3</v>
      </c>
      <c r="C35" s="45">
        <v>3</v>
      </c>
      <c r="D35" s="45">
        <v>1</v>
      </c>
      <c r="E35" s="45">
        <v>6</v>
      </c>
      <c r="F35" s="45">
        <v>2</v>
      </c>
      <c r="G35" s="45">
        <v>3</v>
      </c>
      <c r="H35" s="45">
        <v>2</v>
      </c>
      <c r="I35" s="45">
        <v>5</v>
      </c>
      <c r="J35" s="45">
        <v>3</v>
      </c>
      <c r="K35" s="45">
        <v>106</v>
      </c>
    </row>
    <row r="36" spans="1:11" s="244" customFormat="1">
      <c r="A36" s="431" t="s">
        <v>115</v>
      </c>
      <c r="B36" s="45">
        <v>0</v>
      </c>
      <c r="C36" s="45">
        <v>0</v>
      </c>
      <c r="D36" s="45">
        <v>0</v>
      </c>
      <c r="E36" s="45">
        <v>1</v>
      </c>
      <c r="F36" s="45">
        <v>2</v>
      </c>
      <c r="G36" s="45">
        <v>0</v>
      </c>
      <c r="H36" s="45">
        <v>1</v>
      </c>
      <c r="I36" s="45">
        <v>1</v>
      </c>
      <c r="J36" s="45">
        <v>2</v>
      </c>
      <c r="K36" s="45">
        <v>60</v>
      </c>
    </row>
    <row r="37" spans="1:11" s="244" customFormat="1">
      <c r="A37" s="431" t="s">
        <v>116</v>
      </c>
      <c r="B37" s="45">
        <v>0</v>
      </c>
      <c r="C37" s="45">
        <v>0</v>
      </c>
      <c r="D37" s="45">
        <v>0</v>
      </c>
      <c r="E37" s="45">
        <v>0</v>
      </c>
      <c r="F37" s="45">
        <v>1</v>
      </c>
      <c r="G37" s="45">
        <v>0</v>
      </c>
      <c r="H37" s="45">
        <v>0</v>
      </c>
      <c r="I37" s="45">
        <v>0</v>
      </c>
      <c r="J37" s="45">
        <v>0</v>
      </c>
      <c r="K37" s="45">
        <v>12</v>
      </c>
    </row>
    <row r="38" spans="1:11" s="244" customFormat="1">
      <c r="A38" s="60" t="s">
        <v>145</v>
      </c>
      <c r="B38" s="234">
        <v>29</v>
      </c>
      <c r="C38" s="234">
        <v>15</v>
      </c>
      <c r="D38" s="234">
        <v>19</v>
      </c>
      <c r="E38" s="234">
        <v>23</v>
      </c>
      <c r="F38" s="234">
        <v>20</v>
      </c>
      <c r="G38" s="234">
        <v>24</v>
      </c>
      <c r="H38" s="234">
        <v>35</v>
      </c>
      <c r="I38" s="234">
        <v>28</v>
      </c>
      <c r="J38" s="234">
        <v>26</v>
      </c>
      <c r="K38" s="234">
        <v>907</v>
      </c>
    </row>
    <row r="39" spans="1:11" s="244" customFormat="1">
      <c r="A39" s="431" t="s">
        <v>113</v>
      </c>
      <c r="B39" s="45">
        <v>0</v>
      </c>
      <c r="C39" s="45">
        <v>0</v>
      </c>
      <c r="D39" s="45">
        <v>0</v>
      </c>
      <c r="E39" s="45">
        <v>0</v>
      </c>
      <c r="F39" s="45">
        <v>0</v>
      </c>
      <c r="G39" s="45">
        <v>0</v>
      </c>
      <c r="H39" s="45">
        <v>1</v>
      </c>
      <c r="I39" s="45">
        <v>1</v>
      </c>
      <c r="J39" s="45">
        <v>0</v>
      </c>
      <c r="K39" s="45">
        <v>4</v>
      </c>
    </row>
    <row r="40" spans="1:11" s="244" customFormat="1">
      <c r="A40" s="431" t="s">
        <v>890</v>
      </c>
      <c r="B40" s="45">
        <v>4</v>
      </c>
      <c r="C40" s="45">
        <v>1</v>
      </c>
      <c r="D40" s="45">
        <v>1</v>
      </c>
      <c r="E40" s="45">
        <v>2</v>
      </c>
      <c r="F40" s="45">
        <v>0</v>
      </c>
      <c r="G40" s="45">
        <v>3</v>
      </c>
      <c r="H40" s="45">
        <v>2</v>
      </c>
      <c r="I40" s="45">
        <v>1</v>
      </c>
      <c r="J40" s="45">
        <v>4</v>
      </c>
      <c r="K40" s="45">
        <v>67</v>
      </c>
    </row>
    <row r="41" spans="1:11" s="244" customFormat="1">
      <c r="A41" s="431" t="s">
        <v>289</v>
      </c>
      <c r="B41" s="45">
        <v>4</v>
      </c>
      <c r="C41" s="45">
        <v>1</v>
      </c>
      <c r="D41" s="45">
        <v>6</v>
      </c>
      <c r="E41" s="45">
        <v>6</v>
      </c>
      <c r="F41" s="45">
        <v>7</v>
      </c>
      <c r="G41" s="45">
        <v>3</v>
      </c>
      <c r="H41" s="45">
        <v>4</v>
      </c>
      <c r="I41" s="45">
        <v>6</v>
      </c>
      <c r="J41" s="45">
        <v>3</v>
      </c>
      <c r="K41" s="45">
        <v>110</v>
      </c>
    </row>
    <row r="42" spans="1:11" s="244" customFormat="1">
      <c r="A42" s="431" t="s">
        <v>76</v>
      </c>
      <c r="B42" s="45">
        <v>7</v>
      </c>
      <c r="C42" s="45">
        <v>3</v>
      </c>
      <c r="D42" s="45">
        <v>2</v>
      </c>
      <c r="E42" s="45">
        <v>2</v>
      </c>
      <c r="F42" s="45">
        <v>5</v>
      </c>
      <c r="G42" s="45">
        <v>2</v>
      </c>
      <c r="H42" s="45">
        <v>4</v>
      </c>
      <c r="I42" s="45">
        <v>4</v>
      </c>
      <c r="J42" s="45">
        <v>4</v>
      </c>
      <c r="K42" s="45">
        <v>80</v>
      </c>
    </row>
    <row r="43" spans="1:11" s="244" customFormat="1">
      <c r="A43" s="431" t="s">
        <v>77</v>
      </c>
      <c r="B43" s="45">
        <v>1</v>
      </c>
      <c r="C43" s="45">
        <v>1</v>
      </c>
      <c r="D43" s="45">
        <v>2</v>
      </c>
      <c r="E43" s="45">
        <v>5</v>
      </c>
      <c r="F43" s="45">
        <v>3</v>
      </c>
      <c r="G43" s="45">
        <v>4</v>
      </c>
      <c r="H43" s="45">
        <v>2</v>
      </c>
      <c r="I43" s="45">
        <v>2</v>
      </c>
      <c r="J43" s="45">
        <v>3</v>
      </c>
      <c r="K43" s="45">
        <v>83</v>
      </c>
    </row>
    <row r="44" spans="1:11" s="244" customFormat="1">
      <c r="A44" s="431" t="s">
        <v>78</v>
      </c>
      <c r="B44" s="45">
        <v>3</v>
      </c>
      <c r="C44" s="45">
        <v>3</v>
      </c>
      <c r="D44" s="45">
        <v>2</v>
      </c>
      <c r="E44" s="45">
        <v>1</v>
      </c>
      <c r="F44" s="45">
        <v>1</v>
      </c>
      <c r="G44" s="45">
        <v>3</v>
      </c>
      <c r="H44" s="45">
        <v>3</v>
      </c>
      <c r="I44" s="45">
        <v>5</v>
      </c>
      <c r="J44" s="45">
        <v>3</v>
      </c>
      <c r="K44" s="45">
        <v>89</v>
      </c>
    </row>
    <row r="45" spans="1:11" s="244" customFormat="1">
      <c r="A45" s="431" t="s">
        <v>79</v>
      </c>
      <c r="B45" s="45">
        <v>2</v>
      </c>
      <c r="C45" s="45">
        <v>2</v>
      </c>
      <c r="D45" s="45">
        <v>0</v>
      </c>
      <c r="E45" s="45">
        <v>0</v>
      </c>
      <c r="F45" s="45">
        <v>0</v>
      </c>
      <c r="G45" s="45">
        <v>2</v>
      </c>
      <c r="H45" s="45">
        <v>1</v>
      </c>
      <c r="I45" s="45">
        <v>3</v>
      </c>
      <c r="J45" s="45">
        <v>2</v>
      </c>
      <c r="K45" s="45">
        <v>81</v>
      </c>
    </row>
    <row r="46" spans="1:11" s="244" customFormat="1">
      <c r="A46" s="431" t="s">
        <v>80</v>
      </c>
      <c r="B46" s="45">
        <v>2</v>
      </c>
      <c r="C46" s="45">
        <v>0</v>
      </c>
      <c r="D46" s="45">
        <v>1</v>
      </c>
      <c r="E46" s="45">
        <v>2</v>
      </c>
      <c r="F46" s="45">
        <v>1</v>
      </c>
      <c r="G46" s="45">
        <v>1</v>
      </c>
      <c r="H46" s="45">
        <v>8</v>
      </c>
      <c r="I46" s="45">
        <v>1</v>
      </c>
      <c r="J46" s="45">
        <v>3</v>
      </c>
      <c r="K46" s="45">
        <v>79</v>
      </c>
    </row>
    <row r="47" spans="1:11" s="244" customFormat="1">
      <c r="A47" s="431" t="s">
        <v>81</v>
      </c>
      <c r="B47" s="45">
        <v>2</v>
      </c>
      <c r="C47" s="45">
        <v>1</v>
      </c>
      <c r="D47" s="45">
        <v>1</v>
      </c>
      <c r="E47" s="45">
        <v>1</v>
      </c>
      <c r="F47" s="45">
        <v>0</v>
      </c>
      <c r="G47" s="45">
        <v>2</v>
      </c>
      <c r="H47" s="45">
        <v>4</v>
      </c>
      <c r="I47" s="45">
        <v>2</v>
      </c>
      <c r="J47" s="45">
        <v>3</v>
      </c>
      <c r="K47" s="45">
        <v>88</v>
      </c>
    </row>
    <row r="48" spans="1:11" s="244" customFormat="1">
      <c r="A48" s="431" t="s">
        <v>82</v>
      </c>
      <c r="B48" s="45">
        <v>2</v>
      </c>
      <c r="C48" s="45">
        <v>3</v>
      </c>
      <c r="D48" s="45">
        <v>2</v>
      </c>
      <c r="E48" s="45">
        <v>2</v>
      </c>
      <c r="F48" s="45">
        <v>1</v>
      </c>
      <c r="G48" s="45">
        <v>2</v>
      </c>
      <c r="H48" s="45">
        <v>3</v>
      </c>
      <c r="I48" s="45">
        <v>1</v>
      </c>
      <c r="J48" s="45">
        <v>0</v>
      </c>
      <c r="K48" s="45">
        <v>58</v>
      </c>
    </row>
    <row r="49" spans="1:11" s="244" customFormat="1">
      <c r="A49" s="431" t="s">
        <v>83</v>
      </c>
      <c r="B49" s="45">
        <v>1</v>
      </c>
      <c r="C49" s="45">
        <v>0</v>
      </c>
      <c r="D49" s="45">
        <v>2</v>
      </c>
      <c r="E49" s="45">
        <v>2</v>
      </c>
      <c r="F49" s="45">
        <v>0</v>
      </c>
      <c r="G49" s="45">
        <v>2</v>
      </c>
      <c r="H49" s="45">
        <v>1</v>
      </c>
      <c r="I49" s="45">
        <v>0</v>
      </c>
      <c r="J49" s="45">
        <v>1</v>
      </c>
      <c r="K49" s="45">
        <v>58</v>
      </c>
    </row>
    <row r="50" spans="1:11" s="244" customFormat="1">
      <c r="A50" s="431" t="s">
        <v>84</v>
      </c>
      <c r="B50" s="45">
        <v>1</v>
      </c>
      <c r="C50" s="45">
        <v>0</v>
      </c>
      <c r="D50" s="45">
        <v>0</v>
      </c>
      <c r="E50" s="45">
        <v>0</v>
      </c>
      <c r="F50" s="45">
        <v>2</v>
      </c>
      <c r="G50" s="45">
        <v>0</v>
      </c>
      <c r="H50" s="45">
        <v>0</v>
      </c>
      <c r="I50" s="45">
        <v>0</v>
      </c>
      <c r="J50" s="45">
        <v>0</v>
      </c>
      <c r="K50" s="45">
        <v>50</v>
      </c>
    </row>
    <row r="51" spans="1:11" s="244" customFormat="1">
      <c r="A51" s="431" t="s">
        <v>114</v>
      </c>
      <c r="B51" s="45">
        <v>0</v>
      </c>
      <c r="C51" s="45">
        <v>0</v>
      </c>
      <c r="D51" s="45">
        <v>0</v>
      </c>
      <c r="E51" s="45">
        <v>0</v>
      </c>
      <c r="F51" s="45">
        <v>0</v>
      </c>
      <c r="G51" s="45">
        <v>0</v>
      </c>
      <c r="H51" s="45">
        <v>2</v>
      </c>
      <c r="I51" s="45">
        <v>1</v>
      </c>
      <c r="J51" s="45">
        <v>0</v>
      </c>
      <c r="K51" s="45">
        <v>37</v>
      </c>
    </row>
    <row r="52" spans="1:11" s="244" customFormat="1">
      <c r="A52" s="431" t="s">
        <v>115</v>
      </c>
      <c r="B52" s="45">
        <v>0</v>
      </c>
      <c r="C52" s="45">
        <v>0</v>
      </c>
      <c r="D52" s="45">
        <v>0</v>
      </c>
      <c r="E52" s="45">
        <v>0</v>
      </c>
      <c r="F52" s="45">
        <v>0</v>
      </c>
      <c r="G52" s="45">
        <v>0</v>
      </c>
      <c r="H52" s="45">
        <v>0</v>
      </c>
      <c r="I52" s="45">
        <v>1</v>
      </c>
      <c r="J52" s="45">
        <v>0</v>
      </c>
      <c r="K52" s="45">
        <v>19</v>
      </c>
    </row>
    <row r="53" spans="1:11" s="244" customFormat="1">
      <c r="A53" s="431" t="s">
        <v>116</v>
      </c>
      <c r="B53" s="45">
        <v>0</v>
      </c>
      <c r="C53" s="45">
        <v>0</v>
      </c>
      <c r="D53" s="45">
        <v>0</v>
      </c>
      <c r="E53" s="45">
        <v>0</v>
      </c>
      <c r="F53" s="45">
        <v>0</v>
      </c>
      <c r="G53" s="45">
        <v>0</v>
      </c>
      <c r="H53" s="45">
        <v>0</v>
      </c>
      <c r="I53" s="45">
        <v>0</v>
      </c>
      <c r="J53" s="45">
        <v>0</v>
      </c>
      <c r="K53" s="45">
        <v>4</v>
      </c>
    </row>
    <row r="54" spans="1:11">
      <c r="A54" s="17"/>
      <c r="B54" s="17"/>
      <c r="C54" s="17"/>
      <c r="D54" s="17"/>
      <c r="E54" s="17"/>
      <c r="F54" s="17"/>
      <c r="G54" s="17"/>
      <c r="H54" s="17"/>
      <c r="I54" s="17"/>
      <c r="J54" s="17"/>
      <c r="K54" s="17"/>
    </row>
    <row r="55" spans="1:11" ht="30" customHeight="1">
      <c r="A55" s="686" t="s">
        <v>1120</v>
      </c>
      <c r="B55" s="687"/>
      <c r="C55" s="687"/>
      <c r="D55" s="687"/>
      <c r="E55" s="687"/>
      <c r="F55" s="687"/>
      <c r="G55" s="687"/>
      <c r="H55" s="687"/>
      <c r="I55" s="687"/>
      <c r="J55" s="687"/>
      <c r="K55" s="687"/>
    </row>
    <row r="56" spans="1:11" s="525" customFormat="1">
      <c r="A56" s="688" t="s">
        <v>1160</v>
      </c>
      <c r="B56" s="689"/>
      <c r="C56" s="689"/>
      <c r="D56" s="689"/>
      <c r="E56" s="689"/>
      <c r="F56" s="689"/>
      <c r="G56" s="689"/>
      <c r="H56" s="689"/>
      <c r="I56" s="689"/>
      <c r="J56" s="689"/>
      <c r="K56" s="689"/>
    </row>
    <row r="57" spans="1:11">
      <c r="A57" s="529"/>
      <c r="B57" s="28"/>
      <c r="D57" s="31"/>
      <c r="E57" s="31"/>
      <c r="F57" s="31"/>
      <c r="G57" s="31"/>
    </row>
    <row r="58" spans="1:11">
      <c r="A58" s="15" t="s">
        <v>239</v>
      </c>
    </row>
    <row r="59" spans="1:11" ht="15.75" customHeight="1"/>
    <row r="60" spans="1:11" ht="15.75" customHeight="1"/>
    <row r="61" spans="1:11" ht="15.75" customHeight="1"/>
    <row r="62" spans="1:11" ht="15.75" customHeight="1"/>
    <row r="63" spans="1:11" s="244" customFormat="1" ht="15.75" customHeight="1">
      <c r="A63" s="31"/>
      <c r="H63" s="437"/>
      <c r="I63" s="484"/>
      <c r="J63" s="667"/>
    </row>
    <row r="64" spans="1:11" s="309" customFormat="1" ht="15.75" customHeight="1">
      <c r="A64" s="244"/>
      <c r="H64" s="437"/>
      <c r="I64" s="484"/>
      <c r="J64" s="667"/>
    </row>
    <row r="65" spans="1:7" ht="15.75" customHeight="1">
      <c r="A65" s="309"/>
      <c r="D65" s="31"/>
      <c r="E65" s="31"/>
      <c r="F65" s="31"/>
      <c r="G65" s="31"/>
    </row>
    <row r="66" spans="1:7" ht="15.75" customHeight="1">
      <c r="D66" s="31"/>
      <c r="E66" s="31"/>
      <c r="F66" s="31"/>
      <c r="G66" s="31"/>
    </row>
    <row r="67" spans="1:7" ht="15.75" customHeight="1"/>
    <row r="68" spans="1:7" ht="15.75" customHeight="1"/>
    <row r="69" spans="1:7" ht="15.75" customHeight="1"/>
    <row r="70" spans="1:7" ht="15.75" customHeight="1"/>
    <row r="71" spans="1:7" ht="15.75" customHeight="1"/>
    <row r="72" spans="1:7" ht="15.75" customHeight="1"/>
    <row r="73" spans="1:7" ht="15.75" customHeight="1"/>
    <row r="74" spans="1:7" ht="15.75" customHeight="1"/>
    <row r="75" spans="1:7" ht="15.75" customHeight="1"/>
    <row r="76" spans="1:7" ht="15.75" customHeight="1"/>
    <row r="77" spans="1:7" ht="15.75" customHeight="1"/>
    <row r="78" spans="1:7" ht="15.75" customHeight="1"/>
    <row r="79" spans="1:7" ht="15.75" customHeight="1"/>
    <row r="80" spans="1:7"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2">
    <mergeCell ref="A55:K55"/>
    <mergeCell ref="A56:K56"/>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&amp;L_x000D_&amp;"calibri"&amp;12&amp;B12.1.5. Evolución de los suicidios según sexo, edad y lugar de residencia.&amp;R&amp;"calibri"&amp;10&amp;P</oddHeader>
    <oddFooter>&amp;L&amp;"calibri"&amp;8&amp;I&amp;"-,Cursiva"&amp;8&amp;K000000ANUARIO ESTADÍSTICO DE LA REGIÓN DE MURCIA 2016. TOMO I. DATOS REGIONALES&amp;R&amp;"calibri"&amp;8&amp;I12.1. MORTALIDAD</oddFooter>
  </headerFooter>
</worksheet>
</file>

<file path=xl/worksheets/sheet70.xml><?xml version="1.0" encoding="utf-8"?>
<worksheet xmlns="http://schemas.openxmlformats.org/spreadsheetml/2006/main" xmlns:r="http://schemas.openxmlformats.org/officeDocument/2006/relationships">
  <dimension ref="A1:K28"/>
  <sheetViews>
    <sheetView workbookViewId="0">
      <selection activeCell="K1" sqref="K1"/>
    </sheetView>
  </sheetViews>
  <sheetFormatPr baseColWidth="10" defaultRowHeight="15"/>
  <sheetData>
    <row r="1" spans="1:11">
      <c r="A1" s="7" t="s">
        <v>806</v>
      </c>
      <c r="K1" s="362" t="s">
        <v>636</v>
      </c>
    </row>
    <row r="28" spans="2:2">
      <c r="B28" s="20" t="s">
        <v>1259</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&amp;L_x000D_&amp;"calibri"&amp;12&amp;BG-12.4. Gráfico de las urgencias atendidas en los hospitales según destino de las mismas.&amp;R&amp;"calibri"&amp;10&amp;P</oddHeader>
    <oddFooter>&amp;L&amp;"calibri"&amp;8&amp;I&amp;"-,Cursiva"&amp;8&amp;K000000ANUARIO ESTADÍSTICO DE LA REGIÓN DE MURCIA 2016. TOMO I. DATOS REGIONALES&amp;R&amp;"calibri"&amp;8&amp;I12.7. UTILIZACIÓN DE LOS RECURSOS SANITARIOS</oddFooter>
  </headerFooter>
  <drawing r:id="rId2"/>
</worksheet>
</file>

<file path=xl/worksheets/sheet71.xml><?xml version="1.0" encoding="utf-8"?>
<worksheet xmlns="http://schemas.openxmlformats.org/spreadsheetml/2006/main" xmlns:r="http://schemas.openxmlformats.org/officeDocument/2006/relationships">
  <dimension ref="A1:FX38"/>
  <sheetViews>
    <sheetView workbookViewId="0">
      <selection activeCell="J1" sqref="J1"/>
    </sheetView>
  </sheetViews>
  <sheetFormatPr baseColWidth="10" defaultRowHeight="15"/>
  <cols>
    <col min="1" max="1" width="59" style="404" customWidth="1"/>
    <col min="2" max="3" width="8.7109375" style="404" customWidth="1"/>
    <col min="4" max="4" width="8.7109375" style="8" customWidth="1"/>
    <col min="5" max="9" width="8.7109375" style="16" customWidth="1"/>
    <col min="10" max="173" width="11.42578125" style="16"/>
    <col min="174" max="16384" width="11.42578125" style="404"/>
  </cols>
  <sheetData>
    <row r="1" spans="1:174">
      <c r="A1" s="406" t="s">
        <v>809</v>
      </c>
      <c r="B1" s="406"/>
      <c r="C1" s="406"/>
      <c r="D1" s="406"/>
      <c r="J1" s="362" t="s">
        <v>636</v>
      </c>
    </row>
    <row r="2" spans="1:174" s="2" customFormat="1">
      <c r="A2" s="1"/>
      <c r="D2" s="137"/>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row>
    <row r="3" spans="1:174" s="2" customFormat="1">
      <c r="A3" s="32"/>
      <c r="D3" s="137"/>
      <c r="E3" s="144"/>
      <c r="F3" s="144"/>
      <c r="G3" s="144"/>
      <c r="H3" s="404"/>
      <c r="I3" s="404"/>
      <c r="J3" s="404"/>
      <c r="K3" s="404"/>
      <c r="L3" s="404"/>
      <c r="M3" s="404"/>
      <c r="N3" s="404"/>
      <c r="O3" s="404"/>
      <c r="P3" s="404"/>
      <c r="Q3" s="40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row>
    <row r="4" spans="1:174" s="2" customFormat="1">
      <c r="A4" s="10"/>
      <c r="B4" s="10" t="s">
        <v>238</v>
      </c>
      <c r="C4" s="10"/>
      <c r="D4" s="10"/>
      <c r="E4" s="10"/>
      <c r="F4" s="10"/>
      <c r="G4" s="10"/>
      <c r="H4" s="10"/>
      <c r="I4" s="10"/>
      <c r="J4" s="404"/>
      <c r="K4" s="404"/>
      <c r="L4" s="404"/>
      <c r="M4" s="404"/>
      <c r="N4" s="404"/>
      <c r="O4" s="404"/>
      <c r="P4" s="404"/>
      <c r="Q4" s="40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row>
    <row r="5" spans="1:174" s="292" customFormat="1">
      <c r="A5" s="277"/>
      <c r="B5" s="295">
        <v>2008</v>
      </c>
      <c r="C5" s="295">
        <v>2009</v>
      </c>
      <c r="D5" s="295">
        <v>2010</v>
      </c>
      <c r="E5" s="295">
        <v>2011</v>
      </c>
      <c r="F5" s="295">
        <v>2012</v>
      </c>
      <c r="G5" s="295">
        <v>2013</v>
      </c>
      <c r="H5" s="295">
        <v>2014</v>
      </c>
      <c r="I5" s="295">
        <v>2015</v>
      </c>
      <c r="J5" s="405"/>
      <c r="K5" s="405"/>
    </row>
    <row r="6" spans="1:174" s="16" customFormat="1">
      <c r="A6" s="432" t="s">
        <v>777</v>
      </c>
      <c r="B6" s="59">
        <v>3.1390943028093901</v>
      </c>
      <c r="C6" s="59">
        <v>3.1050511310814999</v>
      </c>
      <c r="D6" s="59">
        <v>3.1143232947289099</v>
      </c>
      <c r="E6" s="59">
        <v>3.1493686990538299</v>
      </c>
      <c r="F6" s="59">
        <v>3.18903737606552</v>
      </c>
      <c r="G6" s="59">
        <v>3.17749487754703</v>
      </c>
      <c r="H6" s="59">
        <v>3.1971158282867802</v>
      </c>
      <c r="I6" s="59">
        <v>3.2417722781339502</v>
      </c>
      <c r="J6" s="404"/>
      <c r="K6" s="404"/>
      <c r="FL6" s="404"/>
    </row>
    <row r="7" spans="1:174">
      <c r="A7" s="432" t="s">
        <v>778</v>
      </c>
      <c r="B7" s="59">
        <v>8.1062987338799992</v>
      </c>
      <c r="C7" s="59">
        <v>8.6767895878525003</v>
      </c>
      <c r="D7" s="59">
        <v>8.7323851418466791</v>
      </c>
      <c r="E7" s="59">
        <v>9.5826712681611994</v>
      </c>
      <c r="F7" s="59">
        <v>9.7861018192568601</v>
      </c>
      <c r="G7" s="59">
        <v>9.8548193488428097</v>
      </c>
      <c r="H7" s="59">
        <v>9.8435894648983808</v>
      </c>
      <c r="I7" s="59">
        <v>10.040887587140601</v>
      </c>
      <c r="J7" s="404"/>
      <c r="K7" s="404"/>
      <c r="FL7" s="404"/>
      <c r="FM7" s="404"/>
      <c r="FN7" s="404"/>
      <c r="FO7" s="404"/>
      <c r="FP7" s="404"/>
      <c r="FQ7" s="404"/>
    </row>
    <row r="8" spans="1:174">
      <c r="A8" s="432" t="s">
        <v>779</v>
      </c>
      <c r="B8" s="59">
        <v>2.3759841116544802</v>
      </c>
      <c r="C8" s="59">
        <v>2.4790827393864299</v>
      </c>
      <c r="D8" s="59">
        <v>3.9568620173992799</v>
      </c>
      <c r="E8" s="59">
        <v>4.8932789454440204</v>
      </c>
      <c r="F8" s="59">
        <v>5.1325708842256201</v>
      </c>
      <c r="G8" s="59">
        <v>5.1327184108556301</v>
      </c>
      <c r="H8" s="59">
        <v>5.2635860333137199</v>
      </c>
      <c r="I8" s="59">
        <v>5.4644286188520104</v>
      </c>
      <c r="J8" s="404"/>
      <c r="K8" s="404"/>
      <c r="FL8" s="404"/>
      <c r="FM8" s="404"/>
      <c r="FN8" s="404"/>
      <c r="FO8" s="404"/>
      <c r="FP8" s="404"/>
      <c r="FQ8" s="404"/>
    </row>
    <row r="9" spans="1:174" s="16" customFormat="1">
      <c r="A9" s="432" t="s">
        <v>780</v>
      </c>
      <c r="B9" s="59">
        <v>2.00770657434804</v>
      </c>
      <c r="C9" s="59">
        <v>2.0679681851048399</v>
      </c>
      <c r="D9" s="59">
        <v>2.2035628131378702</v>
      </c>
      <c r="E9" s="59">
        <v>2.2774135758587399</v>
      </c>
      <c r="F9" s="59">
        <v>2.29117964271832</v>
      </c>
      <c r="G9" s="59">
        <v>2.28098006178424</v>
      </c>
      <c r="H9" s="59">
        <v>2.3152942720563101</v>
      </c>
      <c r="I9" s="59">
        <v>2.3312618595177401</v>
      </c>
      <c r="J9" s="404"/>
      <c r="K9" s="404"/>
      <c r="FL9" s="404"/>
      <c r="FM9" s="404"/>
      <c r="FN9" s="404"/>
      <c r="FO9" s="404"/>
      <c r="FP9" s="404"/>
      <c r="FQ9" s="404"/>
      <c r="FR9" s="404"/>
    </row>
    <row r="10" spans="1:174" s="16" customFormat="1">
      <c r="A10" s="432" t="s">
        <v>1074</v>
      </c>
      <c r="B10" s="59">
        <v>3.08109233773077</v>
      </c>
      <c r="C10" s="59">
        <v>3.1133147402127901</v>
      </c>
      <c r="D10" s="59">
        <v>3.1047722484800202</v>
      </c>
      <c r="E10" s="59">
        <v>3.1323781471599301</v>
      </c>
      <c r="F10" s="59">
        <v>3.0542218475065299</v>
      </c>
      <c r="G10" s="59">
        <v>3.0146166133092098</v>
      </c>
      <c r="H10" s="59">
        <v>3.07065304696691</v>
      </c>
      <c r="I10" s="59">
        <v>3.0710088837948302</v>
      </c>
      <c r="J10" s="404"/>
      <c r="K10" s="404"/>
      <c r="FL10" s="404"/>
      <c r="FM10" s="404"/>
      <c r="FN10" s="404"/>
      <c r="FO10" s="404"/>
      <c r="FP10" s="404"/>
      <c r="FQ10" s="404"/>
      <c r="FR10" s="404"/>
    </row>
    <row r="11" spans="1:174" s="16" customFormat="1">
      <c r="A11" s="432" t="s">
        <v>984</v>
      </c>
      <c r="B11" s="59">
        <v>3.14468485366034</v>
      </c>
      <c r="C11" s="59">
        <v>3.14774644492649</v>
      </c>
      <c r="D11" s="59">
        <v>3.1873205767740398</v>
      </c>
      <c r="E11" s="59">
        <v>3.1785924483113401</v>
      </c>
      <c r="F11" s="59">
        <v>3.10554755634878</v>
      </c>
      <c r="G11" s="59">
        <v>3.0262507750404799</v>
      </c>
      <c r="H11" s="59">
        <v>3.0446769081012102</v>
      </c>
      <c r="I11" s="59">
        <v>3.0887682768061002</v>
      </c>
      <c r="J11" s="404"/>
      <c r="K11" s="404"/>
      <c r="FL11" s="404"/>
      <c r="FM11" s="404"/>
      <c r="FN11" s="404"/>
      <c r="FO11" s="404"/>
      <c r="FP11" s="404"/>
      <c r="FQ11" s="404"/>
      <c r="FR11" s="404"/>
    </row>
    <row r="12" spans="1:174" s="16" customFormat="1">
      <c r="A12" s="432" t="s">
        <v>781</v>
      </c>
      <c r="B12" s="59">
        <v>105.922070516413</v>
      </c>
      <c r="C12" s="59">
        <v>103.61464036084401</v>
      </c>
      <c r="D12" s="59">
        <v>102.663513911781</v>
      </c>
      <c r="E12" s="59">
        <v>103.000803313294</v>
      </c>
      <c r="F12" s="59">
        <v>104.384857957812</v>
      </c>
      <c r="G12" s="59">
        <v>103.273716238689</v>
      </c>
      <c r="H12" s="59">
        <v>105.32777443961599</v>
      </c>
      <c r="I12" s="59">
        <v>106.83299476644299</v>
      </c>
      <c r="J12" s="404"/>
      <c r="K12" s="404"/>
      <c r="FL12" s="404"/>
      <c r="FM12" s="404"/>
      <c r="FN12" s="404"/>
      <c r="FO12" s="404"/>
      <c r="FP12" s="404"/>
      <c r="FQ12" s="404"/>
      <c r="FR12" s="404"/>
    </row>
    <row r="13" spans="1:174" s="16" customFormat="1">
      <c r="A13" s="432" t="s">
        <v>782</v>
      </c>
      <c r="B13" s="59">
        <v>3.5976064338635498</v>
      </c>
      <c r="C13" s="59">
        <v>3.71650361548277</v>
      </c>
      <c r="D13" s="59">
        <v>3.6202943814998201</v>
      </c>
      <c r="E13" s="59">
        <v>3.6455171685713501</v>
      </c>
      <c r="F13" s="59">
        <v>3.7303403197996499</v>
      </c>
      <c r="G13" s="59">
        <v>3.6493157947052799</v>
      </c>
      <c r="H13" s="59">
        <v>3.6538985734868401</v>
      </c>
      <c r="I13" s="59">
        <v>3.9237876026981202</v>
      </c>
      <c r="J13" s="404"/>
      <c r="K13" s="404"/>
      <c r="FL13" s="404"/>
      <c r="FM13" s="404"/>
      <c r="FN13" s="404"/>
      <c r="FO13" s="404"/>
      <c r="FP13" s="404"/>
      <c r="FQ13" s="404"/>
      <c r="FR13" s="404"/>
    </row>
    <row r="14" spans="1:174" s="16" customFormat="1">
      <c r="A14" s="432" t="s">
        <v>783</v>
      </c>
      <c r="B14" s="59">
        <v>8.6123056217136291</v>
      </c>
      <c r="C14" s="59">
        <v>8.72158788813271</v>
      </c>
      <c r="D14" s="59">
        <v>8.7158587234608103</v>
      </c>
      <c r="E14" s="59">
        <v>8.6971680434954699</v>
      </c>
      <c r="F14" s="59">
        <v>8.3144696557466293</v>
      </c>
      <c r="G14" s="59">
        <v>8.5025015738378507</v>
      </c>
      <c r="H14" s="59">
        <v>8.4091068392154806</v>
      </c>
      <c r="I14" s="59">
        <v>8.5388894216936801</v>
      </c>
      <c r="J14" s="404"/>
      <c r="K14" s="404"/>
      <c r="FL14" s="404"/>
      <c r="FM14" s="404"/>
      <c r="FN14" s="404"/>
      <c r="FO14" s="404"/>
      <c r="FP14" s="404"/>
      <c r="FQ14" s="404"/>
      <c r="FR14" s="404"/>
    </row>
    <row r="15" spans="1:174" s="16" customFormat="1">
      <c r="A15" s="432" t="s">
        <v>784</v>
      </c>
      <c r="B15" s="59">
        <v>79.617524000048803</v>
      </c>
      <c r="C15" s="59">
        <v>79.736113769417003</v>
      </c>
      <c r="D15" s="59">
        <v>78.717220063316802</v>
      </c>
      <c r="E15" s="59">
        <v>77.929538077698496</v>
      </c>
      <c r="F15" s="59">
        <v>74.562349344464707</v>
      </c>
      <c r="G15" s="59">
        <v>75.710968640374801</v>
      </c>
      <c r="H15" s="59">
        <v>75.899959287800101</v>
      </c>
      <c r="I15" s="59">
        <v>77.095925047191898</v>
      </c>
      <c r="J15" s="404"/>
      <c r="K15" s="404"/>
      <c r="FL15" s="404"/>
      <c r="FM15" s="404"/>
      <c r="FN15" s="404"/>
      <c r="FO15" s="404"/>
      <c r="FP15" s="404"/>
      <c r="FQ15" s="404"/>
      <c r="FR15" s="404"/>
    </row>
    <row r="16" spans="1:174" s="16" customFormat="1">
      <c r="A16" s="432" t="s">
        <v>785</v>
      </c>
      <c r="B16" s="59">
        <v>1571.5345922322099</v>
      </c>
      <c r="C16" s="59">
        <v>1597.0216575422601</v>
      </c>
      <c r="D16" s="59">
        <v>1645.8062720356299</v>
      </c>
      <c r="E16" s="59">
        <v>1639.6032094472901</v>
      </c>
      <c r="F16" s="59">
        <v>1723.4865074976601</v>
      </c>
      <c r="G16" s="59">
        <v>1832.73360370213</v>
      </c>
      <c r="H16" s="59">
        <v>1860.21966243324</v>
      </c>
      <c r="I16" s="59">
        <v>1900.1423483655201</v>
      </c>
      <c r="J16" s="404"/>
      <c r="K16" s="404"/>
      <c r="FL16" s="404"/>
      <c r="FM16" s="404"/>
      <c r="FN16" s="404"/>
      <c r="FO16" s="404"/>
      <c r="FP16" s="404"/>
      <c r="FQ16" s="404"/>
      <c r="FR16" s="404"/>
    </row>
    <row r="17" spans="1:180" s="16" customFormat="1">
      <c r="A17" s="432" t="s">
        <v>786</v>
      </c>
      <c r="B17" s="59">
        <v>1.61221939054053</v>
      </c>
      <c r="C17" s="59">
        <v>1.5834568927199999</v>
      </c>
      <c r="D17" s="59">
        <v>1.66270340969966</v>
      </c>
      <c r="E17" s="59">
        <v>1.6425276025236599</v>
      </c>
      <c r="F17" s="59">
        <v>1.7119645160804</v>
      </c>
      <c r="G17" s="59">
        <v>1.6747073869623299</v>
      </c>
      <c r="H17" s="59">
        <v>1.7157019481983999</v>
      </c>
      <c r="I17" s="59">
        <v>1.7580687218240401</v>
      </c>
      <c r="J17" s="404"/>
      <c r="K17" s="404"/>
      <c r="FL17" s="404"/>
      <c r="FM17" s="404"/>
      <c r="FN17" s="404"/>
      <c r="FO17" s="404"/>
      <c r="FP17" s="404"/>
      <c r="FQ17" s="404"/>
      <c r="FR17" s="404"/>
    </row>
    <row r="18" spans="1:180" s="16" customFormat="1">
      <c r="A18" s="432" t="s">
        <v>787</v>
      </c>
      <c r="B18" s="59">
        <v>89.859719102772502</v>
      </c>
      <c r="C18" s="59">
        <v>91.197879006989595</v>
      </c>
      <c r="D18" s="59">
        <v>92.416605721895394</v>
      </c>
      <c r="E18" s="59">
        <v>93.2869649845114</v>
      </c>
      <c r="F18" s="59">
        <v>94.741783780528493</v>
      </c>
      <c r="G18" s="59">
        <v>94.8033621358678</v>
      </c>
      <c r="H18" s="59">
        <v>97.089236923577502</v>
      </c>
      <c r="I18" s="59">
        <v>95.046222235579705</v>
      </c>
      <c r="J18" s="404"/>
      <c r="K18" s="404"/>
      <c r="FL18" s="404"/>
      <c r="FM18" s="404"/>
      <c r="FN18" s="404"/>
      <c r="FO18" s="404"/>
      <c r="FP18" s="404"/>
      <c r="FQ18" s="404"/>
      <c r="FR18" s="404"/>
    </row>
    <row r="19" spans="1:180" s="16" customFormat="1">
      <c r="A19" s="432" t="s">
        <v>788</v>
      </c>
      <c r="B19" s="59">
        <v>49.3519165160208</v>
      </c>
      <c r="C19" s="59">
        <v>52.272438906793198</v>
      </c>
      <c r="D19" s="59">
        <v>49.215375269978402</v>
      </c>
      <c r="E19" s="59">
        <v>48.9962880325226</v>
      </c>
      <c r="F19" s="59">
        <v>50.572906202811403</v>
      </c>
      <c r="G19" s="59">
        <v>46.719227754514101</v>
      </c>
      <c r="H19" s="59">
        <v>46.894279352868601</v>
      </c>
      <c r="I19" s="59">
        <v>46.765530762004602</v>
      </c>
      <c r="J19" s="404"/>
      <c r="K19" s="404"/>
      <c r="FL19" s="404"/>
      <c r="FM19" s="404"/>
      <c r="FN19" s="404"/>
      <c r="FO19" s="404"/>
      <c r="FP19" s="404"/>
      <c r="FQ19" s="404"/>
      <c r="FR19" s="404"/>
    </row>
    <row r="20" spans="1:180" s="16" customFormat="1">
      <c r="A20" s="432" t="s">
        <v>789</v>
      </c>
      <c r="B20" s="59">
        <v>22.4305805986296</v>
      </c>
      <c r="C20" s="59">
        <v>24.025728339008701</v>
      </c>
      <c r="D20" s="59">
        <v>24.062270855660199</v>
      </c>
      <c r="E20" s="59">
        <v>24.0652975250132</v>
      </c>
      <c r="F20" s="59">
        <v>24.576065891472901</v>
      </c>
      <c r="G20" s="59">
        <v>25.0235656381575</v>
      </c>
      <c r="H20" s="59">
        <v>23.501020976424702</v>
      </c>
      <c r="I20" s="59">
        <v>23.838715793465202</v>
      </c>
      <c r="J20" s="404"/>
      <c r="K20" s="404"/>
      <c r="FL20" s="404"/>
      <c r="FM20" s="404"/>
      <c r="FN20" s="404"/>
      <c r="FO20" s="404"/>
      <c r="FP20" s="404"/>
      <c r="FQ20" s="404"/>
      <c r="FR20" s="404"/>
    </row>
    <row r="21" spans="1:180" s="16" customFormat="1">
      <c r="A21" s="432" t="s">
        <v>790</v>
      </c>
      <c r="B21" s="59">
        <v>655.63394750193197</v>
      </c>
      <c r="C21" s="59">
        <v>656.95692593740296</v>
      </c>
      <c r="D21" s="59">
        <v>627.76093458352</v>
      </c>
      <c r="E21" s="59">
        <v>630.708315719795</v>
      </c>
      <c r="F21" s="59">
        <v>621.06092293205302</v>
      </c>
      <c r="G21" s="59">
        <v>631.79246845431305</v>
      </c>
      <c r="H21" s="59">
        <v>644.56233965715603</v>
      </c>
      <c r="I21" s="59">
        <v>673.30435364689095</v>
      </c>
      <c r="J21" s="404"/>
      <c r="K21" s="404"/>
      <c r="FL21" s="404"/>
      <c r="FM21" s="404"/>
      <c r="FN21" s="404"/>
      <c r="FO21" s="404"/>
      <c r="FP21" s="404"/>
      <c r="FQ21" s="404"/>
      <c r="FR21" s="404"/>
    </row>
    <row r="22" spans="1:180" s="16" customFormat="1">
      <c r="A22" s="432" t="s">
        <v>791</v>
      </c>
      <c r="B22" s="59">
        <v>10.155691252319601</v>
      </c>
      <c r="C22" s="59">
        <v>9.5484276729559792</v>
      </c>
      <c r="D22" s="59">
        <v>10.235204748651601</v>
      </c>
      <c r="E22" s="59">
        <v>9.8851543272401301</v>
      </c>
      <c r="F22" s="59">
        <v>10.279120557029</v>
      </c>
      <c r="G22" s="59">
        <v>10.276824555018299</v>
      </c>
      <c r="H22" s="59">
        <v>10.142663518991</v>
      </c>
      <c r="I22" s="59">
        <v>10.057551431583001</v>
      </c>
      <c r="J22" s="404"/>
      <c r="K22" s="404"/>
      <c r="FL22" s="404"/>
      <c r="FM22" s="404"/>
      <c r="FN22" s="404"/>
      <c r="FO22" s="404"/>
      <c r="FP22" s="404"/>
      <c r="FQ22" s="404"/>
      <c r="FR22" s="404"/>
    </row>
    <row r="23" spans="1:180" s="16" customFormat="1">
      <c r="A23" s="432" t="s">
        <v>792</v>
      </c>
      <c r="B23" s="59">
        <v>85.6471799067116</v>
      </c>
      <c r="C23" s="59">
        <v>86.110963419821303</v>
      </c>
      <c r="D23" s="59">
        <v>86.559457753264496</v>
      </c>
      <c r="E23" s="59">
        <v>86.532370872812706</v>
      </c>
      <c r="F23" s="59">
        <v>86.513738010791101</v>
      </c>
      <c r="G23" s="59">
        <v>87.159471190484098</v>
      </c>
      <c r="H23" s="59">
        <v>87.073765916849496</v>
      </c>
      <c r="I23" s="59">
        <v>87.132124932067399</v>
      </c>
      <c r="J23" s="404"/>
      <c r="K23" s="404"/>
      <c r="FL23" s="404"/>
      <c r="FM23" s="404"/>
      <c r="FN23" s="404"/>
      <c r="FO23" s="404"/>
      <c r="FP23" s="404"/>
      <c r="FQ23" s="404"/>
      <c r="FR23" s="404"/>
    </row>
    <row r="24" spans="1:180">
      <c r="A24" s="432" t="s">
        <v>793</v>
      </c>
      <c r="B24" s="59">
        <v>847.98802504007699</v>
      </c>
      <c r="C24" s="59">
        <v>940.86004751575297</v>
      </c>
      <c r="D24" s="59">
        <v>979.57499481514606</v>
      </c>
      <c r="E24" s="59">
        <v>1166.73</v>
      </c>
      <c r="F24" s="59">
        <v>972.21244326798296</v>
      </c>
      <c r="G24" s="59">
        <v>938.02648414263797</v>
      </c>
      <c r="H24" s="59">
        <v>944.73629365614795</v>
      </c>
      <c r="I24" s="59">
        <v>1002.50077185054</v>
      </c>
      <c r="FL24" s="404"/>
      <c r="FM24" s="404"/>
      <c r="FN24" s="404"/>
      <c r="FO24" s="404"/>
      <c r="FP24" s="404"/>
      <c r="FQ24" s="404"/>
    </row>
    <row r="25" spans="1:180">
      <c r="A25" s="432" t="s">
        <v>794</v>
      </c>
      <c r="B25" s="59">
        <v>29.988075355034901</v>
      </c>
      <c r="C25" s="59">
        <v>52.064487139758299</v>
      </c>
      <c r="D25" s="59">
        <v>23.677405908550099</v>
      </c>
      <c r="E25" s="59">
        <v>68.612851925301399</v>
      </c>
      <c r="F25" s="59">
        <v>12.077353317967599</v>
      </c>
      <c r="G25" s="59">
        <v>10.3623315955089</v>
      </c>
      <c r="H25" s="59">
        <v>12.342133775748</v>
      </c>
      <c r="I25" s="59">
        <v>9.0072956952597494</v>
      </c>
      <c r="FL25" s="404"/>
      <c r="FM25" s="404"/>
      <c r="FN25" s="404"/>
      <c r="FO25" s="404"/>
      <c r="FP25" s="404"/>
      <c r="FQ25" s="404"/>
    </row>
    <row r="26" spans="1:180" s="16" customFormat="1">
      <c r="A26" s="17"/>
      <c r="B26" s="17"/>
      <c r="C26" s="17"/>
      <c r="D26" s="17"/>
      <c r="E26" s="17"/>
      <c r="F26" s="17"/>
      <c r="G26" s="17"/>
      <c r="H26" s="17"/>
      <c r="I26" s="17"/>
      <c r="FR26" s="404"/>
      <c r="FS26" s="404"/>
      <c r="FT26" s="404"/>
      <c r="FU26" s="404"/>
      <c r="FV26" s="404"/>
      <c r="FW26" s="404"/>
      <c r="FX26" s="404"/>
    </row>
    <row r="27" spans="1:180" s="16" customFormat="1">
      <c r="A27" s="202" t="s">
        <v>1075</v>
      </c>
      <c r="B27" s="404"/>
      <c r="C27" s="404"/>
      <c r="D27" s="8"/>
      <c r="FR27" s="404"/>
      <c r="FS27" s="404"/>
      <c r="FT27" s="404"/>
      <c r="FU27" s="404"/>
      <c r="FV27" s="404"/>
      <c r="FW27" s="404"/>
      <c r="FX27" s="404"/>
    </row>
    <row r="28" spans="1:180" s="16" customFormat="1">
      <c r="A28" s="202" t="s">
        <v>1076</v>
      </c>
      <c r="B28" s="404"/>
      <c r="C28" s="404"/>
      <c r="D28" s="8"/>
      <c r="FR28" s="404"/>
      <c r="FS28" s="404"/>
      <c r="FT28" s="404"/>
      <c r="FU28" s="404"/>
      <c r="FV28" s="404"/>
      <c r="FW28" s="404"/>
      <c r="FX28" s="404"/>
    </row>
    <row r="29" spans="1:180" s="16" customFormat="1">
      <c r="A29" s="202" t="s">
        <v>1077</v>
      </c>
      <c r="B29" s="404"/>
      <c r="C29" s="404"/>
      <c r="D29" s="8"/>
      <c r="FR29" s="404"/>
      <c r="FS29" s="404"/>
      <c r="FT29" s="404"/>
      <c r="FU29" s="404"/>
      <c r="FV29" s="404"/>
      <c r="FW29" s="404"/>
      <c r="FX29" s="404"/>
    </row>
    <row r="30" spans="1:180" s="16" customFormat="1">
      <c r="A30" s="404"/>
      <c r="B30" s="404"/>
      <c r="C30" s="404"/>
      <c r="D30" s="8"/>
      <c r="FR30" s="404"/>
      <c r="FS30" s="404"/>
      <c r="FT30" s="404"/>
      <c r="FU30" s="404"/>
      <c r="FV30" s="404"/>
      <c r="FW30" s="404"/>
      <c r="FX30" s="404"/>
    </row>
    <row r="31" spans="1:180" s="16" customFormat="1">
      <c r="A31" s="20" t="s">
        <v>1259</v>
      </c>
      <c r="B31" s="404"/>
      <c r="C31" s="404"/>
      <c r="D31" s="8"/>
      <c r="FR31" s="404"/>
      <c r="FS31" s="404"/>
      <c r="FT31" s="404"/>
      <c r="FU31" s="404"/>
      <c r="FV31" s="404"/>
      <c r="FW31" s="404"/>
      <c r="FX31" s="404"/>
    </row>
    <row r="32" spans="1:180" s="16" customFormat="1">
      <c r="A32" s="404"/>
      <c r="B32" s="404"/>
      <c r="C32" s="404"/>
      <c r="D32" s="8"/>
      <c r="FR32" s="404"/>
      <c r="FS32" s="404"/>
      <c r="FT32" s="404"/>
      <c r="FU32" s="404"/>
      <c r="FV32" s="404"/>
      <c r="FW32" s="404"/>
      <c r="FX32" s="404"/>
    </row>
    <row r="33" spans="1:180" s="16" customFormat="1">
      <c r="A33" s="404"/>
      <c r="B33" s="404"/>
      <c r="C33" s="404"/>
      <c r="D33" s="8"/>
      <c r="FR33" s="404"/>
      <c r="FS33" s="404"/>
      <c r="FT33" s="404"/>
      <c r="FU33" s="404"/>
      <c r="FV33" s="404"/>
      <c r="FW33" s="404"/>
      <c r="FX33" s="404"/>
    </row>
    <row r="34" spans="1:180" s="16" customFormat="1">
      <c r="A34" s="55"/>
      <c r="B34" s="404"/>
      <c r="C34" s="404"/>
      <c r="D34" s="8"/>
      <c r="FR34" s="404"/>
      <c r="FS34" s="404"/>
      <c r="FT34" s="404"/>
      <c r="FU34" s="404"/>
      <c r="FV34" s="404"/>
      <c r="FW34" s="404"/>
      <c r="FX34" s="404"/>
    </row>
    <row r="35" spans="1:180" s="16" customFormat="1">
      <c r="A35" s="55"/>
      <c r="B35" s="404"/>
      <c r="C35" s="404"/>
      <c r="D35" s="8"/>
      <c r="FR35" s="404"/>
      <c r="FS35" s="404"/>
      <c r="FT35" s="404"/>
      <c r="FU35" s="404"/>
      <c r="FV35" s="404"/>
      <c r="FW35" s="404"/>
      <c r="FX35" s="404"/>
    </row>
    <row r="36" spans="1:180" s="16" customFormat="1">
      <c r="A36" s="55"/>
      <c r="B36" s="404"/>
      <c r="C36" s="404"/>
      <c r="D36" s="8"/>
      <c r="FR36" s="404"/>
      <c r="FS36" s="404"/>
      <c r="FT36" s="404"/>
      <c r="FU36" s="404"/>
      <c r="FV36" s="404"/>
      <c r="FW36" s="404"/>
      <c r="FX36" s="404"/>
    </row>
    <row r="37" spans="1:180" s="16" customFormat="1">
      <c r="A37" s="404"/>
      <c r="B37" s="404"/>
      <c r="C37" s="404"/>
      <c r="D37" s="8"/>
      <c r="FR37" s="404"/>
      <c r="FS37" s="404"/>
      <c r="FT37" s="404"/>
      <c r="FU37" s="404"/>
      <c r="FV37" s="404"/>
      <c r="FW37" s="404"/>
      <c r="FX37" s="404"/>
    </row>
    <row r="38" spans="1:180" s="16" customFormat="1">
      <c r="A38" s="404"/>
      <c r="B38" s="404"/>
      <c r="C38" s="404"/>
      <c r="D38" s="8"/>
      <c r="FR38" s="404"/>
      <c r="FS38" s="404"/>
      <c r="FT38" s="404"/>
      <c r="FU38" s="404"/>
      <c r="FV38" s="404"/>
      <c r="FW38" s="404"/>
      <c r="FX38" s="404"/>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&amp;L_x000D_&amp;"calibri"&amp;12&amp;B12.7.11. Atención Especializada. Evolución de los indicadores básicos de los establecimientos sanitarios según dependencia.&amp;R&amp;"calibri"&amp;10&amp;P</oddHeader>
    <oddFooter>&amp;L&amp;"calibri"&amp;8&amp;I&amp;"-,Cursiva"&amp;8&amp;K000000ANUARIO ESTADÍSTICO DE LA REGIÓN DE MURCIA 2016. TOMO I. DATOS REGIONALES&amp;R&amp;"calibri"&amp;8&amp;I12.7. UTILIZACIÓN DE LOS RECURSOS SANITARIOS</oddFooter>
  </headerFooter>
</worksheet>
</file>

<file path=xl/worksheets/sheet72.xml><?xml version="1.0" encoding="utf-8"?>
<worksheet xmlns="http://schemas.openxmlformats.org/spreadsheetml/2006/main" xmlns:r="http://schemas.openxmlformats.org/officeDocument/2006/relationships">
  <dimension ref="A1:DM169"/>
  <sheetViews>
    <sheetView workbookViewId="0">
      <selection activeCell="M1" sqref="M1"/>
    </sheetView>
  </sheetViews>
  <sheetFormatPr baseColWidth="10" defaultRowHeight="15"/>
  <cols>
    <col min="1" max="1" width="15.7109375" style="263" customWidth="1"/>
    <col min="2" max="2" width="9.28515625" style="263" customWidth="1"/>
    <col min="3" max="5" width="9.28515625" style="8" customWidth="1"/>
    <col min="6" max="6" width="9.28515625" style="263" customWidth="1"/>
    <col min="7" max="7" width="9.28515625" style="8" customWidth="1"/>
    <col min="8" max="12" width="9.28515625" style="16" customWidth="1"/>
    <col min="13" max="116" width="11.42578125" style="16"/>
    <col min="117" max="16384" width="11.42578125" style="263"/>
  </cols>
  <sheetData>
    <row r="1" spans="1:117">
      <c r="A1" s="406" t="s">
        <v>817</v>
      </c>
      <c r="B1" s="360"/>
      <c r="C1" s="360"/>
      <c r="D1" s="360"/>
      <c r="E1" s="360"/>
      <c r="F1" s="360"/>
      <c r="G1" s="360"/>
      <c r="M1" s="362" t="s">
        <v>636</v>
      </c>
    </row>
    <row r="2" spans="1:117" s="2" customFormat="1">
      <c r="A2" s="1"/>
      <c r="C2" s="137"/>
      <c r="D2" s="137"/>
      <c r="E2" s="137"/>
      <c r="G2" s="137"/>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row>
    <row r="3" spans="1:117" s="2" customFormat="1">
      <c r="A3" s="29"/>
      <c r="C3" s="137"/>
      <c r="D3" s="137"/>
      <c r="E3" s="137"/>
      <c r="G3" s="137"/>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row>
    <row r="4" spans="1:117" s="2" customFormat="1">
      <c r="A4" s="102"/>
      <c r="B4" s="140" t="s">
        <v>238</v>
      </c>
      <c r="C4" s="102"/>
      <c r="D4" s="102"/>
      <c r="E4" s="102"/>
      <c r="F4" s="102"/>
      <c r="G4" s="102"/>
      <c r="H4" s="102"/>
      <c r="I4" s="102"/>
      <c r="J4" s="102"/>
      <c r="K4" s="102"/>
      <c r="L4" s="102"/>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row>
    <row r="5" spans="1:117" s="292" customFormat="1" ht="14.25" customHeight="1">
      <c r="A5" s="54"/>
      <c r="B5" s="295">
        <v>2006</v>
      </c>
      <c r="C5" s="295">
        <v>2007</v>
      </c>
      <c r="D5" s="295">
        <v>2008</v>
      </c>
      <c r="E5" s="295">
        <v>2009</v>
      </c>
      <c r="F5" s="295">
        <v>2010</v>
      </c>
      <c r="G5" s="295">
        <v>2011</v>
      </c>
      <c r="H5" s="295">
        <v>2012</v>
      </c>
      <c r="I5" s="295">
        <v>2013</v>
      </c>
      <c r="J5" s="295">
        <v>2014</v>
      </c>
      <c r="K5" s="295">
        <v>2015</v>
      </c>
      <c r="L5" s="295">
        <v>2016</v>
      </c>
    </row>
    <row r="6" spans="1:117" s="127" customFormat="1">
      <c r="A6" s="432" t="s">
        <v>395</v>
      </c>
      <c r="B6" s="45">
        <v>39126</v>
      </c>
      <c r="C6" s="45">
        <v>38408</v>
      </c>
      <c r="D6" s="45">
        <v>35008</v>
      </c>
      <c r="E6" s="45">
        <v>53464</v>
      </c>
      <c r="F6" s="45">
        <v>49617</v>
      </c>
      <c r="G6" s="45">
        <v>47531</v>
      </c>
      <c r="H6" s="45">
        <v>42834</v>
      </c>
      <c r="I6" s="45">
        <v>53563</v>
      </c>
      <c r="J6" s="45">
        <v>54050</v>
      </c>
      <c r="K6" s="45">
        <v>36790</v>
      </c>
      <c r="L6" s="45">
        <v>30641</v>
      </c>
    </row>
    <row r="7" spans="1:117" s="127" customFormat="1">
      <c r="A7" s="432" t="s">
        <v>396</v>
      </c>
      <c r="B7" s="45">
        <v>43664</v>
      </c>
      <c r="C7" s="45">
        <v>38658</v>
      </c>
      <c r="D7" s="45">
        <v>29817</v>
      </c>
      <c r="E7" s="45">
        <v>25215</v>
      </c>
      <c r="F7" s="45"/>
      <c r="G7" s="45"/>
      <c r="H7" s="45"/>
      <c r="I7" s="45"/>
      <c r="J7" s="45"/>
      <c r="K7" s="45"/>
      <c r="L7" s="45"/>
    </row>
    <row r="8" spans="1:117" s="127" customFormat="1">
      <c r="A8" s="432" t="s">
        <v>397</v>
      </c>
      <c r="B8" s="45">
        <v>51977</v>
      </c>
      <c r="C8" s="45">
        <v>56969</v>
      </c>
      <c r="D8" s="45">
        <v>56894</v>
      </c>
      <c r="E8" s="45">
        <v>89130</v>
      </c>
      <c r="F8" s="45">
        <v>75509</v>
      </c>
      <c r="G8" s="45">
        <v>64747</v>
      </c>
      <c r="H8" s="45">
        <v>58978</v>
      </c>
      <c r="I8" s="45">
        <v>101461</v>
      </c>
      <c r="J8" s="45">
        <v>47797</v>
      </c>
      <c r="K8" s="45">
        <v>42813</v>
      </c>
      <c r="L8" s="45">
        <v>38843</v>
      </c>
    </row>
    <row r="9" spans="1:117" s="127" customFormat="1">
      <c r="A9" s="432" t="s">
        <v>398</v>
      </c>
      <c r="B9" s="45">
        <v>14535</v>
      </c>
      <c r="C9" s="45">
        <v>15884</v>
      </c>
      <c r="D9" s="45">
        <v>15575</v>
      </c>
      <c r="E9" s="45">
        <v>26005</v>
      </c>
      <c r="F9" s="45">
        <v>24573</v>
      </c>
      <c r="G9" s="45">
        <v>22877</v>
      </c>
      <c r="H9" s="45">
        <v>21181</v>
      </c>
      <c r="I9" s="45">
        <v>19965</v>
      </c>
      <c r="J9" s="45">
        <v>21527</v>
      </c>
      <c r="K9" s="45">
        <v>16789</v>
      </c>
      <c r="L9" s="45">
        <v>15647</v>
      </c>
    </row>
    <row r="10" spans="1:117" s="127" customFormat="1">
      <c r="A10" s="432" t="s">
        <v>399</v>
      </c>
      <c r="B10" s="45">
        <v>43179</v>
      </c>
      <c r="C10" s="45">
        <v>55131</v>
      </c>
      <c r="D10" s="45">
        <v>54444</v>
      </c>
      <c r="E10" s="45">
        <v>61539</v>
      </c>
      <c r="F10" s="45">
        <v>53501</v>
      </c>
      <c r="G10" s="45">
        <v>52390</v>
      </c>
      <c r="H10" s="45">
        <v>50365</v>
      </c>
      <c r="I10" s="45">
        <v>48362</v>
      </c>
      <c r="J10" s="45">
        <v>48547</v>
      </c>
      <c r="K10" s="45">
        <v>47205</v>
      </c>
      <c r="L10" s="45">
        <v>47269</v>
      </c>
    </row>
    <row r="11" spans="1:117" s="127" customFormat="1">
      <c r="A11" s="432" t="s">
        <v>400</v>
      </c>
      <c r="B11" s="45">
        <v>27622</v>
      </c>
      <c r="C11" s="45">
        <v>17867</v>
      </c>
      <c r="D11" s="45">
        <v>16736</v>
      </c>
      <c r="E11" s="45">
        <v>25920</v>
      </c>
      <c r="F11" s="45">
        <v>22655</v>
      </c>
      <c r="G11" s="45">
        <v>17961</v>
      </c>
      <c r="H11" s="45">
        <v>17471</v>
      </c>
      <c r="I11" s="45">
        <v>16872</v>
      </c>
      <c r="J11" s="45">
        <v>16469</v>
      </c>
      <c r="K11" s="45">
        <v>16267</v>
      </c>
      <c r="L11" s="45">
        <v>15301</v>
      </c>
    </row>
    <row r="12" spans="1:117" s="127" customFormat="1">
      <c r="A12" s="432" t="s">
        <v>1242</v>
      </c>
      <c r="B12" s="45"/>
      <c r="C12" s="45"/>
      <c r="D12" s="45"/>
      <c r="E12" s="45"/>
      <c r="F12" s="45"/>
      <c r="G12" s="45"/>
      <c r="H12" s="45"/>
      <c r="I12" s="45"/>
      <c r="J12" s="45"/>
      <c r="K12" s="45"/>
      <c r="L12" s="45">
        <v>46503</v>
      </c>
    </row>
    <row r="13" spans="1:117" s="127" customFormat="1">
      <c r="A13" s="432" t="s">
        <v>401</v>
      </c>
      <c r="B13" s="45">
        <v>53732</v>
      </c>
      <c r="C13" s="45">
        <v>56571</v>
      </c>
      <c r="D13" s="45">
        <v>55349</v>
      </c>
      <c r="E13" s="45">
        <v>88507</v>
      </c>
      <c r="F13" s="45">
        <v>75580</v>
      </c>
      <c r="G13" s="45">
        <v>72897</v>
      </c>
      <c r="H13" s="45">
        <v>71764</v>
      </c>
      <c r="I13" s="45">
        <v>67416</v>
      </c>
      <c r="J13" s="45">
        <v>57857</v>
      </c>
      <c r="K13" s="45">
        <v>50564</v>
      </c>
      <c r="L13" s="45">
        <v>42593</v>
      </c>
    </row>
    <row r="14" spans="1:117" s="127" customFormat="1">
      <c r="A14" s="432" t="s">
        <v>269</v>
      </c>
      <c r="B14" s="45"/>
      <c r="C14" s="45"/>
      <c r="D14" s="45">
        <v>5235</v>
      </c>
      <c r="E14" s="45">
        <v>12370</v>
      </c>
      <c r="F14" s="45">
        <v>12942</v>
      </c>
      <c r="G14" s="45">
        <v>17979</v>
      </c>
      <c r="H14" s="45">
        <v>19090</v>
      </c>
      <c r="I14" s="45">
        <v>15727</v>
      </c>
      <c r="J14" s="45">
        <v>68049</v>
      </c>
      <c r="K14" s="45">
        <v>9309</v>
      </c>
      <c r="L14" s="45">
        <v>18640</v>
      </c>
    </row>
    <row r="15" spans="1:117">
      <c r="A15" s="432" t="s">
        <v>640</v>
      </c>
      <c r="B15" s="45"/>
      <c r="C15" s="45"/>
      <c r="D15" s="45"/>
      <c r="E15" s="45">
        <v>43389</v>
      </c>
      <c r="F15" s="45">
        <v>28061</v>
      </c>
      <c r="G15" s="45">
        <v>23330</v>
      </c>
      <c r="H15" s="45">
        <v>37058</v>
      </c>
      <c r="I15" s="45">
        <v>54727</v>
      </c>
      <c r="J15" s="45">
        <v>98171</v>
      </c>
      <c r="K15" s="45">
        <v>100562</v>
      </c>
      <c r="L15" s="45">
        <v>13986</v>
      </c>
      <c r="DM15" s="16"/>
    </row>
    <row r="16" spans="1:117" s="505" customFormat="1">
      <c r="A16" s="17"/>
      <c r="B16" s="17"/>
      <c r="C16" s="18"/>
      <c r="D16" s="18"/>
      <c r="E16" s="18"/>
      <c r="F16" s="17"/>
      <c r="G16" s="18"/>
      <c r="H16" s="18"/>
      <c r="I16" s="18"/>
      <c r="J16" s="18"/>
      <c r="K16" s="18"/>
      <c r="L16" s="18"/>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row>
    <row r="17" spans="1:116" ht="24.75" customHeight="1">
      <c r="A17" s="732" t="s">
        <v>1105</v>
      </c>
      <c r="B17" s="732"/>
      <c r="C17" s="732"/>
      <c r="D17" s="732"/>
      <c r="E17" s="732"/>
      <c r="F17" s="732"/>
      <c r="G17" s="732"/>
      <c r="H17" s="732"/>
      <c r="I17" s="732"/>
      <c r="J17" s="732"/>
      <c r="K17" s="732"/>
      <c r="L17" s="732"/>
    </row>
    <row r="18" spans="1:116" ht="12.95" customHeight="1">
      <c r="A18" s="142" t="s">
        <v>641</v>
      </c>
      <c r="B18" s="2"/>
      <c r="C18" s="137"/>
      <c r="D18" s="137"/>
      <c r="E18" s="137"/>
      <c r="F18" s="2"/>
      <c r="G18" s="137"/>
      <c r="H18" s="8"/>
      <c r="I18" s="8"/>
      <c r="J18" s="8"/>
      <c r="K18" s="8"/>
    </row>
    <row r="19" spans="1:116" s="359" customFormat="1">
      <c r="A19" s="142" t="s">
        <v>642</v>
      </c>
      <c r="B19" s="505"/>
      <c r="C19" s="8"/>
      <c r="D19" s="8"/>
      <c r="E19" s="8"/>
      <c r="F19" s="505"/>
      <c r="G19" s="8"/>
      <c r="H19" s="16"/>
      <c r="I19" s="16"/>
      <c r="J19" s="16"/>
      <c r="K19" s="16"/>
      <c r="L19" s="16"/>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3"/>
      <c r="BA19" s="293"/>
      <c r="BB19" s="293"/>
      <c r="BC19" s="293"/>
      <c r="BD19" s="293"/>
      <c r="BE19" s="293"/>
      <c r="BF19" s="293"/>
      <c r="BG19" s="293"/>
      <c r="BH19" s="293"/>
      <c r="BI19" s="293"/>
      <c r="BJ19" s="293"/>
      <c r="BK19" s="293"/>
      <c r="BL19" s="293"/>
      <c r="BM19" s="293"/>
      <c r="BN19" s="293"/>
      <c r="BO19" s="293"/>
      <c r="BP19" s="293"/>
      <c r="BQ19" s="293"/>
      <c r="BR19" s="293"/>
      <c r="BS19" s="293"/>
      <c r="BT19" s="293"/>
      <c r="BU19" s="293"/>
      <c r="BV19" s="293"/>
      <c r="BW19" s="293"/>
      <c r="BX19" s="293"/>
      <c r="BY19" s="293"/>
      <c r="BZ19" s="293"/>
      <c r="CA19" s="293"/>
      <c r="CB19" s="293"/>
      <c r="CC19" s="293"/>
      <c r="CD19" s="293"/>
      <c r="CE19" s="293"/>
      <c r="CF19" s="293"/>
      <c r="CG19" s="293"/>
      <c r="CH19" s="293"/>
      <c r="CI19" s="293"/>
      <c r="CJ19" s="293"/>
      <c r="CK19" s="293"/>
      <c r="CL19" s="293"/>
      <c r="CM19" s="293"/>
      <c r="CN19" s="293"/>
      <c r="CO19" s="293"/>
      <c r="CP19" s="293"/>
      <c r="CQ19" s="293"/>
      <c r="CR19" s="293"/>
      <c r="CS19" s="293"/>
      <c r="CT19" s="293"/>
      <c r="CU19" s="293"/>
      <c r="CV19" s="293"/>
      <c r="CW19" s="293"/>
      <c r="CX19" s="293"/>
      <c r="CY19" s="293"/>
      <c r="CZ19" s="293"/>
      <c r="DA19" s="293"/>
      <c r="DB19" s="293"/>
      <c r="DC19" s="293"/>
      <c r="DD19" s="293"/>
      <c r="DE19" s="293"/>
      <c r="DF19" s="293"/>
      <c r="DG19" s="293"/>
      <c r="DH19" s="293"/>
      <c r="DI19" s="293"/>
      <c r="DJ19" s="293"/>
      <c r="DK19" s="293"/>
      <c r="DL19" s="293"/>
    </row>
    <row r="20" spans="1:116" ht="24.75" customHeight="1">
      <c r="A20" s="730" t="s">
        <v>643</v>
      </c>
      <c r="B20" s="730"/>
      <c r="C20" s="730"/>
      <c r="D20" s="730"/>
      <c r="E20" s="730"/>
      <c r="F20" s="730"/>
      <c r="G20" s="730"/>
      <c r="H20" s="730"/>
      <c r="I20" s="730"/>
      <c r="J20" s="730"/>
      <c r="K20" s="730"/>
      <c r="L20" s="731"/>
    </row>
    <row r="21" spans="1:116" s="506" customFormat="1" ht="15.75" customHeight="1">
      <c r="A21" s="507" t="s">
        <v>644</v>
      </c>
      <c r="B21" s="16"/>
      <c r="C21" s="8"/>
      <c r="D21" s="8"/>
      <c r="E21" s="8"/>
      <c r="F21" s="16"/>
      <c r="G21" s="8"/>
      <c r="H21" s="16"/>
      <c r="I21" s="16"/>
      <c r="J21" s="16"/>
      <c r="K21" s="16"/>
      <c r="L21" s="16"/>
    </row>
    <row r="22" spans="1:116" s="359" customFormat="1" ht="26.1" customHeight="1">
      <c r="A22" s="730" t="s">
        <v>649</v>
      </c>
      <c r="B22" s="731"/>
      <c r="C22" s="731"/>
      <c r="D22" s="731"/>
      <c r="E22" s="731"/>
      <c r="F22" s="731"/>
      <c r="G22" s="731"/>
      <c r="H22" s="731"/>
      <c r="I22" s="731"/>
      <c r="J22" s="731"/>
      <c r="K22" s="731"/>
      <c r="L22" s="731"/>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3"/>
      <c r="BA22" s="293"/>
      <c r="BB22" s="293"/>
      <c r="BC22" s="293"/>
      <c r="BD22" s="293"/>
      <c r="BE22" s="293"/>
      <c r="BF22" s="293"/>
      <c r="BG22" s="293"/>
      <c r="BH22" s="293"/>
      <c r="BI22" s="293"/>
      <c r="BJ22" s="293"/>
      <c r="BK22" s="293"/>
      <c r="BL22" s="293"/>
      <c r="BM22" s="293"/>
      <c r="BN22" s="293"/>
      <c r="BO22" s="293"/>
      <c r="BP22" s="293"/>
      <c r="BQ22" s="293"/>
      <c r="BR22" s="293"/>
      <c r="BS22" s="293"/>
      <c r="BT22" s="293"/>
      <c r="BU22" s="293"/>
      <c r="BV22" s="293"/>
      <c r="BW22" s="293"/>
      <c r="BX22" s="293"/>
      <c r="BY22" s="293"/>
      <c r="BZ22" s="293"/>
      <c r="CA22" s="293"/>
      <c r="CB22" s="293"/>
      <c r="CC22" s="293"/>
      <c r="CD22" s="293"/>
      <c r="CE22" s="293"/>
      <c r="CF22" s="293"/>
      <c r="CG22" s="293"/>
      <c r="CH22" s="293"/>
      <c r="CI22" s="293"/>
      <c r="CJ22" s="293"/>
      <c r="CK22" s="293"/>
      <c r="CL22" s="293"/>
      <c r="CM22" s="293"/>
      <c r="CN22" s="293"/>
      <c r="CO22" s="293"/>
      <c r="CP22" s="293"/>
      <c r="CQ22" s="293"/>
      <c r="CR22" s="293"/>
      <c r="CS22" s="293"/>
      <c r="CT22" s="293"/>
      <c r="CU22" s="293"/>
      <c r="CV22" s="293"/>
      <c r="CW22" s="293"/>
      <c r="CX22" s="293"/>
      <c r="CY22" s="293"/>
      <c r="CZ22" s="293"/>
      <c r="DA22" s="293"/>
      <c r="DB22" s="293"/>
      <c r="DC22" s="293"/>
      <c r="DD22" s="293"/>
      <c r="DE22" s="293"/>
      <c r="DF22" s="293"/>
      <c r="DG22" s="293"/>
      <c r="DH22" s="293"/>
      <c r="DI22" s="293"/>
      <c r="DJ22" s="293"/>
      <c r="DK22" s="293"/>
      <c r="DL22" s="293"/>
    </row>
    <row r="23" spans="1:116" ht="28.5" customHeight="1">
      <c r="A23" s="730" t="s">
        <v>645</v>
      </c>
      <c r="B23" s="730"/>
      <c r="C23" s="730"/>
      <c r="D23" s="730"/>
      <c r="E23" s="730"/>
      <c r="F23" s="730"/>
      <c r="G23" s="730"/>
      <c r="H23" s="730"/>
      <c r="I23" s="730"/>
      <c r="J23" s="730"/>
      <c r="K23" s="730"/>
      <c r="L23" s="730"/>
    </row>
    <row r="24" spans="1:116" ht="24" customHeight="1">
      <c r="A24" s="730" t="s">
        <v>646</v>
      </c>
      <c r="B24" s="730"/>
      <c r="C24" s="730"/>
      <c r="D24" s="730"/>
      <c r="E24" s="730"/>
      <c r="F24" s="730"/>
      <c r="G24" s="730"/>
      <c r="H24" s="730"/>
      <c r="I24" s="730"/>
      <c r="J24" s="730"/>
      <c r="K24" s="730"/>
      <c r="L24" s="730"/>
    </row>
    <row r="25" spans="1:116" s="634" customFormat="1">
      <c r="A25" s="640" t="s">
        <v>1243</v>
      </c>
      <c r="B25" s="635"/>
      <c r="C25" s="635"/>
      <c r="D25" s="635"/>
      <c r="E25" s="635"/>
      <c r="F25" s="635"/>
      <c r="G25" s="635"/>
      <c r="H25" s="635"/>
      <c r="I25" s="635"/>
      <c r="J25" s="635"/>
      <c r="K25" s="635"/>
      <c r="L25" s="635"/>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row>
    <row r="26" spans="1:116" ht="12.95" customHeight="1">
      <c r="A26" s="730" t="s">
        <v>1106</v>
      </c>
      <c r="B26" s="730"/>
      <c r="C26" s="730"/>
      <c r="D26" s="730"/>
      <c r="E26" s="730"/>
      <c r="F26" s="730"/>
      <c r="G26" s="730"/>
      <c r="H26" s="730"/>
      <c r="I26" s="730"/>
      <c r="J26" s="730"/>
      <c r="K26" s="730"/>
      <c r="L26" s="731"/>
    </row>
    <row r="27" spans="1:116">
      <c r="A27" s="142" t="s">
        <v>647</v>
      </c>
      <c r="B27" s="505"/>
      <c r="F27" s="505"/>
    </row>
    <row r="28" spans="1:116" s="505" customFormat="1" ht="12.95" customHeight="1">
      <c r="A28" s="730" t="s">
        <v>1244</v>
      </c>
      <c r="B28" s="731"/>
      <c r="C28" s="731"/>
      <c r="D28" s="731"/>
      <c r="E28" s="731"/>
      <c r="F28" s="731"/>
      <c r="G28" s="731"/>
      <c r="H28" s="731"/>
      <c r="I28" s="731"/>
      <c r="J28" s="731"/>
      <c r="K28" s="731"/>
      <c r="L28" s="731"/>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row>
    <row r="29" spans="1:116" ht="14.25" customHeight="1">
      <c r="A29" s="142"/>
      <c r="B29" s="505"/>
      <c r="F29" s="505"/>
    </row>
    <row r="30" spans="1:116">
      <c r="A30" s="143" t="s">
        <v>1272</v>
      </c>
    </row>
    <row r="33" spans="1:1">
      <c r="A33" s="641"/>
    </row>
    <row r="34" spans="1:1">
      <c r="A34" s="641"/>
    </row>
    <row r="35" spans="1:1">
      <c r="A35" s="641"/>
    </row>
    <row r="36" spans="1:1">
      <c r="A36" s="641"/>
    </row>
    <row r="37" spans="1:1">
      <c r="A37" s="641"/>
    </row>
    <row r="38" spans="1:1">
      <c r="A38" s="641"/>
    </row>
    <row r="39" spans="1:1">
      <c r="A39" s="641"/>
    </row>
    <row r="40" spans="1:1">
      <c r="A40" s="641"/>
    </row>
    <row r="41" spans="1:1">
      <c r="A41" s="641"/>
    </row>
    <row r="42" spans="1:1">
      <c r="A42" s="641"/>
    </row>
    <row r="43" spans="1:1">
      <c r="A43" s="641"/>
    </row>
    <row r="44" spans="1:1">
      <c r="A44" s="641"/>
    </row>
    <row r="45" spans="1:1">
      <c r="A45" s="641"/>
    </row>
    <row r="46" spans="1:1">
      <c r="A46" s="641"/>
    </row>
    <row r="47" spans="1:1">
      <c r="A47" s="641"/>
    </row>
    <row r="48" spans="1:1">
      <c r="A48" s="641"/>
    </row>
    <row r="49" spans="1:1">
      <c r="A49" s="641"/>
    </row>
    <row r="50" spans="1:1">
      <c r="A50" s="641"/>
    </row>
    <row r="51" spans="1:1">
      <c r="A51" s="641"/>
    </row>
    <row r="52" spans="1:1">
      <c r="A52" s="641"/>
    </row>
    <row r="53" spans="1:1">
      <c r="A53" s="641"/>
    </row>
    <row r="54" spans="1:1">
      <c r="A54" s="641"/>
    </row>
    <row r="55" spans="1:1">
      <c r="A55" s="641"/>
    </row>
    <row r="56" spans="1:1">
      <c r="A56" s="641"/>
    </row>
    <row r="57" spans="1:1">
      <c r="A57" s="641"/>
    </row>
    <row r="58" spans="1:1">
      <c r="A58" s="641"/>
    </row>
    <row r="59" spans="1:1">
      <c r="A59" s="641"/>
    </row>
    <row r="60" spans="1:1">
      <c r="A60" s="641"/>
    </row>
    <row r="61" spans="1:1">
      <c r="A61" s="641"/>
    </row>
    <row r="62" spans="1:1">
      <c r="A62" s="641"/>
    </row>
    <row r="63" spans="1:1">
      <c r="A63" s="641"/>
    </row>
    <row r="64" spans="1:1">
      <c r="A64" s="641"/>
    </row>
    <row r="65" spans="1:1">
      <c r="A65" s="641"/>
    </row>
    <row r="66" spans="1:1">
      <c r="A66" s="641"/>
    </row>
    <row r="67" spans="1:1">
      <c r="A67" s="641"/>
    </row>
    <row r="68" spans="1:1">
      <c r="A68" s="641"/>
    </row>
    <row r="69" spans="1:1">
      <c r="A69" s="641"/>
    </row>
    <row r="70" spans="1:1">
      <c r="A70" s="641"/>
    </row>
    <row r="71" spans="1:1">
      <c r="A71" s="641"/>
    </row>
    <row r="72" spans="1:1">
      <c r="A72" s="641"/>
    </row>
    <row r="73" spans="1:1">
      <c r="A73" s="641"/>
    </row>
    <row r="74" spans="1:1">
      <c r="A74" s="641"/>
    </row>
    <row r="75" spans="1:1">
      <c r="A75" s="641"/>
    </row>
    <row r="76" spans="1:1">
      <c r="A76" s="641"/>
    </row>
    <row r="77" spans="1:1">
      <c r="A77" s="641"/>
    </row>
    <row r="78" spans="1:1">
      <c r="A78" s="641"/>
    </row>
    <row r="79" spans="1:1">
      <c r="A79" s="641"/>
    </row>
    <row r="80" spans="1:1">
      <c r="A80" s="641"/>
    </row>
    <row r="81" spans="1:1">
      <c r="A81" s="641"/>
    </row>
    <row r="82" spans="1:1">
      <c r="A82" s="641"/>
    </row>
    <row r="83" spans="1:1">
      <c r="A83" s="641"/>
    </row>
    <row r="84" spans="1:1">
      <c r="A84" s="641"/>
    </row>
    <row r="85" spans="1:1">
      <c r="A85" s="641"/>
    </row>
    <row r="86" spans="1:1">
      <c r="A86" s="641"/>
    </row>
    <row r="87" spans="1:1">
      <c r="A87" s="641"/>
    </row>
    <row r="88" spans="1:1">
      <c r="A88" s="641"/>
    </row>
    <row r="89" spans="1:1">
      <c r="A89" s="641"/>
    </row>
    <row r="90" spans="1:1">
      <c r="A90" s="641"/>
    </row>
    <row r="91" spans="1:1">
      <c r="A91" s="641"/>
    </row>
    <row r="92" spans="1:1">
      <c r="A92" s="641"/>
    </row>
    <row r="93" spans="1:1">
      <c r="A93" s="641"/>
    </row>
    <row r="94" spans="1:1">
      <c r="A94" s="641"/>
    </row>
    <row r="95" spans="1:1">
      <c r="A95" s="641"/>
    </row>
    <row r="96" spans="1:1">
      <c r="A96" s="641"/>
    </row>
    <row r="97" spans="1:1">
      <c r="A97" s="641"/>
    </row>
    <row r="98" spans="1:1">
      <c r="A98" s="641"/>
    </row>
    <row r="99" spans="1:1">
      <c r="A99" s="641"/>
    </row>
    <row r="100" spans="1:1">
      <c r="A100" s="641"/>
    </row>
    <row r="101" spans="1:1">
      <c r="A101" s="641"/>
    </row>
    <row r="102" spans="1:1">
      <c r="A102" s="641"/>
    </row>
    <row r="103" spans="1:1">
      <c r="A103" s="641"/>
    </row>
    <row r="104" spans="1:1">
      <c r="A104" s="641"/>
    </row>
    <row r="105" spans="1:1">
      <c r="A105" s="641"/>
    </row>
    <row r="106" spans="1:1">
      <c r="A106" s="641"/>
    </row>
    <row r="107" spans="1:1">
      <c r="A107" s="641"/>
    </row>
    <row r="108" spans="1:1">
      <c r="A108" s="641"/>
    </row>
    <row r="109" spans="1:1">
      <c r="A109" s="641"/>
    </row>
    <row r="110" spans="1:1">
      <c r="A110" s="641"/>
    </row>
    <row r="111" spans="1:1">
      <c r="A111" s="641"/>
    </row>
    <row r="112" spans="1:1">
      <c r="A112" s="641"/>
    </row>
    <row r="113" spans="1:1">
      <c r="A113" s="641"/>
    </row>
    <row r="114" spans="1:1">
      <c r="A114" s="641"/>
    </row>
    <row r="115" spans="1:1">
      <c r="A115" s="641"/>
    </row>
    <row r="116" spans="1:1">
      <c r="A116" s="641"/>
    </row>
    <row r="117" spans="1:1">
      <c r="A117" s="641"/>
    </row>
    <row r="118" spans="1:1">
      <c r="A118" s="641"/>
    </row>
    <row r="119" spans="1:1">
      <c r="A119" s="641"/>
    </row>
    <row r="120" spans="1:1">
      <c r="A120" s="641"/>
    </row>
    <row r="121" spans="1:1">
      <c r="A121" s="641"/>
    </row>
    <row r="122" spans="1:1">
      <c r="A122" s="641"/>
    </row>
    <row r="123" spans="1:1">
      <c r="A123" s="641"/>
    </row>
    <row r="124" spans="1:1">
      <c r="A124" s="641"/>
    </row>
    <row r="125" spans="1:1">
      <c r="A125" s="641"/>
    </row>
    <row r="126" spans="1:1">
      <c r="A126" s="641"/>
    </row>
    <row r="127" spans="1:1">
      <c r="A127" s="641"/>
    </row>
    <row r="128" spans="1:1">
      <c r="A128" s="641"/>
    </row>
    <row r="129" spans="1:1">
      <c r="A129" s="641"/>
    </row>
    <row r="130" spans="1:1">
      <c r="A130" s="641"/>
    </row>
    <row r="131" spans="1:1">
      <c r="A131" s="641"/>
    </row>
    <row r="132" spans="1:1">
      <c r="A132" s="641"/>
    </row>
    <row r="133" spans="1:1">
      <c r="A133" s="641"/>
    </row>
    <row r="134" spans="1:1">
      <c r="A134" s="641"/>
    </row>
    <row r="135" spans="1:1">
      <c r="A135" s="641"/>
    </row>
    <row r="136" spans="1:1">
      <c r="A136" s="641"/>
    </row>
    <row r="137" spans="1:1">
      <c r="A137" s="641"/>
    </row>
    <row r="138" spans="1:1">
      <c r="A138" s="641"/>
    </row>
    <row r="139" spans="1:1">
      <c r="A139" s="641"/>
    </row>
    <row r="140" spans="1:1">
      <c r="A140" s="641"/>
    </row>
    <row r="141" spans="1:1">
      <c r="A141" s="641"/>
    </row>
    <row r="142" spans="1:1">
      <c r="A142" s="641"/>
    </row>
    <row r="143" spans="1:1">
      <c r="A143" s="641"/>
    </row>
    <row r="144" spans="1:1">
      <c r="A144" s="641"/>
    </row>
    <row r="145" spans="1:1">
      <c r="A145" s="641"/>
    </row>
    <row r="146" spans="1:1">
      <c r="A146" s="641"/>
    </row>
    <row r="147" spans="1:1">
      <c r="A147" s="641"/>
    </row>
    <row r="148" spans="1:1">
      <c r="A148" s="641"/>
    </row>
    <row r="149" spans="1:1">
      <c r="A149" s="641"/>
    </row>
    <row r="150" spans="1:1">
      <c r="A150" s="641"/>
    </row>
    <row r="151" spans="1:1">
      <c r="A151" s="641"/>
    </row>
    <row r="152" spans="1:1">
      <c r="A152" s="641"/>
    </row>
    <row r="153" spans="1:1">
      <c r="A153" s="641"/>
    </row>
    <row r="154" spans="1:1">
      <c r="A154" s="641"/>
    </row>
    <row r="155" spans="1:1">
      <c r="A155" s="641"/>
    </row>
    <row r="156" spans="1:1">
      <c r="A156" s="641"/>
    </row>
    <row r="157" spans="1:1">
      <c r="A157" s="641"/>
    </row>
    <row r="158" spans="1:1">
      <c r="A158" s="641"/>
    </row>
    <row r="159" spans="1:1">
      <c r="A159" s="641"/>
    </row>
    <row r="160" spans="1:1">
      <c r="A160" s="641"/>
    </row>
    <row r="161" spans="1:1">
      <c r="A161" s="641"/>
    </row>
    <row r="162" spans="1:1">
      <c r="A162" s="641"/>
    </row>
    <row r="163" spans="1:1">
      <c r="A163" s="641"/>
    </row>
    <row r="164" spans="1:1">
      <c r="A164" s="641"/>
    </row>
    <row r="165" spans="1:1">
      <c r="A165" s="641"/>
    </row>
    <row r="166" spans="1:1">
      <c r="A166" s="641"/>
    </row>
    <row r="167" spans="1:1">
      <c r="A167" s="641"/>
    </row>
    <row r="168" spans="1:1">
      <c r="A168" s="641"/>
    </row>
    <row r="169" spans="1:1">
      <c r="A169" s="641"/>
    </row>
  </sheetData>
  <mergeCells count="7">
    <mergeCell ref="A28:L28"/>
    <mergeCell ref="A26:L26"/>
    <mergeCell ref="A17:L17"/>
    <mergeCell ref="A20:L20"/>
    <mergeCell ref="A22:L22"/>
    <mergeCell ref="A23:L23"/>
    <mergeCell ref="A24:L24"/>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&amp;L_x000D_&amp;"calibri"&amp;12&amp;B12.7.12. Vacunaciones. Evolución del número de dosis administradas según tipo de vacuna.&amp;R&amp;"calibri"&amp;10&amp;P</oddHeader>
    <oddFooter>&amp;L&amp;"calibri"&amp;8&amp;I&amp;"-,Cursiva"&amp;8&amp;K000000ANUARIO ESTADÍSTICO DE LA REGIÓN DE MURCIA 2016. TOMO I. DATOS REGIONALES&amp;R&amp;"calibri"&amp;8&amp;I12.7. UTILIZACIÓN DE LOS RECURSOS SANITARIOS</oddFooter>
  </headerFooter>
</worksheet>
</file>

<file path=xl/worksheets/sheet73.xml><?xml version="1.0" encoding="utf-8"?>
<worksheet xmlns="http://schemas.openxmlformats.org/spreadsheetml/2006/main" xmlns:r="http://schemas.openxmlformats.org/officeDocument/2006/relationships">
  <dimension ref="A1:ES47"/>
  <sheetViews>
    <sheetView workbookViewId="0">
      <selection activeCell="M1" sqref="M1"/>
    </sheetView>
  </sheetViews>
  <sheetFormatPr baseColWidth="10" defaultRowHeight="15"/>
  <cols>
    <col min="1" max="1" width="23.28515625" style="263" customWidth="1"/>
    <col min="2" max="4" width="9.7109375" style="263" customWidth="1"/>
    <col min="5" max="7" width="9.7109375" style="8" customWidth="1"/>
    <col min="8" max="8" width="9.7109375" style="263" customWidth="1"/>
    <col min="9" max="12" width="9.7109375" style="16" customWidth="1"/>
    <col min="13" max="149" width="11.42578125" style="16"/>
    <col min="150" max="16384" width="11.42578125" style="263"/>
  </cols>
  <sheetData>
    <row r="1" spans="1:149">
      <c r="A1" s="406" t="s">
        <v>816</v>
      </c>
      <c r="B1" s="360"/>
      <c r="C1" s="360"/>
      <c r="D1" s="360"/>
      <c r="E1" s="360"/>
      <c r="F1" s="360"/>
      <c r="G1" s="360"/>
      <c r="H1" s="360"/>
      <c r="M1" s="362" t="s">
        <v>636</v>
      </c>
    </row>
    <row r="2" spans="1:149" s="2" customFormat="1">
      <c r="A2" s="1"/>
      <c r="B2" s="1"/>
      <c r="E2" s="137"/>
      <c r="F2" s="137"/>
      <c r="G2" s="137"/>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row>
    <row r="3" spans="1:149" s="2" customFormat="1">
      <c r="A3" s="29"/>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row>
    <row r="4" spans="1:149" s="2" customFormat="1">
      <c r="A4" s="10"/>
      <c r="B4" s="10" t="s">
        <v>238</v>
      </c>
      <c r="C4" s="10"/>
      <c r="D4" s="10"/>
      <c r="E4" s="10"/>
      <c r="F4" s="10"/>
      <c r="G4" s="10"/>
      <c r="H4" s="10"/>
      <c r="I4" s="10"/>
      <c r="J4" s="10"/>
      <c r="K4" s="10"/>
      <c r="L4" s="10"/>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row>
    <row r="5" spans="1:149" s="292" customFormat="1">
      <c r="A5" s="179"/>
      <c r="B5" s="300">
        <v>2006</v>
      </c>
      <c r="C5" s="300">
        <v>2007</v>
      </c>
      <c r="D5" s="300">
        <v>2008</v>
      </c>
      <c r="E5" s="300">
        <v>2009</v>
      </c>
      <c r="F5" s="300">
        <v>2010</v>
      </c>
      <c r="G5" s="300">
        <v>2011</v>
      </c>
      <c r="H5" s="300">
        <v>2012</v>
      </c>
      <c r="I5" s="300">
        <v>2013</v>
      </c>
      <c r="J5" s="300">
        <v>2014</v>
      </c>
      <c r="K5" s="300">
        <v>2015</v>
      </c>
      <c r="L5" s="300">
        <v>2016</v>
      </c>
    </row>
    <row r="6" spans="1:149" s="127" customFormat="1">
      <c r="A6" s="508" t="s">
        <v>404</v>
      </c>
      <c r="B6" s="448">
        <v>103.24</v>
      </c>
      <c r="C6" s="448">
        <v>99.718000000000004</v>
      </c>
      <c r="D6" s="448">
        <v>99.241600000000005</v>
      </c>
      <c r="E6" s="448">
        <v>94.516800000000003</v>
      </c>
      <c r="F6" s="448">
        <v>95.319900000000004</v>
      </c>
      <c r="G6" s="448">
        <v>98.83</v>
      </c>
      <c r="H6" s="448">
        <v>98.476299999999995</v>
      </c>
      <c r="I6" s="448">
        <v>99.094800000000006</v>
      </c>
      <c r="J6" s="448">
        <v>99.19</v>
      </c>
      <c r="K6" s="448">
        <v>99.251999999999995</v>
      </c>
      <c r="L6" s="448">
        <v>99.092399999999998</v>
      </c>
    </row>
    <row r="7" spans="1:149" s="127" customFormat="1">
      <c r="A7" s="508" t="s">
        <v>405</v>
      </c>
      <c r="B7" s="448">
        <v>102.51</v>
      </c>
      <c r="C7" s="448">
        <v>99.115099999999998</v>
      </c>
      <c r="D7" s="448">
        <v>98.574600000000004</v>
      </c>
      <c r="E7" s="448">
        <v>93.852699999999999</v>
      </c>
      <c r="F7" s="448">
        <v>94.052499999999995</v>
      </c>
      <c r="G7" s="448">
        <v>98.16</v>
      </c>
      <c r="H7" s="448">
        <v>97.598799999999997</v>
      </c>
      <c r="I7" s="448">
        <v>98.669200000000004</v>
      </c>
      <c r="J7" s="448">
        <v>99.22</v>
      </c>
      <c r="K7" s="448">
        <v>99.000699999999995</v>
      </c>
      <c r="L7" s="448">
        <v>98.785700000000006</v>
      </c>
    </row>
    <row r="8" spans="1:149" s="139" customFormat="1">
      <c r="A8" s="508" t="s">
        <v>406</v>
      </c>
      <c r="B8" s="448">
        <v>102.12</v>
      </c>
      <c r="C8" s="448">
        <v>99.059799999999996</v>
      </c>
      <c r="D8" s="448">
        <v>97.606399999999994</v>
      </c>
      <c r="E8" s="448">
        <v>93.485699999999994</v>
      </c>
      <c r="F8" s="448">
        <v>93.230199999999996</v>
      </c>
      <c r="G8" s="448">
        <v>97.32</v>
      </c>
      <c r="H8" s="448">
        <v>96.639499999999998</v>
      </c>
      <c r="I8" s="448">
        <v>98.195700000000002</v>
      </c>
      <c r="J8" s="448">
        <v>98.11</v>
      </c>
      <c r="K8" s="448">
        <v>98.191400000000002</v>
      </c>
      <c r="L8" s="448">
        <v>98.028300000000002</v>
      </c>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7"/>
      <c r="EG8" s="127"/>
      <c r="EH8" s="127"/>
      <c r="EI8" s="127"/>
      <c r="EJ8" s="127"/>
    </row>
    <row r="9" spans="1:149" s="127" customFormat="1">
      <c r="A9" s="508" t="s">
        <v>650</v>
      </c>
      <c r="B9" s="448"/>
      <c r="C9" s="448"/>
      <c r="D9" s="448"/>
      <c r="E9" s="448"/>
      <c r="F9" s="448"/>
      <c r="G9" s="448">
        <v>96.53</v>
      </c>
      <c r="H9" s="448">
        <v>96.370999999999995</v>
      </c>
      <c r="I9" s="448">
        <v>96.880700000000004</v>
      </c>
      <c r="J9" s="448">
        <v>98.17</v>
      </c>
      <c r="K9" s="448">
        <v>98.286199999999994</v>
      </c>
      <c r="L9" s="448">
        <v>97.8048</v>
      </c>
    </row>
    <row r="10" spans="1:149" s="127" customFormat="1">
      <c r="A10" s="508" t="s">
        <v>407</v>
      </c>
      <c r="B10" s="448">
        <v>164.23</v>
      </c>
      <c r="C10" s="448">
        <v>99.429000000000002</v>
      </c>
      <c r="D10" s="448">
        <v>97.527900000000002</v>
      </c>
      <c r="E10" s="448">
        <v>91.915000000000006</v>
      </c>
      <c r="F10" s="448">
        <v>91.363299999999995</v>
      </c>
      <c r="G10" s="448"/>
      <c r="H10" s="448"/>
      <c r="I10" s="448"/>
      <c r="J10" s="448"/>
      <c r="K10" s="448"/>
      <c r="L10" s="448">
        <v>73.697999999999993</v>
      </c>
    </row>
    <row r="11" spans="1:149" s="127" customFormat="1">
      <c r="A11" s="508" t="s">
        <v>408</v>
      </c>
      <c r="B11" s="448">
        <v>158.88</v>
      </c>
      <c r="C11" s="448">
        <v>97.0702</v>
      </c>
      <c r="D11" s="448">
        <v>94.010599999999997</v>
      </c>
      <c r="E11" s="448">
        <v>88.805800000000005</v>
      </c>
      <c r="F11" s="448">
        <v>89.020600000000002</v>
      </c>
      <c r="G11" s="448">
        <v>93.18</v>
      </c>
      <c r="H11" s="448">
        <v>92.071600000000004</v>
      </c>
      <c r="I11" s="448">
        <v>93.3249</v>
      </c>
      <c r="J11" s="448">
        <v>93.97</v>
      </c>
      <c r="K11" s="448">
        <v>94.616600000000005</v>
      </c>
      <c r="L11" s="448">
        <v>93.825100000000006</v>
      </c>
    </row>
    <row r="12" spans="1:149" s="127" customFormat="1">
      <c r="A12" s="508" t="s">
        <v>1107</v>
      </c>
      <c r="B12" s="448"/>
      <c r="C12" s="448"/>
      <c r="D12" s="448"/>
      <c r="E12" s="448"/>
      <c r="F12" s="448"/>
      <c r="G12" s="448"/>
      <c r="H12" s="448"/>
      <c r="I12" s="448">
        <v>87.566599999999994</v>
      </c>
      <c r="J12" s="448">
        <v>83.13</v>
      </c>
      <c r="K12" s="448">
        <v>87.971000000000004</v>
      </c>
      <c r="L12" s="448">
        <v>88.064999999999998</v>
      </c>
    </row>
    <row r="13" spans="1:149" s="127" customFormat="1">
      <c r="A13" s="508" t="s">
        <v>409</v>
      </c>
      <c r="B13" s="448">
        <v>79.75</v>
      </c>
      <c r="C13" s="448">
        <v>97.478999999999999</v>
      </c>
      <c r="D13" s="448">
        <v>93.215000000000003</v>
      </c>
      <c r="E13" s="448">
        <v>86.208399999999997</v>
      </c>
      <c r="F13" s="448">
        <v>84.078199999999995</v>
      </c>
      <c r="G13" s="448">
        <v>84.91</v>
      </c>
      <c r="H13" s="448">
        <v>85.95</v>
      </c>
      <c r="I13" s="448">
        <v>90.478999999999999</v>
      </c>
      <c r="J13" s="448">
        <v>88.43</v>
      </c>
      <c r="K13" s="448">
        <v>74.826300000000003</v>
      </c>
      <c r="L13" s="448">
        <v>2.1025999999999998</v>
      </c>
    </row>
    <row r="14" spans="1:149" s="127" customFormat="1">
      <c r="A14" s="508" t="s">
        <v>410</v>
      </c>
      <c r="B14" s="448">
        <v>73.08</v>
      </c>
      <c r="C14" s="448">
        <v>78.470200000000006</v>
      </c>
      <c r="D14" s="448">
        <v>73.521299999999997</v>
      </c>
      <c r="E14" s="448">
        <v>78.4542</v>
      </c>
      <c r="F14" s="448"/>
      <c r="G14" s="448"/>
      <c r="H14" s="448"/>
      <c r="I14" s="448"/>
      <c r="J14" s="448"/>
      <c r="K14" s="448"/>
      <c r="L14" s="448"/>
    </row>
    <row r="15" spans="1:149" s="127" customFormat="1">
      <c r="A15" s="508" t="s">
        <v>1142</v>
      </c>
      <c r="B15" s="448"/>
      <c r="C15" s="448"/>
      <c r="D15" s="448"/>
      <c r="E15" s="448"/>
      <c r="F15" s="448"/>
      <c r="G15" s="448"/>
      <c r="H15" s="448"/>
      <c r="I15" s="448"/>
      <c r="J15" s="448"/>
      <c r="K15" s="448">
        <v>82.170400000000001</v>
      </c>
      <c r="L15" s="448">
        <v>83.688800000000001</v>
      </c>
    </row>
    <row r="16" spans="1:149" s="127" customFormat="1">
      <c r="A16" s="41" t="s">
        <v>1144</v>
      </c>
      <c r="B16" s="448"/>
      <c r="C16" s="448"/>
      <c r="D16" s="448"/>
      <c r="E16" s="448"/>
      <c r="F16" s="448"/>
      <c r="G16" s="448"/>
      <c r="H16" s="448"/>
      <c r="I16" s="448">
        <v>79.239999999999995</v>
      </c>
      <c r="J16" s="448">
        <v>82.26</v>
      </c>
      <c r="K16" s="448"/>
      <c r="L16" s="448"/>
    </row>
    <row r="17" spans="1:149" s="127" customFormat="1">
      <c r="A17" s="41" t="s">
        <v>1145</v>
      </c>
      <c r="B17" s="448"/>
      <c r="C17" s="448"/>
      <c r="D17" s="448"/>
      <c r="E17" s="448"/>
      <c r="F17" s="448"/>
      <c r="G17" s="448"/>
      <c r="H17" s="448"/>
      <c r="I17" s="448">
        <v>79.5</v>
      </c>
      <c r="J17" s="448">
        <v>78.77</v>
      </c>
      <c r="K17" s="448"/>
      <c r="L17" s="448"/>
    </row>
    <row r="18" spans="1:149" s="127" customFormat="1">
      <c r="A18" s="508" t="s">
        <v>1143</v>
      </c>
      <c r="B18" s="448"/>
      <c r="C18" s="448"/>
      <c r="D18" s="448"/>
      <c r="E18" s="448"/>
      <c r="F18" s="448"/>
      <c r="G18" s="448"/>
      <c r="H18" s="448"/>
      <c r="I18" s="448"/>
      <c r="J18" s="448"/>
      <c r="K18" s="448"/>
      <c r="L18" s="448"/>
    </row>
    <row r="19" spans="1:149" s="127" customFormat="1">
      <c r="A19" s="41" t="s">
        <v>648</v>
      </c>
      <c r="B19" s="448">
        <v>64.67</v>
      </c>
      <c r="C19" s="448">
        <v>71.994200000000006</v>
      </c>
      <c r="D19" s="448">
        <v>66.698300000000003</v>
      </c>
      <c r="E19" s="448">
        <v>71.988600000000005</v>
      </c>
      <c r="F19" s="448">
        <v>69.035899999999998</v>
      </c>
      <c r="G19" s="448">
        <v>80.88</v>
      </c>
      <c r="H19" s="448">
        <v>78.569599999999994</v>
      </c>
      <c r="I19" s="448">
        <v>71.980900000000005</v>
      </c>
      <c r="J19" s="448">
        <v>75.510000000000005</v>
      </c>
      <c r="K19" s="448">
        <v>75.293999999999997</v>
      </c>
      <c r="L19" s="448">
        <v>75.685900000000004</v>
      </c>
    </row>
    <row r="20" spans="1:149" s="127" customFormat="1">
      <c r="A20" s="41" t="s">
        <v>1141</v>
      </c>
      <c r="B20" s="448"/>
      <c r="C20" s="448"/>
      <c r="D20" s="448"/>
      <c r="E20" s="448">
        <v>77.528000000000006</v>
      </c>
      <c r="F20" s="448">
        <v>68.432299999999998</v>
      </c>
      <c r="G20" s="448">
        <v>80.09</v>
      </c>
      <c r="H20" s="448">
        <v>78.654899999999998</v>
      </c>
      <c r="I20" s="448"/>
      <c r="J20" s="448"/>
      <c r="K20" s="448"/>
      <c r="L20" s="448"/>
    </row>
    <row r="21" spans="1:149">
      <c r="A21" s="17"/>
      <c r="B21" s="17"/>
      <c r="C21" s="17"/>
      <c r="D21" s="17"/>
      <c r="E21" s="18"/>
      <c r="F21" s="18"/>
      <c r="G21" s="18"/>
      <c r="H21" s="17"/>
      <c r="I21" s="17"/>
      <c r="J21" s="17"/>
      <c r="K21" s="17"/>
      <c r="L21" s="17"/>
    </row>
    <row r="22" spans="1:149">
      <c r="A22" s="323" t="s">
        <v>1108</v>
      </c>
      <c r="B22" s="142"/>
    </row>
    <row r="23" spans="1:149" ht="30" customHeight="1">
      <c r="A23" s="723" t="s">
        <v>1105</v>
      </c>
      <c r="B23" s="721"/>
      <c r="C23" s="721"/>
      <c r="D23" s="721"/>
      <c r="E23" s="721"/>
      <c r="F23" s="721"/>
      <c r="G23" s="721"/>
      <c r="H23" s="721"/>
      <c r="I23" s="721"/>
      <c r="J23" s="721"/>
      <c r="K23" s="721"/>
      <c r="L23" s="721"/>
    </row>
    <row r="24" spans="1:149" s="636" customFormat="1">
      <c r="A24" s="723" t="s">
        <v>1197</v>
      </c>
      <c r="B24" s="721"/>
      <c r="C24" s="721"/>
      <c r="D24" s="721"/>
      <c r="E24" s="721"/>
      <c r="F24" s="721"/>
      <c r="G24" s="721"/>
      <c r="H24" s="721"/>
      <c r="I24" s="721"/>
      <c r="J24" s="721"/>
      <c r="K24" s="721"/>
      <c r="L24" s="721"/>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row>
    <row r="25" spans="1:149" s="636" customFormat="1">
      <c r="A25" s="642" t="s">
        <v>1245</v>
      </c>
      <c r="B25" s="637"/>
      <c r="C25" s="637"/>
      <c r="D25" s="637"/>
      <c r="E25" s="637"/>
      <c r="F25" s="637"/>
      <c r="G25" s="637"/>
      <c r="H25" s="637"/>
      <c r="I25" s="637"/>
      <c r="J25" s="637"/>
      <c r="K25" s="637"/>
      <c r="L25" s="637"/>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row>
    <row r="26" spans="1:149" s="636" customFormat="1">
      <c r="A26" s="323" t="s">
        <v>1001</v>
      </c>
      <c r="B26" s="637"/>
      <c r="C26" s="637"/>
      <c r="D26" s="637"/>
      <c r="E26" s="637"/>
      <c r="F26" s="637"/>
      <c r="G26" s="637"/>
      <c r="H26" s="637"/>
      <c r="I26" s="637"/>
      <c r="J26" s="637"/>
      <c r="K26" s="637"/>
      <c r="L26" s="637"/>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row>
    <row r="27" spans="1:149" ht="30" customHeight="1">
      <c r="A27" s="723" t="s">
        <v>1146</v>
      </c>
      <c r="B27" s="721"/>
      <c r="C27" s="721"/>
      <c r="D27" s="721"/>
      <c r="E27" s="721"/>
      <c r="F27" s="721"/>
      <c r="G27" s="721"/>
      <c r="H27" s="721"/>
      <c r="I27" s="721"/>
      <c r="J27" s="721"/>
      <c r="K27" s="721"/>
      <c r="L27" s="721"/>
    </row>
    <row r="28" spans="1:149" s="544" customFormat="1">
      <c r="A28" s="733" t="s">
        <v>1246</v>
      </c>
      <c r="B28" s="734"/>
      <c r="C28" s="734"/>
      <c r="D28" s="734"/>
      <c r="E28" s="734"/>
      <c r="F28" s="734"/>
      <c r="G28" s="734"/>
      <c r="H28" s="734"/>
      <c r="I28" s="734"/>
      <c r="J28" s="734"/>
      <c r="K28" s="734"/>
      <c r="L28" s="734"/>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row>
    <row r="29" spans="1:149">
      <c r="A29" s="588" t="s">
        <v>1198</v>
      </c>
    </row>
    <row r="30" spans="1:149" s="505" customFormat="1">
      <c r="A30" s="142" t="s">
        <v>402</v>
      </c>
      <c r="E30" s="8"/>
      <c r="F30" s="8"/>
      <c r="G30" s="8"/>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row>
    <row r="31" spans="1:149" s="544" customFormat="1">
      <c r="A31" s="142"/>
      <c r="E31" s="8"/>
      <c r="F31" s="8"/>
      <c r="G31" s="8"/>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row>
    <row r="32" spans="1:149">
      <c r="A32" s="143" t="s">
        <v>1272</v>
      </c>
    </row>
    <row r="34" spans="1:1">
      <c r="A34" s="641"/>
    </row>
    <row r="35" spans="1:1">
      <c r="A35" s="641"/>
    </row>
    <row r="36" spans="1:1">
      <c r="A36" s="641"/>
    </row>
    <row r="37" spans="1:1">
      <c r="A37" s="641"/>
    </row>
    <row r="38" spans="1:1">
      <c r="A38" s="641"/>
    </row>
    <row r="39" spans="1:1">
      <c r="A39" s="641"/>
    </row>
    <row r="40" spans="1:1">
      <c r="A40" s="641"/>
    </row>
    <row r="41" spans="1:1">
      <c r="A41" s="641"/>
    </row>
    <row r="42" spans="1:1">
      <c r="A42" s="641"/>
    </row>
    <row r="43" spans="1:1">
      <c r="A43" s="641"/>
    </row>
    <row r="44" spans="1:1">
      <c r="A44" s="641"/>
    </row>
    <row r="45" spans="1:1">
      <c r="A45" s="641"/>
    </row>
    <row r="46" spans="1:1">
      <c r="A46" s="641"/>
    </row>
    <row r="47" spans="1:1">
      <c r="A47" s="641"/>
    </row>
  </sheetData>
  <mergeCells count="4">
    <mergeCell ref="A27:L27"/>
    <mergeCell ref="A23:L23"/>
    <mergeCell ref="A24:L24"/>
    <mergeCell ref="A28:L28"/>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&amp;L_x000D_&amp;"calibri"&amp;12&amp;B12.7.13. Vacunaciones. Evolución de la cobertura vacunal según tipo de vacuna.&amp;R&amp;"calibri"&amp;10&amp;P</oddHeader>
    <oddFooter>&amp;L&amp;"calibri"&amp;8&amp;I&amp;"-,Cursiva"&amp;8&amp;K000000ANUARIO ESTADÍSTICO DE LA REGIÓN DE MURCIA 2016. TOMO I. DATOS REGIONALES&amp;R&amp;"calibri"&amp;8&amp;I12.7. UTILIZACIÓN DE LOS RECURSOS SANITARIOS</oddFooter>
  </headerFooter>
</worksheet>
</file>

<file path=xl/worksheets/sheet74.xml><?xml version="1.0" encoding="utf-8"?>
<worksheet xmlns="http://schemas.openxmlformats.org/spreadsheetml/2006/main" xmlns:r="http://schemas.openxmlformats.org/officeDocument/2006/relationships">
  <dimension ref="A1:Z32"/>
  <sheetViews>
    <sheetView zoomScaleNormal="100" workbookViewId="0">
      <selection activeCell="M1" sqref="M1"/>
    </sheetView>
  </sheetViews>
  <sheetFormatPr baseColWidth="10" defaultRowHeight="15"/>
  <cols>
    <col min="1" max="1" width="22.5703125" style="263" customWidth="1"/>
    <col min="2" max="3" width="9.28515625" style="263" customWidth="1"/>
    <col min="4" max="6" width="9.28515625" style="8" customWidth="1"/>
    <col min="7" max="7" width="9.28515625" style="263" customWidth="1"/>
    <col min="8" max="8" width="9.28515625" style="8" customWidth="1"/>
    <col min="9" max="12" width="9.28515625" style="16" customWidth="1"/>
    <col min="13" max="25" width="11.42578125" style="16"/>
    <col min="26" max="16384" width="11.42578125" style="263"/>
  </cols>
  <sheetData>
    <row r="1" spans="1:25">
      <c r="A1" s="406" t="s">
        <v>999</v>
      </c>
      <c r="B1" s="360"/>
      <c r="C1" s="360"/>
      <c r="D1" s="360"/>
      <c r="E1" s="360"/>
      <c r="F1" s="360"/>
      <c r="G1" s="360"/>
      <c r="H1" s="360"/>
      <c r="M1" s="362" t="s">
        <v>636</v>
      </c>
    </row>
    <row r="2" spans="1:25" s="2" customFormat="1">
      <c r="A2" s="1"/>
      <c r="D2" s="137"/>
      <c r="E2" s="137"/>
      <c r="F2" s="137"/>
      <c r="H2" s="137"/>
      <c r="I2" s="144"/>
      <c r="J2" s="144"/>
      <c r="K2" s="144"/>
      <c r="L2" s="144"/>
      <c r="M2" s="144"/>
      <c r="N2" s="144"/>
      <c r="O2" s="144"/>
      <c r="P2" s="144"/>
      <c r="Q2" s="144"/>
      <c r="R2" s="144"/>
      <c r="S2" s="144"/>
      <c r="T2" s="144"/>
      <c r="U2" s="144"/>
      <c r="V2" s="144"/>
      <c r="W2" s="144"/>
      <c r="X2" s="144"/>
      <c r="Y2" s="144"/>
    </row>
    <row r="3" spans="1:25" s="2" customFormat="1">
      <c r="A3" s="29"/>
      <c r="D3" s="137"/>
      <c r="E3" s="137"/>
      <c r="F3" s="137"/>
      <c r="H3" s="137"/>
      <c r="I3" s="144"/>
      <c r="J3" s="144"/>
      <c r="K3" s="144"/>
      <c r="L3" s="144"/>
      <c r="M3" s="144"/>
      <c r="N3" s="144"/>
      <c r="O3" s="144"/>
      <c r="P3" s="144"/>
      <c r="Q3" s="144"/>
      <c r="R3" s="144"/>
      <c r="S3" s="144"/>
      <c r="T3" s="144"/>
      <c r="U3" s="144"/>
      <c r="V3" s="144"/>
      <c r="W3" s="144"/>
      <c r="X3" s="144"/>
      <c r="Y3" s="144"/>
    </row>
    <row r="4" spans="1:25" s="292" customFormat="1">
      <c r="A4" s="10"/>
      <c r="B4" s="10" t="s">
        <v>238</v>
      </c>
      <c r="C4" s="10"/>
      <c r="D4" s="10"/>
      <c r="E4" s="10"/>
      <c r="F4" s="10"/>
      <c r="G4" s="10"/>
      <c r="H4" s="10"/>
      <c r="I4" s="10"/>
      <c r="J4" s="10"/>
      <c r="K4" s="10"/>
      <c r="L4" s="10"/>
    </row>
    <row r="5" spans="1:25" s="292" customFormat="1">
      <c r="A5" s="277"/>
      <c r="B5" s="295">
        <v>2006</v>
      </c>
      <c r="C5" s="295">
        <v>2007</v>
      </c>
      <c r="D5" s="295">
        <v>2008</v>
      </c>
      <c r="E5" s="295">
        <v>2009</v>
      </c>
      <c r="F5" s="295">
        <v>2010</v>
      </c>
      <c r="G5" s="295">
        <v>2011</v>
      </c>
      <c r="H5" s="295">
        <v>2012</v>
      </c>
      <c r="I5" s="295">
        <v>2013</v>
      </c>
      <c r="J5" s="295">
        <v>2014</v>
      </c>
      <c r="K5" s="295">
        <v>2015</v>
      </c>
      <c r="L5" s="295">
        <v>2016</v>
      </c>
    </row>
    <row r="6" spans="1:25" s="127" customFormat="1">
      <c r="A6" s="508" t="s">
        <v>404</v>
      </c>
      <c r="B6" s="274">
        <v>17901</v>
      </c>
      <c r="C6" s="274">
        <v>18031</v>
      </c>
      <c r="D6" s="274">
        <v>18450</v>
      </c>
      <c r="E6" s="274">
        <v>18220</v>
      </c>
      <c r="F6" s="274">
        <v>17699</v>
      </c>
      <c r="G6" s="274">
        <v>17815</v>
      </c>
      <c r="H6" s="274">
        <v>17191</v>
      </c>
      <c r="I6" s="274">
        <v>16531</v>
      </c>
      <c r="J6" s="274">
        <v>15974</v>
      </c>
      <c r="K6" s="274">
        <v>16189</v>
      </c>
      <c r="L6" s="274">
        <v>15831</v>
      </c>
    </row>
    <row r="7" spans="1:25" s="127" customFormat="1">
      <c r="A7" s="508" t="s">
        <v>405</v>
      </c>
      <c r="B7" s="274">
        <v>17775</v>
      </c>
      <c r="C7" s="274">
        <v>17922</v>
      </c>
      <c r="D7" s="274">
        <v>18326</v>
      </c>
      <c r="E7" s="274">
        <v>16626</v>
      </c>
      <c r="F7" s="274">
        <v>16209</v>
      </c>
      <c r="G7" s="274">
        <v>17693</v>
      </c>
      <c r="H7" s="274">
        <v>16990</v>
      </c>
      <c r="I7" s="274">
        <v>16460</v>
      </c>
      <c r="J7" s="274">
        <v>15979</v>
      </c>
      <c r="K7" s="274">
        <v>16148</v>
      </c>
      <c r="L7" s="274">
        <v>15782</v>
      </c>
    </row>
    <row r="8" spans="1:25" s="127" customFormat="1">
      <c r="A8" s="508" t="s">
        <v>406</v>
      </c>
      <c r="B8" s="274">
        <v>17706</v>
      </c>
      <c r="C8" s="274">
        <v>17912</v>
      </c>
      <c r="D8" s="274">
        <v>18146</v>
      </c>
      <c r="E8" s="274">
        <v>16977</v>
      </c>
      <c r="F8" s="274">
        <v>16388</v>
      </c>
      <c r="G8" s="274">
        <v>17542</v>
      </c>
      <c r="H8" s="274">
        <v>16823</v>
      </c>
      <c r="I8" s="274">
        <v>16381</v>
      </c>
      <c r="J8" s="274">
        <v>15800</v>
      </c>
      <c r="K8" s="274">
        <v>16016</v>
      </c>
      <c r="L8" s="274">
        <v>15661</v>
      </c>
    </row>
    <row r="9" spans="1:25" s="127" customFormat="1">
      <c r="A9" s="508" t="s">
        <v>650</v>
      </c>
      <c r="B9" s="274"/>
      <c r="C9" s="274"/>
      <c r="D9" s="274"/>
      <c r="E9" s="274"/>
      <c r="F9" s="274"/>
      <c r="G9" s="274">
        <v>17927</v>
      </c>
      <c r="H9" s="274">
        <v>17394</v>
      </c>
      <c r="I9" s="274">
        <v>16865</v>
      </c>
      <c r="J9" s="274">
        <v>16376</v>
      </c>
      <c r="K9" s="274">
        <v>15829</v>
      </c>
      <c r="L9" s="274">
        <v>15950</v>
      </c>
    </row>
    <row r="10" spans="1:25" s="127" customFormat="1">
      <c r="A10" s="508" t="s">
        <v>407</v>
      </c>
      <c r="B10" s="274">
        <v>17073</v>
      </c>
      <c r="C10" s="274">
        <v>17240</v>
      </c>
      <c r="D10" s="274">
        <v>17635</v>
      </c>
      <c r="E10" s="274">
        <v>18633</v>
      </c>
      <c r="F10" s="274">
        <v>18068</v>
      </c>
      <c r="G10" s="274"/>
      <c r="H10" s="274"/>
      <c r="I10" s="274"/>
      <c r="J10" s="274"/>
      <c r="K10" s="274"/>
      <c r="L10" s="274">
        <v>11774</v>
      </c>
    </row>
    <row r="11" spans="1:25" s="127" customFormat="1">
      <c r="A11" s="508" t="s">
        <v>408</v>
      </c>
      <c r="B11" s="274">
        <v>16517</v>
      </c>
      <c r="C11" s="274">
        <v>16831</v>
      </c>
      <c r="D11" s="274">
        <v>16999</v>
      </c>
      <c r="E11" s="274">
        <v>18056</v>
      </c>
      <c r="F11" s="274">
        <v>17878</v>
      </c>
      <c r="G11" s="274">
        <v>17304</v>
      </c>
      <c r="H11" s="274">
        <v>16618</v>
      </c>
      <c r="I11" s="274">
        <v>16246</v>
      </c>
      <c r="J11" s="274">
        <v>15676</v>
      </c>
      <c r="K11" s="274">
        <v>15238</v>
      </c>
      <c r="L11" s="274">
        <v>15301</v>
      </c>
    </row>
    <row r="12" spans="1:25" s="127" customFormat="1">
      <c r="A12" s="508" t="s">
        <v>1107</v>
      </c>
      <c r="B12" s="274"/>
      <c r="C12" s="274"/>
      <c r="D12" s="274"/>
      <c r="E12" s="274"/>
      <c r="F12" s="274"/>
      <c r="G12" s="274"/>
      <c r="H12" s="274"/>
      <c r="I12" s="274">
        <v>16262</v>
      </c>
      <c r="J12" s="274">
        <v>15207</v>
      </c>
      <c r="K12" s="274">
        <v>15314</v>
      </c>
      <c r="L12" s="274">
        <v>14691</v>
      </c>
    </row>
    <row r="13" spans="1:25" s="127" customFormat="1">
      <c r="A13" s="508" t="s">
        <v>409</v>
      </c>
      <c r="B13" s="274">
        <v>14351</v>
      </c>
      <c r="C13" s="274">
        <v>14500</v>
      </c>
      <c r="D13" s="274">
        <v>14439</v>
      </c>
      <c r="E13" s="274">
        <v>16177</v>
      </c>
      <c r="F13" s="274">
        <v>16085</v>
      </c>
      <c r="G13" s="274">
        <v>15321</v>
      </c>
      <c r="H13" s="274">
        <v>15942</v>
      </c>
      <c r="I13" s="274">
        <v>16830</v>
      </c>
      <c r="J13" s="274">
        <v>16464</v>
      </c>
      <c r="K13" s="274">
        <v>13896</v>
      </c>
      <c r="L13" s="274">
        <v>379</v>
      </c>
    </row>
    <row r="14" spans="1:25" s="127" customFormat="1">
      <c r="A14" s="508" t="s">
        <v>410</v>
      </c>
      <c r="B14" s="274">
        <v>12261</v>
      </c>
      <c r="C14" s="274">
        <v>13070</v>
      </c>
      <c r="D14" s="274">
        <v>12803</v>
      </c>
      <c r="E14" s="274">
        <v>13480</v>
      </c>
      <c r="F14" s="274"/>
      <c r="G14" s="274"/>
      <c r="H14" s="274"/>
      <c r="I14" s="274"/>
      <c r="J14" s="274"/>
      <c r="K14" s="274"/>
      <c r="L14" s="274"/>
    </row>
    <row r="15" spans="1:25" s="127" customFormat="1">
      <c r="A15" s="508" t="s">
        <v>1142</v>
      </c>
      <c r="B15" s="274"/>
      <c r="C15" s="274"/>
      <c r="D15" s="274"/>
      <c r="E15" s="274"/>
      <c r="F15" s="274"/>
      <c r="G15" s="274"/>
      <c r="H15" s="274"/>
      <c r="I15" s="274"/>
      <c r="J15" s="274"/>
      <c r="K15" s="274">
        <v>6618</v>
      </c>
      <c r="L15" s="274">
        <v>6788</v>
      </c>
    </row>
    <row r="16" spans="1:25" s="127" customFormat="1">
      <c r="A16" s="415" t="s">
        <v>1144</v>
      </c>
      <c r="B16" s="274"/>
      <c r="C16" s="274"/>
      <c r="D16" s="274"/>
      <c r="E16" s="274"/>
      <c r="F16" s="274"/>
      <c r="G16" s="274"/>
      <c r="H16" s="274"/>
      <c r="I16" s="274">
        <v>6227</v>
      </c>
      <c r="J16" s="274">
        <v>6596</v>
      </c>
      <c r="K16" s="274"/>
      <c r="L16" s="274"/>
    </row>
    <row r="17" spans="1:26" s="127" customFormat="1">
      <c r="A17" s="415" t="s">
        <v>1145</v>
      </c>
      <c r="B17" s="274"/>
      <c r="C17" s="274"/>
      <c r="D17" s="274"/>
      <c r="E17" s="274"/>
      <c r="F17" s="274"/>
      <c r="G17" s="274"/>
      <c r="H17" s="274"/>
      <c r="I17" s="274">
        <v>6109</v>
      </c>
      <c r="J17" s="274">
        <v>6494</v>
      </c>
      <c r="K17" s="274"/>
      <c r="L17" s="274"/>
    </row>
    <row r="18" spans="1:26" s="127" customFormat="1">
      <c r="A18" s="508" t="s">
        <v>1143</v>
      </c>
      <c r="B18" s="274"/>
      <c r="C18" s="274"/>
      <c r="D18" s="274"/>
      <c r="E18" s="274"/>
      <c r="F18" s="274"/>
      <c r="G18" s="274"/>
      <c r="H18" s="274"/>
      <c r="I18" s="274"/>
      <c r="J18" s="274"/>
      <c r="K18" s="274"/>
      <c r="L18" s="274"/>
    </row>
    <row r="19" spans="1:26" s="127" customFormat="1">
      <c r="A19" s="415" t="s">
        <v>648</v>
      </c>
      <c r="B19" s="274">
        <v>11701</v>
      </c>
      <c r="C19" s="274">
        <v>12473</v>
      </c>
      <c r="D19" s="274">
        <v>11252</v>
      </c>
      <c r="E19" s="274">
        <v>12413</v>
      </c>
      <c r="F19" s="274">
        <v>12015</v>
      </c>
      <c r="G19" s="274">
        <v>12522</v>
      </c>
      <c r="H19" s="274">
        <v>12436</v>
      </c>
      <c r="I19" s="274">
        <v>12344</v>
      </c>
      <c r="J19" s="274">
        <v>11950</v>
      </c>
      <c r="K19" s="274">
        <v>12294</v>
      </c>
      <c r="L19" s="274">
        <v>12358</v>
      </c>
    </row>
    <row r="20" spans="1:26" s="127" customFormat="1">
      <c r="A20" s="415" t="s">
        <v>1141</v>
      </c>
      <c r="B20" s="274"/>
      <c r="C20" s="274"/>
      <c r="D20" s="274"/>
      <c r="E20" s="274">
        <v>6517</v>
      </c>
      <c r="F20" s="274">
        <v>5762</v>
      </c>
      <c r="G20" s="274">
        <v>6001</v>
      </c>
      <c r="H20" s="274">
        <v>6058</v>
      </c>
      <c r="I20" s="274"/>
      <c r="J20" s="274"/>
      <c r="K20" s="274"/>
      <c r="L20" s="274"/>
    </row>
    <row r="21" spans="1:26">
      <c r="A21" s="17"/>
      <c r="B21" s="17"/>
      <c r="C21" s="17"/>
      <c r="D21" s="18"/>
      <c r="E21" s="18"/>
      <c r="F21" s="18"/>
      <c r="G21" s="17"/>
      <c r="H21" s="18"/>
      <c r="I21" s="18"/>
      <c r="J21" s="18"/>
      <c r="K21" s="18"/>
      <c r="L21" s="18"/>
    </row>
    <row r="22" spans="1:26" s="547" customFormat="1">
      <c r="A22" s="323" t="s">
        <v>1109</v>
      </c>
      <c r="B22" s="16"/>
      <c r="C22" s="16"/>
      <c r="D22" s="8"/>
      <c r="E22" s="8"/>
      <c r="F22" s="8"/>
      <c r="G22" s="16"/>
      <c r="H22" s="8"/>
      <c r="I22" s="8"/>
      <c r="J22" s="8"/>
      <c r="K22" s="8"/>
      <c r="L22" s="16"/>
      <c r="M22" s="16"/>
      <c r="N22" s="16"/>
      <c r="O22" s="16"/>
      <c r="P22" s="16"/>
      <c r="Q22" s="16"/>
      <c r="R22" s="16"/>
      <c r="S22" s="16"/>
      <c r="T22" s="16"/>
      <c r="U22" s="16"/>
      <c r="V22" s="16"/>
      <c r="W22" s="16"/>
      <c r="X22" s="16"/>
      <c r="Y22" s="16"/>
    </row>
    <row r="23" spans="1:26" ht="28.5" customHeight="1">
      <c r="A23" s="735" t="s">
        <v>1105</v>
      </c>
      <c r="B23" s="735"/>
      <c r="C23" s="735"/>
      <c r="D23" s="735"/>
      <c r="E23" s="735"/>
      <c r="F23" s="735"/>
      <c r="G23" s="735"/>
      <c r="H23" s="735"/>
      <c r="I23" s="735"/>
      <c r="J23" s="735"/>
      <c r="K23" s="735"/>
      <c r="L23" s="735"/>
      <c r="O23" s="263"/>
      <c r="P23" s="263"/>
      <c r="Q23" s="263"/>
      <c r="R23" s="263"/>
      <c r="S23" s="263"/>
      <c r="T23" s="263"/>
      <c r="U23" s="263"/>
      <c r="V23" s="263"/>
      <c r="W23" s="263"/>
      <c r="X23" s="263"/>
      <c r="Y23" s="263"/>
    </row>
    <row r="24" spans="1:26" s="636" customFormat="1">
      <c r="A24" s="723" t="s">
        <v>1197</v>
      </c>
      <c r="B24" s="721"/>
      <c r="C24" s="721"/>
      <c r="D24" s="721"/>
      <c r="E24" s="721"/>
      <c r="F24" s="721"/>
      <c r="G24" s="721"/>
      <c r="H24" s="721"/>
      <c r="I24" s="721"/>
      <c r="J24" s="721"/>
      <c r="K24" s="721"/>
      <c r="L24" s="721"/>
      <c r="M24" s="16"/>
      <c r="N24" s="16"/>
      <c r="O24" s="638"/>
      <c r="P24" s="637"/>
      <c r="Q24" s="637"/>
      <c r="R24" s="637"/>
      <c r="S24" s="637"/>
      <c r="T24" s="637"/>
      <c r="U24" s="637"/>
      <c r="V24" s="637"/>
      <c r="W24" s="637"/>
      <c r="X24" s="637"/>
      <c r="Y24" s="637"/>
      <c r="Z24" s="637"/>
    </row>
    <row r="25" spans="1:26" s="636" customFormat="1">
      <c r="A25" s="642" t="s">
        <v>1245</v>
      </c>
      <c r="B25" s="637"/>
      <c r="C25" s="637"/>
      <c r="D25" s="637"/>
      <c r="E25" s="637"/>
      <c r="F25" s="637"/>
      <c r="G25" s="637"/>
      <c r="H25" s="637"/>
      <c r="I25" s="637"/>
      <c r="J25" s="637"/>
      <c r="K25" s="637"/>
      <c r="L25" s="637"/>
      <c r="M25" s="16"/>
      <c r="N25" s="16"/>
      <c r="O25" s="638"/>
      <c r="P25" s="637"/>
      <c r="Q25" s="637"/>
      <c r="R25" s="637"/>
      <c r="S25" s="637"/>
      <c r="T25" s="637"/>
      <c r="U25" s="637"/>
      <c r="V25" s="637"/>
      <c r="W25" s="637"/>
      <c r="X25" s="637"/>
      <c r="Y25" s="637"/>
      <c r="Z25" s="637"/>
    </row>
    <row r="26" spans="1:26" s="636" customFormat="1">
      <c r="A26" s="323" t="s">
        <v>1001</v>
      </c>
      <c r="B26" s="639"/>
      <c r="C26" s="639"/>
      <c r="D26" s="639"/>
      <c r="E26" s="639"/>
      <c r="F26" s="639"/>
      <c r="G26" s="639"/>
      <c r="H26" s="639"/>
      <c r="I26" s="639"/>
      <c r="J26" s="639"/>
      <c r="K26" s="639"/>
      <c r="L26" s="639"/>
      <c r="M26" s="16"/>
      <c r="N26" s="16"/>
      <c r="P26" s="637"/>
      <c r="Q26" s="637"/>
      <c r="R26" s="637"/>
      <c r="S26" s="637"/>
      <c r="T26" s="637"/>
      <c r="U26" s="637"/>
      <c r="V26" s="637"/>
      <c r="W26" s="637"/>
      <c r="X26" s="637"/>
      <c r="Y26" s="637"/>
      <c r="Z26" s="637"/>
    </row>
    <row r="27" spans="1:26" s="547" customFormat="1" ht="28.5" customHeight="1">
      <c r="A27" s="722" t="s">
        <v>1146</v>
      </c>
      <c r="B27" s="723"/>
      <c r="C27" s="723"/>
      <c r="D27" s="723"/>
      <c r="E27" s="723"/>
      <c r="F27" s="723"/>
      <c r="G27" s="723"/>
      <c r="H27" s="723"/>
      <c r="I27" s="723"/>
      <c r="J27" s="723"/>
      <c r="K27" s="723"/>
      <c r="L27" s="723"/>
      <c r="M27" s="16"/>
      <c r="N27" s="16"/>
      <c r="O27" s="16"/>
      <c r="P27" s="16"/>
      <c r="Q27" s="16"/>
      <c r="R27" s="16"/>
      <c r="S27" s="16"/>
      <c r="T27" s="16"/>
      <c r="U27" s="16"/>
      <c r="V27" s="16"/>
      <c r="W27" s="16"/>
      <c r="X27" s="16"/>
      <c r="Y27" s="16"/>
    </row>
    <row r="28" spans="1:26" s="547" customFormat="1">
      <c r="A28" s="733" t="s">
        <v>1247</v>
      </c>
      <c r="B28" s="733"/>
      <c r="C28" s="733"/>
      <c r="D28" s="733"/>
      <c r="E28" s="733"/>
      <c r="F28" s="733"/>
      <c r="G28" s="733"/>
      <c r="H28" s="733"/>
      <c r="I28" s="733"/>
      <c r="J28" s="733"/>
      <c r="K28" s="733"/>
      <c r="L28" s="733"/>
      <c r="M28" s="16"/>
      <c r="N28" s="16"/>
      <c r="O28" s="16"/>
      <c r="P28" s="16"/>
      <c r="Q28" s="16"/>
      <c r="R28" s="16"/>
      <c r="S28" s="16"/>
      <c r="T28" s="16"/>
      <c r="U28" s="16"/>
      <c r="V28" s="16"/>
      <c r="W28" s="16"/>
      <c r="X28" s="16"/>
      <c r="Y28" s="16"/>
    </row>
    <row r="29" spans="1:26" s="547" customFormat="1">
      <c r="A29" s="722" t="s">
        <v>1147</v>
      </c>
      <c r="B29" s="723"/>
      <c r="C29" s="723"/>
      <c r="D29" s="723"/>
      <c r="E29" s="723"/>
      <c r="F29" s="723"/>
      <c r="G29" s="723"/>
      <c r="H29" s="723"/>
      <c r="I29" s="723"/>
      <c r="J29" s="723"/>
      <c r="K29" s="723"/>
      <c r="L29" s="723"/>
      <c r="M29" s="16"/>
      <c r="N29" s="16"/>
      <c r="O29" s="16"/>
      <c r="P29" s="16"/>
      <c r="Q29" s="16"/>
      <c r="R29" s="16"/>
      <c r="S29" s="16"/>
      <c r="T29" s="16"/>
      <c r="U29" s="16"/>
      <c r="V29" s="16"/>
      <c r="W29" s="16"/>
      <c r="X29" s="16"/>
      <c r="Y29" s="16"/>
    </row>
    <row r="30" spans="1:26" s="505" customFormat="1" ht="14.25" customHeight="1">
      <c r="A30" s="142" t="s">
        <v>402</v>
      </c>
      <c r="D30" s="8"/>
      <c r="E30" s="8"/>
      <c r="F30" s="8"/>
      <c r="H30" s="8"/>
      <c r="I30" s="16"/>
      <c r="J30" s="16"/>
      <c r="K30" s="16"/>
      <c r="L30" s="16"/>
      <c r="M30" s="16"/>
      <c r="N30" s="16"/>
      <c r="O30" s="16"/>
      <c r="P30" s="16"/>
      <c r="Q30" s="16"/>
      <c r="R30" s="16"/>
      <c r="S30" s="16"/>
      <c r="T30" s="16"/>
      <c r="U30" s="16"/>
      <c r="V30" s="16"/>
      <c r="W30" s="16"/>
      <c r="X30" s="16"/>
      <c r="Y30" s="16"/>
    </row>
    <row r="31" spans="1:26" s="547" customFormat="1" ht="14.25" customHeight="1">
      <c r="A31" s="142"/>
      <c r="D31" s="8"/>
      <c r="E31" s="8"/>
      <c r="F31" s="8"/>
      <c r="H31" s="8"/>
      <c r="I31" s="16"/>
      <c r="J31" s="16"/>
      <c r="K31" s="16"/>
      <c r="L31" s="16"/>
      <c r="M31" s="16"/>
      <c r="N31" s="16"/>
      <c r="O31" s="16"/>
      <c r="P31" s="16"/>
      <c r="Q31" s="16"/>
      <c r="R31" s="16"/>
      <c r="S31" s="16"/>
      <c r="T31" s="16"/>
      <c r="U31" s="16"/>
      <c r="V31" s="16"/>
      <c r="W31" s="16"/>
      <c r="X31" s="16"/>
      <c r="Y31" s="16"/>
    </row>
    <row r="32" spans="1:26">
      <c r="A32" s="143" t="s">
        <v>1272</v>
      </c>
    </row>
  </sheetData>
  <mergeCells count="5">
    <mergeCell ref="A27:L27"/>
    <mergeCell ref="A28:L28"/>
    <mergeCell ref="A29:L29"/>
    <mergeCell ref="A23:L23"/>
    <mergeCell ref="A24:L24"/>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&amp;L_x000D_&amp;"calibri"&amp;12&amp;B12.7.14. Vacunaciones. Evolución del número de niños vacunados según tipo de dosis.&amp;R&amp;"calibri"&amp;10&amp;P</oddHeader>
    <oddFooter>&amp;L&amp;"calibri"&amp;8&amp;I&amp;"-,Cursiva"&amp;8&amp;K000000ANUARIO ESTADÍSTICO DE LA REGIÓN DE MURCIA 2016. TOMO I. DATOS REGIONALES&amp;R&amp;"calibri"&amp;8&amp;I12.7. UTILIZACIÓN DE LOS RECURSOS SANITARIOS</oddFooter>
  </headerFooter>
</worksheet>
</file>

<file path=xl/worksheets/sheet75.xml><?xml version="1.0" encoding="utf-8"?>
<worksheet xmlns="http://schemas.openxmlformats.org/spreadsheetml/2006/main" xmlns:r="http://schemas.openxmlformats.org/officeDocument/2006/relationships">
  <dimension ref="A1:AD21"/>
  <sheetViews>
    <sheetView zoomScaleNormal="100" workbookViewId="0">
      <selection activeCell="Q1" sqref="Q1"/>
    </sheetView>
  </sheetViews>
  <sheetFormatPr baseColWidth="10" defaultRowHeight="15"/>
  <cols>
    <col min="1" max="1" width="31.28515625" style="263" customWidth="1"/>
    <col min="2" max="2" width="7.140625" style="263" customWidth="1"/>
    <col min="3" max="8" width="7.140625" style="8" customWidth="1"/>
    <col min="9" max="9" width="7.42578125" style="8" customWidth="1"/>
    <col min="10" max="10" width="5.5703125" style="8" customWidth="1"/>
    <col min="11" max="12" width="5.5703125" style="16" customWidth="1"/>
    <col min="13" max="13" width="6.5703125" style="16" customWidth="1"/>
    <col min="14" max="14" width="6.42578125" style="16" customWidth="1"/>
    <col min="15" max="16" width="5.5703125" style="16" customWidth="1"/>
    <col min="17" max="30" width="11.42578125" style="16"/>
    <col min="31" max="16384" width="11.42578125" style="263"/>
  </cols>
  <sheetData>
    <row r="1" spans="1:30">
      <c r="A1" s="91" t="s">
        <v>1132</v>
      </c>
      <c r="B1" s="264"/>
      <c r="C1" s="264"/>
      <c r="D1" s="264"/>
      <c r="E1" s="264"/>
      <c r="F1" s="406"/>
      <c r="G1" s="406"/>
      <c r="H1" s="406"/>
      <c r="I1" s="406"/>
      <c r="J1" s="264"/>
      <c r="Q1" s="362" t="s">
        <v>636</v>
      </c>
    </row>
    <row r="2" spans="1:30" s="2" customFormat="1">
      <c r="A2" s="1"/>
      <c r="C2" s="137"/>
      <c r="D2" s="137"/>
      <c r="E2" s="137"/>
      <c r="F2" s="137"/>
      <c r="G2" s="137"/>
      <c r="H2" s="137"/>
      <c r="I2" s="137"/>
      <c r="J2" s="137"/>
      <c r="K2" s="144"/>
      <c r="L2" s="144"/>
      <c r="M2" s="144"/>
      <c r="N2" s="144"/>
      <c r="O2" s="144"/>
      <c r="P2" s="144"/>
      <c r="Q2" s="144"/>
      <c r="R2" s="144"/>
      <c r="S2" s="144"/>
      <c r="T2" s="144"/>
      <c r="U2" s="144"/>
      <c r="V2" s="144"/>
      <c r="W2" s="144"/>
      <c r="X2" s="144"/>
      <c r="Y2" s="144"/>
      <c r="Z2" s="144"/>
      <c r="AA2" s="144"/>
      <c r="AB2" s="144"/>
      <c r="AC2" s="144"/>
      <c r="AD2" s="144"/>
    </row>
    <row r="3" spans="1:30" s="2" customFormat="1">
      <c r="A3" s="1"/>
      <c r="C3" s="137"/>
      <c r="D3" s="137"/>
      <c r="E3" s="137"/>
      <c r="F3" s="137"/>
      <c r="G3" s="137"/>
      <c r="H3" s="137"/>
      <c r="I3" s="137"/>
      <c r="J3" s="137"/>
      <c r="K3" s="144"/>
      <c r="L3" s="144"/>
      <c r="M3" s="144"/>
      <c r="N3" s="144"/>
      <c r="O3" s="144"/>
      <c r="P3" s="144"/>
      <c r="Q3" s="144"/>
      <c r="R3" s="144"/>
      <c r="S3" s="144"/>
      <c r="T3" s="144"/>
      <c r="U3" s="144"/>
      <c r="V3" s="144"/>
      <c r="W3" s="144"/>
      <c r="X3" s="144"/>
      <c r="Y3" s="144"/>
      <c r="Z3" s="144"/>
      <c r="AA3" s="144"/>
      <c r="AB3" s="144"/>
      <c r="AC3" s="144"/>
      <c r="AD3" s="144"/>
    </row>
    <row r="4" spans="1:30" s="2" customFormat="1">
      <c r="A4" s="533" t="s">
        <v>1131</v>
      </c>
      <c r="C4" s="137"/>
      <c r="D4" s="137"/>
      <c r="E4" s="137"/>
      <c r="F4" s="137"/>
      <c r="G4" s="137"/>
      <c r="H4" s="137"/>
      <c r="I4" s="137"/>
      <c r="J4" s="137"/>
      <c r="K4" s="144"/>
      <c r="L4" s="144"/>
      <c r="M4" s="144"/>
      <c r="N4" s="144"/>
      <c r="O4" s="144"/>
      <c r="P4" s="144"/>
      <c r="Q4" s="144"/>
      <c r="R4" s="144"/>
      <c r="S4" s="144"/>
      <c r="T4" s="144"/>
      <c r="U4" s="144"/>
      <c r="V4" s="144"/>
      <c r="W4" s="144"/>
      <c r="X4" s="144"/>
      <c r="Y4" s="144"/>
      <c r="Z4" s="144"/>
      <c r="AA4" s="144"/>
      <c r="AB4" s="144"/>
      <c r="AC4" s="144"/>
      <c r="AD4" s="144"/>
    </row>
    <row r="5" spans="1:30" s="127" customFormat="1">
      <c r="A5" s="75"/>
      <c r="B5" s="75" t="s">
        <v>509</v>
      </c>
      <c r="C5" s="75"/>
      <c r="D5" s="75"/>
      <c r="E5" s="75"/>
      <c r="F5" s="75"/>
      <c r="G5" s="75"/>
      <c r="H5" s="75"/>
      <c r="I5" s="75"/>
      <c r="J5" s="140" t="s">
        <v>426</v>
      </c>
      <c r="K5" s="140"/>
      <c r="L5" s="140"/>
      <c r="M5" s="140"/>
      <c r="N5" s="140"/>
      <c r="O5" s="140"/>
      <c r="P5" s="140"/>
    </row>
    <row r="6" spans="1:30" s="303" customFormat="1">
      <c r="A6" s="179"/>
      <c r="B6" s="179">
        <v>2009</v>
      </c>
      <c r="C6" s="179">
        <v>2010</v>
      </c>
      <c r="D6" s="179">
        <v>2011</v>
      </c>
      <c r="E6" s="179">
        <v>2012</v>
      </c>
      <c r="F6" s="179">
        <v>2013</v>
      </c>
      <c r="G6" s="179">
        <v>2014</v>
      </c>
      <c r="H6" s="179">
        <v>2015</v>
      </c>
      <c r="I6" s="662">
        <v>2016</v>
      </c>
      <c r="J6" s="389" t="s">
        <v>427</v>
      </c>
      <c r="K6" s="389" t="s">
        <v>663</v>
      </c>
      <c r="L6" s="389" t="s">
        <v>1063</v>
      </c>
      <c r="M6" s="389" t="s">
        <v>1097</v>
      </c>
      <c r="N6" s="389" t="s">
        <v>1129</v>
      </c>
      <c r="O6" s="389" t="s">
        <v>1165</v>
      </c>
      <c r="P6" s="661" t="s">
        <v>1256</v>
      </c>
    </row>
    <row r="7" spans="1:30" s="127" customFormat="1">
      <c r="A7" s="48" t="s">
        <v>1166</v>
      </c>
      <c r="B7" s="531">
        <v>1853.6642690000001</v>
      </c>
      <c r="C7" s="531">
        <v>1984.828045</v>
      </c>
      <c r="D7" s="531">
        <v>2023.4531910000001</v>
      </c>
      <c r="E7" s="531">
        <v>1803.5240200000001</v>
      </c>
      <c r="F7" s="531">
        <v>1567.0020420000001</v>
      </c>
      <c r="G7" s="531">
        <v>1623.2425000000001</v>
      </c>
      <c r="H7" s="531">
        <v>1648.42368523601</v>
      </c>
      <c r="I7" s="536">
        <v>1746.369156</v>
      </c>
      <c r="J7" s="531">
        <v>7.0759186651829999</v>
      </c>
      <c r="K7" s="531">
        <v>1.9460197621301201</v>
      </c>
      <c r="L7" s="531">
        <v>-10.8690021582021</v>
      </c>
      <c r="M7" s="531">
        <v>-13.1144345945556</v>
      </c>
      <c r="N7" s="531">
        <v>3.5890481628357902</v>
      </c>
      <c r="O7" s="531">
        <v>1.5512891780500999</v>
      </c>
      <c r="P7" s="531">
        <v>5.94176555707313</v>
      </c>
    </row>
    <row r="8" spans="1:30" s="127" customFormat="1" ht="15" customHeight="1">
      <c r="A8" s="572" t="s">
        <v>428</v>
      </c>
      <c r="B8" s="536">
        <v>1771.422454</v>
      </c>
      <c r="C8" s="536">
        <v>1940.6886030000001</v>
      </c>
      <c r="D8" s="536">
        <v>1982.087632</v>
      </c>
      <c r="E8" s="536">
        <v>1756.5178519999999</v>
      </c>
      <c r="F8" s="536">
        <v>1509.6160359999999</v>
      </c>
      <c r="G8" s="536">
        <v>1567.9455</v>
      </c>
      <c r="H8" s="536">
        <v>1592.3771672360101</v>
      </c>
      <c r="I8" s="536">
        <v>1694.730157</v>
      </c>
      <c r="J8" s="536">
        <v>9.5553801193941297</v>
      </c>
      <c r="K8" s="536">
        <v>2.1332133829200499</v>
      </c>
      <c r="L8" s="536">
        <v>-11.3804140825192</v>
      </c>
      <c r="M8" s="536">
        <v>-14.056322611174901</v>
      </c>
      <c r="N8" s="536">
        <v>3.86386091622045</v>
      </c>
      <c r="O8" s="536">
        <v>1.5581962023559901</v>
      </c>
      <c r="P8" s="531">
        <v>6.4276850905648804</v>
      </c>
    </row>
    <row r="9" spans="1:30" s="127" customFormat="1" ht="15" customHeight="1">
      <c r="A9" s="42" t="s">
        <v>1121</v>
      </c>
      <c r="B9" s="532">
        <v>969.27087900000004</v>
      </c>
      <c r="C9" s="532">
        <v>1108.116599</v>
      </c>
      <c r="D9" s="532">
        <v>1120.877037</v>
      </c>
      <c r="E9" s="532">
        <v>1034.333472</v>
      </c>
      <c r="F9" s="532">
        <v>1015.93191</v>
      </c>
      <c r="G9" s="532">
        <v>988.86722499999996</v>
      </c>
      <c r="H9" s="532">
        <v>1016.121439</v>
      </c>
      <c r="I9" s="532">
        <v>1045.831079</v>
      </c>
      <c r="J9" s="532">
        <v>14.3247592606153</v>
      </c>
      <c r="K9" s="532">
        <v>1.15154289823973</v>
      </c>
      <c r="L9" s="532">
        <v>-7.7210578986997298</v>
      </c>
      <c r="M9" s="532">
        <v>-1.7790743989381399</v>
      </c>
      <c r="N9" s="532">
        <v>-2.66402548572374</v>
      </c>
      <c r="O9" s="532">
        <v>2.7561044911767598</v>
      </c>
      <c r="P9" s="532">
        <v>2.9238276902451998</v>
      </c>
    </row>
    <row r="10" spans="1:30" s="127" customFormat="1" ht="15" customHeight="1">
      <c r="A10" s="42" t="s">
        <v>1122</v>
      </c>
      <c r="B10" s="532">
        <v>369.46801099999999</v>
      </c>
      <c r="C10" s="532">
        <v>399.81044000000003</v>
      </c>
      <c r="D10" s="532">
        <v>423.628669</v>
      </c>
      <c r="E10" s="532">
        <v>437.25246900000002</v>
      </c>
      <c r="F10" s="532">
        <v>306.65303299999999</v>
      </c>
      <c r="G10" s="532">
        <v>316.57793299999997</v>
      </c>
      <c r="H10" s="532">
        <v>314.80466799999999</v>
      </c>
      <c r="I10" s="532">
        <v>371.70623999999998</v>
      </c>
      <c r="J10" s="532">
        <v>8.2124644344378606</v>
      </c>
      <c r="K10" s="532">
        <v>5.9573804525965004</v>
      </c>
      <c r="L10" s="532">
        <v>3.2159768677034299</v>
      </c>
      <c r="M10" s="532">
        <v>-29.8681986401774</v>
      </c>
      <c r="N10" s="532">
        <v>3.23652432291449</v>
      </c>
      <c r="O10" s="532">
        <v>-0.56013537747117004</v>
      </c>
      <c r="P10" s="532">
        <v>18.075199571055901</v>
      </c>
    </row>
    <row r="11" spans="1:30" s="127" customFormat="1" ht="15" customHeight="1">
      <c r="A11" s="42" t="s">
        <v>1123</v>
      </c>
      <c r="B11" s="532">
        <v>2.6724700000000001</v>
      </c>
      <c r="C11" s="532">
        <v>2.6724770000000002</v>
      </c>
      <c r="D11" s="532">
        <v>2.8675540000000002</v>
      </c>
      <c r="E11" s="532">
        <v>18.112835</v>
      </c>
      <c r="F11" s="532">
        <v>6.3167580000000001</v>
      </c>
      <c r="G11" s="532">
        <v>18.760299</v>
      </c>
      <c r="H11" s="532">
        <v>16.979694236011401</v>
      </c>
      <c r="I11" s="532">
        <v>11.208161</v>
      </c>
      <c r="J11" s="532">
        <v>2.6192997488294601E-4</v>
      </c>
      <c r="K11" s="532">
        <v>7.2994828393284799</v>
      </c>
      <c r="L11" s="532">
        <v>531.64756443993701</v>
      </c>
      <c r="M11" s="532">
        <v>-65.125514586755699</v>
      </c>
      <c r="N11" s="532">
        <v>196.99252369649099</v>
      </c>
      <c r="O11" s="532">
        <v>-9.4913453351068604</v>
      </c>
      <c r="P11" s="532">
        <v>-33.9907960401951</v>
      </c>
    </row>
    <row r="12" spans="1:30" s="127" customFormat="1" ht="15" customHeight="1">
      <c r="A12" s="42" t="s">
        <v>1124</v>
      </c>
      <c r="B12" s="532">
        <v>430.01109400000001</v>
      </c>
      <c r="C12" s="532">
        <v>430.08908700000001</v>
      </c>
      <c r="D12" s="532">
        <v>434.71437200000003</v>
      </c>
      <c r="E12" s="532">
        <v>266.819076</v>
      </c>
      <c r="F12" s="532">
        <v>180.71433500000001</v>
      </c>
      <c r="G12" s="532">
        <v>243.74004299999999</v>
      </c>
      <c r="H12" s="532">
        <v>244.47136599999999</v>
      </c>
      <c r="I12" s="532">
        <v>265.98467699999998</v>
      </c>
      <c r="J12" s="532">
        <v>1.8137439030837799E-2</v>
      </c>
      <c r="K12" s="532">
        <v>1.07542486889464</v>
      </c>
      <c r="L12" s="532">
        <v>-38.621979583412603</v>
      </c>
      <c r="M12" s="532">
        <v>-32.270833963910398</v>
      </c>
      <c r="N12" s="532">
        <v>34.875876338199802</v>
      </c>
      <c r="O12" s="532">
        <v>0.30004220521118402</v>
      </c>
      <c r="P12" s="532">
        <v>8.7999307861682308</v>
      </c>
    </row>
    <row r="13" spans="1:30" s="127" customFormat="1" ht="30">
      <c r="A13" s="440" t="s">
        <v>662</v>
      </c>
      <c r="B13" s="535">
        <v>82.241815000000003</v>
      </c>
      <c r="C13" s="535">
        <v>44.139442000000003</v>
      </c>
      <c r="D13" s="535">
        <v>41.365558999999998</v>
      </c>
      <c r="E13" s="535">
        <v>47.005167999999998</v>
      </c>
      <c r="F13" s="535">
        <v>57.386006000000002</v>
      </c>
      <c r="G13" s="535">
        <v>55.296517999999999</v>
      </c>
      <c r="H13" s="535">
        <v>56.046517999999999</v>
      </c>
      <c r="I13" s="535">
        <v>51.638998999999998</v>
      </c>
      <c r="J13" s="535">
        <v>-46.329683993476998</v>
      </c>
      <c r="K13" s="535">
        <v>-6.2843635404361899</v>
      </c>
      <c r="L13" s="535">
        <v>13.6335858533907</v>
      </c>
      <c r="M13" s="535">
        <v>22.084461010755199</v>
      </c>
      <c r="N13" s="535">
        <v>-3.6411106916902201</v>
      </c>
      <c r="O13" s="535">
        <v>1.35632409982848</v>
      </c>
      <c r="P13" s="535">
        <v>-7.8640371557069804</v>
      </c>
    </row>
    <row r="14" spans="1:30" s="127" customFormat="1" ht="15" customHeight="1">
      <c r="A14" s="42" t="s">
        <v>1125</v>
      </c>
      <c r="B14" s="532">
        <v>73.763237000000004</v>
      </c>
      <c r="C14" s="532">
        <v>36.065494000000001</v>
      </c>
      <c r="D14" s="532">
        <v>32.757080000000002</v>
      </c>
      <c r="E14" s="532">
        <v>40.034511999999999</v>
      </c>
      <c r="F14" s="532">
        <v>52.930487999999997</v>
      </c>
      <c r="G14" s="532">
        <v>44.307681000000002</v>
      </c>
      <c r="H14" s="532">
        <v>43.810308999999997</v>
      </c>
      <c r="I14" s="532">
        <v>39.139462999999999</v>
      </c>
      <c r="J14" s="532">
        <v>-51.106410907644999</v>
      </c>
      <c r="K14" s="532">
        <v>-9.1733500170550997</v>
      </c>
      <c r="L14" s="532">
        <v>22.216363607501101</v>
      </c>
      <c r="M14" s="532">
        <v>32.212147359258402</v>
      </c>
      <c r="N14" s="532">
        <v>-16.290813339941199</v>
      </c>
      <c r="O14" s="532">
        <v>-1.1225412587040899</v>
      </c>
      <c r="P14" s="532">
        <v>-10.661522611036601</v>
      </c>
    </row>
    <row r="15" spans="1:30" s="127" customFormat="1" ht="15" customHeight="1">
      <c r="A15" s="42" t="s">
        <v>1126</v>
      </c>
      <c r="B15" s="532">
        <v>3.0027079999999899</v>
      </c>
      <c r="C15" s="532">
        <v>2.108546</v>
      </c>
      <c r="D15" s="532">
        <v>1.6422050000000199</v>
      </c>
      <c r="E15" s="532">
        <v>1.500399</v>
      </c>
      <c r="F15" s="532">
        <v>1.99999999967986E-5</v>
      </c>
      <c r="G15" s="532">
        <v>0</v>
      </c>
      <c r="H15" s="532">
        <v>0</v>
      </c>
      <c r="I15" s="532">
        <v>0</v>
      </c>
      <c r="J15" s="532">
        <v>-29.778519922682801</v>
      </c>
      <c r="K15" s="532">
        <v>-22.1167098085593</v>
      </c>
      <c r="L15" s="532">
        <v>-8.6350973234163693</v>
      </c>
      <c r="M15" s="532">
        <v>-99.9986670212392</v>
      </c>
      <c r="N15" s="532">
        <v>-100</v>
      </c>
      <c r="O15" s="532">
        <v>0</v>
      </c>
      <c r="P15" s="532">
        <v>0</v>
      </c>
    </row>
    <row r="16" spans="1:30" s="127" customFormat="1" ht="15" customHeight="1">
      <c r="A16" s="42" t="s">
        <v>1127</v>
      </c>
      <c r="B16" s="532">
        <v>0.53368000000000004</v>
      </c>
      <c r="C16" s="532">
        <v>0.53380099999999997</v>
      </c>
      <c r="D16" s="532">
        <v>1.5</v>
      </c>
      <c r="E16" s="532">
        <v>1</v>
      </c>
      <c r="F16" s="532">
        <v>0</v>
      </c>
      <c r="G16" s="532">
        <v>0</v>
      </c>
      <c r="H16" s="532">
        <v>1</v>
      </c>
      <c r="I16" s="532">
        <v>1</v>
      </c>
      <c r="J16" s="532">
        <v>2.26727627042465E-2</v>
      </c>
      <c r="K16" s="532">
        <v>181.00359497265799</v>
      </c>
      <c r="L16" s="532">
        <v>-33.3333333333333</v>
      </c>
      <c r="M16" s="532">
        <v>-100</v>
      </c>
      <c r="N16" s="532">
        <v>0</v>
      </c>
      <c r="O16" s="532">
        <v>0</v>
      </c>
      <c r="P16" s="532">
        <v>0</v>
      </c>
    </row>
    <row r="17" spans="1:16" s="127" customFormat="1" ht="15" customHeight="1">
      <c r="A17" s="42" t="s">
        <v>1128</v>
      </c>
      <c r="B17" s="532">
        <v>4.9421900000000001</v>
      </c>
      <c r="C17" s="532">
        <v>5.4316009999999997</v>
      </c>
      <c r="D17" s="532">
        <v>5.4662740000000003</v>
      </c>
      <c r="E17" s="532">
        <v>4.4702570000000001</v>
      </c>
      <c r="F17" s="532">
        <v>4.4554980000000004</v>
      </c>
      <c r="G17" s="532">
        <v>10.988837</v>
      </c>
      <c r="H17" s="532">
        <v>11.236209000000001</v>
      </c>
      <c r="I17" s="532">
        <v>11.499536000000001</v>
      </c>
      <c r="J17" s="532">
        <v>9.9027151930621908</v>
      </c>
      <c r="K17" s="532">
        <v>0.63835690434552805</v>
      </c>
      <c r="L17" s="532">
        <v>-18.221131981309401</v>
      </c>
      <c r="M17" s="532">
        <v>-0.33015998856441803</v>
      </c>
      <c r="N17" s="532">
        <v>146.635437834334</v>
      </c>
      <c r="O17" s="532">
        <v>2.2511208419963</v>
      </c>
      <c r="P17" s="532">
        <v>2.3435573332607</v>
      </c>
    </row>
    <row r="18" spans="1:16" s="127" customFormat="1">
      <c r="A18" s="534"/>
      <c r="B18" s="204"/>
      <c r="C18" s="204"/>
      <c r="D18" s="204"/>
      <c r="E18" s="204"/>
      <c r="F18" s="204"/>
      <c r="G18" s="204"/>
      <c r="H18" s="204"/>
      <c r="I18" s="204"/>
      <c r="J18" s="204"/>
      <c r="K18" s="204"/>
      <c r="L18" s="204"/>
      <c r="M18" s="204"/>
      <c r="N18" s="204"/>
    </row>
    <row r="19" spans="1:16" s="127" customFormat="1" ht="28.5" customHeight="1">
      <c r="A19" s="736" t="s">
        <v>1130</v>
      </c>
      <c r="B19" s="737"/>
      <c r="C19" s="737"/>
      <c r="D19" s="737"/>
      <c r="E19" s="737"/>
      <c r="F19" s="737"/>
      <c r="G19" s="737"/>
      <c r="H19" s="737"/>
      <c r="I19" s="737"/>
      <c r="J19" s="737"/>
      <c r="K19" s="737"/>
      <c r="L19" s="737"/>
      <c r="M19" s="737"/>
      <c r="N19" s="737"/>
      <c r="O19" s="738"/>
      <c r="P19" s="293"/>
    </row>
    <row r="20" spans="1:16" s="127" customFormat="1" ht="14.45" customHeight="1">
      <c r="A20" s="213" t="s">
        <v>843</v>
      </c>
      <c r="B20" s="307"/>
      <c r="C20" s="307"/>
      <c r="D20" s="307"/>
      <c r="E20" s="307"/>
      <c r="F20" s="307"/>
      <c r="G20" s="307"/>
      <c r="H20" s="307"/>
      <c r="I20" s="307"/>
      <c r="J20" s="307"/>
    </row>
    <row r="21" spans="1:16" s="127" customFormat="1" ht="12.95" customHeight="1">
      <c r="A21" s="49"/>
      <c r="B21" s="44"/>
      <c r="C21" s="44"/>
      <c r="D21" s="44"/>
      <c r="E21" s="44"/>
      <c r="F21" s="44"/>
      <c r="G21" s="44"/>
      <c r="H21" s="44"/>
      <c r="I21" s="44"/>
      <c r="J21" s="44"/>
    </row>
  </sheetData>
  <mergeCells count="1">
    <mergeCell ref="A19:O19"/>
  </mergeCells>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&amp;L_x000D_&amp;"calibri"&amp;12&amp;B12.8.1. Evolución del presupuesto inicial de la Comunidad Autónoma de la Región de Murcia dedicado a Sanidad, según capítulos de gastos.&amp;R&amp;"calibri"&amp;10&amp;P</oddHeader>
    <oddFooter>&amp;L&amp;"calibri"&amp;8&amp;I&amp;"-,Cursiva"&amp;8&amp;K000000ANUARIO ESTADÍSTICO DE LA REGIÓN DE MURCIA 2016. TOMO I. DATOS REGIONALES&amp;R&amp;"calibri"&amp;8&amp;I12.8. GASTO SANITARIO Y FARMACÉUTICO</oddFooter>
  </headerFooter>
</worksheet>
</file>

<file path=xl/worksheets/sheet76.xml><?xml version="1.0" encoding="utf-8"?>
<worksheet xmlns="http://schemas.openxmlformats.org/spreadsheetml/2006/main" xmlns:r="http://schemas.openxmlformats.org/officeDocument/2006/relationships">
  <dimension ref="A1:I53"/>
  <sheetViews>
    <sheetView workbookViewId="0">
      <selection activeCell="I1" sqref="I1"/>
    </sheetView>
  </sheetViews>
  <sheetFormatPr baseColWidth="10" defaultRowHeight="15"/>
  <cols>
    <col min="1" max="1" width="63.5703125" style="50" customWidth="1"/>
    <col min="2" max="2" width="9.42578125" style="8" customWidth="1"/>
    <col min="3" max="3" width="9.42578125" style="50" customWidth="1"/>
    <col min="4" max="8" width="9.42578125" style="8" customWidth="1"/>
    <col min="9" max="9" width="11.42578125" style="8"/>
    <col min="10" max="16384" width="11.42578125" style="50"/>
  </cols>
  <sheetData>
    <row r="1" spans="1:9">
      <c r="A1" s="304" t="s">
        <v>444</v>
      </c>
      <c r="B1" s="264"/>
      <c r="C1" s="264"/>
      <c r="D1" s="264"/>
      <c r="E1" s="264"/>
      <c r="F1" s="264"/>
      <c r="G1" s="406"/>
      <c r="H1" s="406"/>
      <c r="I1" s="362" t="s">
        <v>636</v>
      </c>
    </row>
    <row r="2" spans="1:9" s="100" customFormat="1">
      <c r="A2" s="180"/>
      <c r="B2" s="137"/>
      <c r="D2" s="137"/>
      <c r="E2" s="137"/>
      <c r="F2" s="137"/>
      <c r="G2" s="137"/>
      <c r="H2" s="137"/>
      <c r="I2" s="137"/>
    </row>
    <row r="3" spans="1:9" s="100" customFormat="1">
      <c r="A3" s="181"/>
      <c r="B3" s="137"/>
      <c r="D3" s="137"/>
      <c r="E3" s="137"/>
      <c r="F3" s="137"/>
      <c r="G3" s="137"/>
      <c r="H3" s="137"/>
      <c r="I3" s="137"/>
    </row>
    <row r="4" spans="1:9" s="100" customFormat="1">
      <c r="A4" s="305" t="s">
        <v>445</v>
      </c>
      <c r="B4" s="137"/>
      <c r="D4" s="137"/>
      <c r="E4" s="137"/>
      <c r="F4" s="137"/>
      <c r="G4" s="137"/>
      <c r="H4" s="137"/>
      <c r="I4" s="137"/>
    </row>
    <row r="5" spans="1:9" s="306" customFormat="1">
      <c r="A5" s="179"/>
      <c r="B5" s="179">
        <v>2009</v>
      </c>
      <c r="C5" s="179">
        <v>2010</v>
      </c>
      <c r="D5" s="179">
        <v>2011</v>
      </c>
      <c r="E5" s="179">
        <v>2012</v>
      </c>
      <c r="F5" s="179">
        <v>2013</v>
      </c>
      <c r="G5" s="179">
        <v>2014</v>
      </c>
      <c r="H5" s="179">
        <v>2015</v>
      </c>
    </row>
    <row r="6" spans="1:9" s="100" customFormat="1">
      <c r="A6" s="254" t="s">
        <v>569</v>
      </c>
      <c r="B6" s="255">
        <v>2263235.79893</v>
      </c>
      <c r="C6" s="255">
        <v>2242781.6644000001</v>
      </c>
      <c r="D6" s="255">
        <v>2268330.6955800001</v>
      </c>
      <c r="E6" s="255">
        <v>2112167.5745799998</v>
      </c>
      <c r="F6" s="255">
        <v>2087436.03431</v>
      </c>
      <c r="G6" s="255">
        <v>2076966.0865497701</v>
      </c>
      <c r="H6" s="255">
        <v>2160236.2453462998</v>
      </c>
    </row>
    <row r="7" spans="1:9" s="100" customFormat="1">
      <c r="A7" s="49" t="s">
        <v>573</v>
      </c>
      <c r="B7" s="45">
        <v>87427.623999999996</v>
      </c>
      <c r="C7" s="45">
        <v>73573.727524816</v>
      </c>
      <c r="D7" s="45">
        <v>84036.17482</v>
      </c>
      <c r="E7" s="45">
        <v>86218.664470000003</v>
      </c>
      <c r="F7" s="45">
        <v>124927.05530000001</v>
      </c>
      <c r="G7" s="45">
        <v>96366.945489999998</v>
      </c>
      <c r="H7" s="45">
        <v>86926.618536296097</v>
      </c>
    </row>
    <row r="8" spans="1:9" s="127" customFormat="1">
      <c r="A8" s="327" t="s">
        <v>574</v>
      </c>
      <c r="B8" s="44">
        <v>344.99599999999998</v>
      </c>
      <c r="C8" s="44">
        <v>346.50065999999998</v>
      </c>
      <c r="D8" s="44">
        <v>7840.6677799999998</v>
      </c>
      <c r="E8" s="44">
        <v>9011.6024500000003</v>
      </c>
      <c r="F8" s="44">
        <v>9604.4794500000007</v>
      </c>
      <c r="G8" s="44">
        <v>8469.3203400000002</v>
      </c>
      <c r="H8" s="44">
        <v>8398.3507499999996</v>
      </c>
    </row>
    <row r="9" spans="1:9" s="210" customFormat="1">
      <c r="A9" s="53" t="s">
        <v>1169</v>
      </c>
      <c r="B9" s="45">
        <v>258.72300000000001</v>
      </c>
      <c r="C9" s="45">
        <v>263.88258000000002</v>
      </c>
      <c r="D9" s="45">
        <v>4747.7396500000004</v>
      </c>
      <c r="E9" s="45">
        <v>5022.6121400000002</v>
      </c>
      <c r="F9" s="45">
        <v>5545.3864899999999</v>
      </c>
      <c r="G9" s="45">
        <v>5031.26145</v>
      </c>
      <c r="H9" s="45">
        <v>4639.34447</v>
      </c>
    </row>
    <row r="10" spans="1:9" s="127" customFormat="1">
      <c r="A10" s="53" t="s">
        <v>1170</v>
      </c>
      <c r="B10" s="45">
        <v>86.272999999999996</v>
      </c>
      <c r="C10" s="45">
        <v>82.618080000000006</v>
      </c>
      <c r="D10" s="45">
        <v>3092.9281299999998</v>
      </c>
      <c r="E10" s="45">
        <v>3482.5065</v>
      </c>
      <c r="F10" s="45">
        <v>3498.0859599999999</v>
      </c>
      <c r="G10" s="45">
        <v>2689.5938900000001</v>
      </c>
      <c r="H10" s="45">
        <v>2984.5252799999998</v>
      </c>
    </row>
    <row r="11" spans="1:9" s="127" customFormat="1">
      <c r="A11" s="53" t="s">
        <v>1171</v>
      </c>
      <c r="B11" s="45">
        <v>0</v>
      </c>
      <c r="C11" s="45">
        <v>0</v>
      </c>
      <c r="D11" s="45">
        <v>0</v>
      </c>
      <c r="E11" s="45">
        <v>506.48381000000001</v>
      </c>
      <c r="F11" s="45">
        <v>561.00699999999995</v>
      </c>
      <c r="G11" s="45">
        <v>748.46500000000003</v>
      </c>
      <c r="H11" s="45">
        <v>774.48099999999999</v>
      </c>
    </row>
    <row r="12" spans="1:9" s="204" customFormat="1">
      <c r="A12" s="327" t="s">
        <v>575</v>
      </c>
      <c r="B12" s="44">
        <v>87082.627999999997</v>
      </c>
      <c r="C12" s="44">
        <v>73227.226864815995</v>
      </c>
      <c r="D12" s="44">
        <v>76195.507039999997</v>
      </c>
      <c r="E12" s="44">
        <v>77207.062019999998</v>
      </c>
      <c r="F12" s="44">
        <v>115322.57584999999</v>
      </c>
      <c r="G12" s="44">
        <v>87897.625150000007</v>
      </c>
      <c r="H12" s="44">
        <v>78528.267786296099</v>
      </c>
    </row>
    <row r="13" spans="1:9" s="204" customFormat="1">
      <c r="A13" s="53" t="s">
        <v>1172</v>
      </c>
      <c r="B13" s="45">
        <v>29531.850999999999</v>
      </c>
      <c r="C13" s="45">
        <v>29767.283100000001</v>
      </c>
      <c r="D13" s="45">
        <v>28784.76353</v>
      </c>
      <c r="E13" s="45">
        <v>28896.50776</v>
      </c>
      <c r="F13" s="45">
        <v>28857.517349999998</v>
      </c>
      <c r="G13" s="45">
        <v>30505.018049999999</v>
      </c>
      <c r="H13" s="45">
        <v>28861.280419999999</v>
      </c>
    </row>
    <row r="14" spans="1:9" s="204" customFormat="1">
      <c r="A14" s="53" t="s">
        <v>1173</v>
      </c>
      <c r="B14" s="45">
        <v>46367.322</v>
      </c>
      <c r="C14" s="45">
        <v>37372.299324815998</v>
      </c>
      <c r="D14" s="45">
        <v>40325.164510000002</v>
      </c>
      <c r="E14" s="45">
        <v>40694.21976</v>
      </c>
      <c r="F14" s="45">
        <v>78098.739939999999</v>
      </c>
      <c r="G14" s="45">
        <v>48982.870210000001</v>
      </c>
      <c r="H14" s="45">
        <v>40218.748366296102</v>
      </c>
    </row>
    <row r="15" spans="1:9" s="204" customFormat="1">
      <c r="A15" s="53" t="s">
        <v>1174</v>
      </c>
      <c r="B15" s="45">
        <v>11183.455</v>
      </c>
      <c r="C15" s="45">
        <v>6087.64444</v>
      </c>
      <c r="D15" s="45">
        <v>7085.5789999999997</v>
      </c>
      <c r="E15" s="45">
        <v>7616.3344999999999</v>
      </c>
      <c r="F15" s="45">
        <v>8366.3185599999997</v>
      </c>
      <c r="G15" s="45">
        <v>8409.7368900000001</v>
      </c>
      <c r="H15" s="45">
        <v>9448.2389999999996</v>
      </c>
    </row>
    <row r="16" spans="1:9" s="204" customFormat="1">
      <c r="A16" s="49" t="s">
        <v>576</v>
      </c>
      <c r="B16" s="45"/>
      <c r="C16" s="45"/>
      <c r="D16" s="45"/>
      <c r="E16" s="45"/>
      <c r="F16" s="45"/>
      <c r="G16" s="45"/>
      <c r="H16" s="45"/>
    </row>
    <row r="17" spans="1:8" s="204" customFormat="1">
      <c r="A17" s="327" t="s">
        <v>577</v>
      </c>
      <c r="B17" s="44">
        <v>1503849.25193</v>
      </c>
      <c r="C17" s="44">
        <v>1497994.07767518</v>
      </c>
      <c r="D17" s="44">
        <v>1546235.2701600001</v>
      </c>
      <c r="E17" s="44">
        <v>1462138.4534</v>
      </c>
      <c r="F17" s="44">
        <v>1439333.3059799999</v>
      </c>
      <c r="G17" s="44">
        <v>1442799.12025977</v>
      </c>
      <c r="H17" s="44">
        <v>1535796.3101900001</v>
      </c>
    </row>
    <row r="18" spans="1:8" s="127" customFormat="1">
      <c r="A18" s="53" t="s">
        <v>578</v>
      </c>
      <c r="B18" s="45">
        <v>1200257.14481</v>
      </c>
      <c r="C18" s="45">
        <v>1184960.10311812</v>
      </c>
      <c r="D18" s="45">
        <v>1205173.11411</v>
      </c>
      <c r="E18" s="45">
        <v>1135110.76355891</v>
      </c>
      <c r="F18" s="45">
        <v>1112695.55647405</v>
      </c>
      <c r="G18" s="45">
        <v>1122766.8046196499</v>
      </c>
      <c r="H18" s="45">
        <v>1198035.6481500899</v>
      </c>
    </row>
    <row r="19" spans="1:8" s="127" customFormat="1">
      <c r="A19" s="584" t="s">
        <v>1175</v>
      </c>
      <c r="B19" s="45">
        <v>790551.73236999998</v>
      </c>
      <c r="C19" s="45">
        <v>770610.42425792105</v>
      </c>
      <c r="D19" s="45">
        <v>738376.85479999997</v>
      </c>
      <c r="E19" s="45">
        <v>666781.05388890498</v>
      </c>
      <c r="F19" s="45">
        <v>670150.77067491505</v>
      </c>
      <c r="G19" s="45">
        <v>680046.01661780698</v>
      </c>
      <c r="H19" s="45">
        <v>696542.822241146</v>
      </c>
    </row>
    <row r="20" spans="1:8" s="127" customFormat="1">
      <c r="A20" s="584" t="s">
        <v>1176</v>
      </c>
      <c r="B20" s="45">
        <v>369108.27944000001</v>
      </c>
      <c r="C20" s="45">
        <v>389545.29760020302</v>
      </c>
      <c r="D20" s="45">
        <v>438978.63630999997</v>
      </c>
      <c r="E20" s="45">
        <v>436541.21256000001</v>
      </c>
      <c r="F20" s="45">
        <v>404818.62972913298</v>
      </c>
      <c r="G20" s="45">
        <v>408984.35568183899</v>
      </c>
      <c r="H20" s="45">
        <v>465267.461898949</v>
      </c>
    </row>
    <row r="21" spans="1:8" s="127" customFormat="1">
      <c r="A21" s="584" t="s">
        <v>1177</v>
      </c>
      <c r="B21" s="45">
        <v>40597.133000000002</v>
      </c>
      <c r="C21" s="45">
        <v>24804.381259999998</v>
      </c>
      <c r="D21" s="45">
        <v>27817.623</v>
      </c>
      <c r="E21" s="45">
        <v>31788.49711</v>
      </c>
      <c r="F21" s="45">
        <v>37726.156069999997</v>
      </c>
      <c r="G21" s="45">
        <v>33736.43232</v>
      </c>
      <c r="H21" s="45">
        <v>36225.364009999597</v>
      </c>
    </row>
    <row r="22" spans="1:8" s="127" customFormat="1">
      <c r="A22" s="53" t="s">
        <v>579</v>
      </c>
      <c r="B22" s="45">
        <v>262156.53211999999</v>
      </c>
      <c r="C22" s="45">
        <v>271335.04420706001</v>
      </c>
      <c r="D22" s="45">
        <v>274847.87119999999</v>
      </c>
      <c r="E22" s="45">
        <v>266943.81282109499</v>
      </c>
      <c r="F22" s="45">
        <v>252632.98438385199</v>
      </c>
      <c r="G22" s="45">
        <v>252431.449355171</v>
      </c>
      <c r="H22" s="45">
        <v>271631.62602990598</v>
      </c>
    </row>
    <row r="23" spans="1:8" s="127" customFormat="1">
      <c r="A23" s="584" t="s">
        <v>1178</v>
      </c>
      <c r="B23" s="45">
        <v>222310.38933999999</v>
      </c>
      <c r="C23" s="45">
        <v>240400.45237207899</v>
      </c>
      <c r="D23" s="45">
        <v>244041.54620000001</v>
      </c>
      <c r="E23" s="45">
        <v>234701.655991095</v>
      </c>
      <c r="F23" s="45">
        <v>222561.11069298501</v>
      </c>
      <c r="G23" s="45">
        <v>223921.42545700999</v>
      </c>
      <c r="H23" s="45">
        <v>240167.94384885399</v>
      </c>
    </row>
    <row r="24" spans="1:8" s="127" customFormat="1">
      <c r="A24" s="584" t="s">
        <v>1179</v>
      </c>
      <c r="B24" s="45">
        <v>30326.082780000001</v>
      </c>
      <c r="C24" s="45">
        <v>28067.5029849813</v>
      </c>
      <c r="D24" s="45">
        <v>27684.429</v>
      </c>
      <c r="E24" s="45">
        <v>28447.037230000002</v>
      </c>
      <c r="F24" s="45">
        <v>26963.870100867</v>
      </c>
      <c r="G24" s="45">
        <v>26603.063128160898</v>
      </c>
      <c r="H24" s="45">
        <v>27816.9934110512</v>
      </c>
    </row>
    <row r="25" spans="1:8" s="127" customFormat="1">
      <c r="A25" s="584" t="s">
        <v>1180</v>
      </c>
      <c r="B25" s="45">
        <v>9520.06</v>
      </c>
      <c r="C25" s="45">
        <v>2867.0888500000001</v>
      </c>
      <c r="D25" s="45">
        <v>3121.8960000000002</v>
      </c>
      <c r="E25" s="45">
        <v>3795.1196</v>
      </c>
      <c r="F25" s="45">
        <v>3108.0035899999998</v>
      </c>
      <c r="G25" s="45">
        <v>1906.9607699999999</v>
      </c>
      <c r="H25" s="45">
        <v>3646.6887700000002</v>
      </c>
    </row>
    <row r="26" spans="1:8" s="127" customFormat="1">
      <c r="A26" s="53" t="s">
        <v>580</v>
      </c>
      <c r="B26" s="45">
        <v>13459.102000000001</v>
      </c>
      <c r="C26" s="45">
        <v>13976.66748</v>
      </c>
      <c r="D26" s="45">
        <v>36067.311999999998</v>
      </c>
      <c r="E26" s="45">
        <v>37965.092360000002</v>
      </c>
      <c r="F26" s="45">
        <v>40594.200722100002</v>
      </c>
      <c r="G26" s="45">
        <v>40678.577284949999</v>
      </c>
      <c r="H26" s="45">
        <v>41135.180009999996</v>
      </c>
    </row>
    <row r="27" spans="1:8" s="127" customFormat="1" ht="14.45" customHeight="1">
      <c r="A27" s="584" t="s">
        <v>1181</v>
      </c>
      <c r="B27" s="45">
        <v>13459.102000000001</v>
      </c>
      <c r="C27" s="45">
        <v>13976.66748</v>
      </c>
      <c r="D27" s="45">
        <v>36067.311999999998</v>
      </c>
      <c r="E27" s="45">
        <v>37965.092360000002</v>
      </c>
      <c r="F27" s="45">
        <v>40594.200722100002</v>
      </c>
      <c r="G27" s="45">
        <v>40678.577284949999</v>
      </c>
      <c r="H27" s="45">
        <v>41135.180009999996</v>
      </c>
    </row>
    <row r="28" spans="1:8" s="127" customFormat="1" ht="14.45" customHeight="1">
      <c r="A28" s="53" t="s">
        <v>581</v>
      </c>
      <c r="B28" s="45">
        <v>27976.473000000002</v>
      </c>
      <c r="C28" s="45">
        <v>27722.262869999999</v>
      </c>
      <c r="D28" s="45">
        <v>30146.972849999998</v>
      </c>
      <c r="E28" s="45">
        <v>22118.784660000001</v>
      </c>
      <c r="F28" s="45">
        <v>33410.564400000003</v>
      </c>
      <c r="G28" s="45">
        <v>26922.289000000001</v>
      </c>
      <c r="H28" s="45">
        <v>24993.856</v>
      </c>
    </row>
    <row r="29" spans="1:8" s="127" customFormat="1" ht="14.45" customHeight="1">
      <c r="A29" s="584" t="s">
        <v>1194</v>
      </c>
      <c r="B29" s="45">
        <v>16126.289000000001</v>
      </c>
      <c r="C29" s="45">
        <v>15799.63528</v>
      </c>
      <c r="D29" s="45">
        <v>18960.49698</v>
      </c>
      <c r="E29" s="45">
        <v>18027.79954</v>
      </c>
      <c r="F29" s="45">
        <v>18521.974399999999</v>
      </c>
      <c r="G29" s="45">
        <v>18349.955000000002</v>
      </c>
      <c r="H29" s="45">
        <v>18580.566999999999</v>
      </c>
    </row>
    <row r="30" spans="1:8" s="127" customFormat="1" ht="14.45" customHeight="1">
      <c r="A30" s="584" t="s">
        <v>1195</v>
      </c>
      <c r="B30" s="45">
        <v>11850.183999999999</v>
      </c>
      <c r="C30" s="45">
        <v>11922.62759</v>
      </c>
      <c r="D30" s="45">
        <v>11186.47587</v>
      </c>
      <c r="E30" s="45">
        <v>4090.9851199999998</v>
      </c>
      <c r="F30" s="45">
        <v>14888.59</v>
      </c>
      <c r="G30" s="45">
        <v>8572.3340000000007</v>
      </c>
      <c r="H30" s="45">
        <v>6413.2889999999998</v>
      </c>
    </row>
    <row r="31" spans="1:8" s="127" customFormat="1" ht="14.45" customHeight="1">
      <c r="A31" s="327" t="s">
        <v>582</v>
      </c>
      <c r="B31" s="44">
        <v>605406.59699999995</v>
      </c>
      <c r="C31" s="44">
        <v>616689.49427000002</v>
      </c>
      <c r="D31" s="44">
        <v>579726.68553000002</v>
      </c>
      <c r="E31" s="44">
        <v>516403.27132</v>
      </c>
      <c r="F31" s="44">
        <v>481177.32231000002</v>
      </c>
      <c r="G31" s="44">
        <v>489189.32591000001</v>
      </c>
      <c r="H31" s="44">
        <v>492216.56991000002</v>
      </c>
    </row>
    <row r="32" spans="1:8" s="127" customFormat="1" ht="14.45" customHeight="1">
      <c r="A32" s="53" t="s">
        <v>1182</v>
      </c>
      <c r="B32" s="45">
        <v>72199.475999999995</v>
      </c>
      <c r="C32" s="45">
        <v>71256.025710000002</v>
      </c>
      <c r="D32" s="45">
        <v>68558.490000000005</v>
      </c>
      <c r="E32" s="45">
        <v>62876.178999999996</v>
      </c>
      <c r="F32" s="45">
        <v>55437.035600000003</v>
      </c>
      <c r="G32" s="45">
        <v>58392.2415000002</v>
      </c>
      <c r="H32" s="45">
        <v>57300.311849999998</v>
      </c>
    </row>
    <row r="33" spans="1:8" s="127" customFormat="1" ht="14.45" customHeight="1">
      <c r="A33" s="53" t="s">
        <v>1183</v>
      </c>
      <c r="B33" s="45">
        <v>56996.938999999998</v>
      </c>
      <c r="C33" s="45">
        <v>58031.811049999997</v>
      </c>
      <c r="D33" s="45">
        <v>58155.926529999997</v>
      </c>
      <c r="E33" s="45">
        <v>54152.470979999998</v>
      </c>
      <c r="F33" s="45">
        <v>49320.787089999998</v>
      </c>
      <c r="G33" s="45">
        <v>51132.491459999997</v>
      </c>
      <c r="H33" s="45">
        <v>51198.27334</v>
      </c>
    </row>
    <row r="34" spans="1:8" s="127" customFormat="1" ht="14.45" customHeight="1">
      <c r="A34" s="53" t="s">
        <v>1184</v>
      </c>
      <c r="B34" s="45">
        <v>2845.239</v>
      </c>
      <c r="C34" s="45">
        <v>3841.1280000000002</v>
      </c>
      <c r="D34" s="45">
        <v>6032.5259999999998</v>
      </c>
      <c r="E34" s="45">
        <v>4367.7367599999998</v>
      </c>
      <c r="F34" s="45">
        <v>1700</v>
      </c>
      <c r="G34" s="45">
        <v>1586.8782100000001</v>
      </c>
      <c r="H34" s="45">
        <v>1201.77502</v>
      </c>
    </row>
    <row r="35" spans="1:8" s="127" customFormat="1" ht="14.45" customHeight="1">
      <c r="A35" s="53" t="s">
        <v>1185</v>
      </c>
      <c r="B35" s="45">
        <v>442204.64399999997</v>
      </c>
      <c r="C35" s="45">
        <v>451323.98131</v>
      </c>
      <c r="D35" s="45">
        <v>413180.91399999999</v>
      </c>
      <c r="E35" s="45">
        <v>360486.72889999999</v>
      </c>
      <c r="F35" s="45">
        <v>342143.50043999997</v>
      </c>
      <c r="G35" s="45">
        <v>345253.18339000002</v>
      </c>
      <c r="H35" s="45">
        <v>349950.84730999998</v>
      </c>
    </row>
    <row r="36" spans="1:8" s="127" customFormat="1" ht="14.45" customHeight="1">
      <c r="A36" s="53" t="s">
        <v>1186</v>
      </c>
      <c r="B36" s="45">
        <v>27743.803</v>
      </c>
      <c r="C36" s="45">
        <v>28287.7536</v>
      </c>
      <c r="D36" s="45">
        <v>29873.606</v>
      </c>
      <c r="E36" s="45">
        <v>30716.233820000001</v>
      </c>
      <c r="F36" s="45">
        <v>29353.650710000002</v>
      </c>
      <c r="G36" s="45">
        <v>29378.628680000002</v>
      </c>
      <c r="H36" s="45">
        <v>29401.634320000001</v>
      </c>
    </row>
    <row r="37" spans="1:8" s="127" customFormat="1" ht="14.45" customHeight="1">
      <c r="A37" s="53" t="s">
        <v>1187</v>
      </c>
      <c r="B37" s="45">
        <v>3416.4960000000001</v>
      </c>
      <c r="C37" s="45">
        <v>3948.7946000000002</v>
      </c>
      <c r="D37" s="45">
        <v>3925.223</v>
      </c>
      <c r="E37" s="45">
        <v>3803.9218599999999</v>
      </c>
      <c r="F37" s="45">
        <v>3222.3484699999999</v>
      </c>
      <c r="G37" s="45">
        <v>3445.9026699999999</v>
      </c>
      <c r="H37" s="45">
        <v>3163.7280700000001</v>
      </c>
    </row>
    <row r="38" spans="1:8" s="127" customFormat="1" ht="14.45" customHeight="1">
      <c r="A38" s="49" t="s">
        <v>1196</v>
      </c>
      <c r="B38" s="45">
        <v>2109255.8489299999</v>
      </c>
      <c r="C38" s="45">
        <v>2114683.5719451802</v>
      </c>
      <c r="D38" s="45">
        <v>2125961.9556900002</v>
      </c>
      <c r="E38" s="45">
        <v>1978541.7247200001</v>
      </c>
      <c r="F38" s="45">
        <v>1920510.6282899999</v>
      </c>
      <c r="G38" s="45">
        <v>1931988.4461697701</v>
      </c>
      <c r="H38" s="45">
        <v>2028012.8801</v>
      </c>
    </row>
    <row r="39" spans="1:8" s="127" customFormat="1" ht="12.95" customHeight="1">
      <c r="A39" s="49" t="s">
        <v>583</v>
      </c>
      <c r="B39" s="45">
        <v>11784.239</v>
      </c>
      <c r="C39" s="45">
        <v>11594.523300000001</v>
      </c>
      <c r="D39" s="45">
        <v>7374.4969099999998</v>
      </c>
      <c r="E39" s="45">
        <v>7125.7153799999996</v>
      </c>
      <c r="F39" s="45">
        <v>6615.9359800000002</v>
      </c>
      <c r="G39" s="45">
        <v>7917.1987600000002</v>
      </c>
      <c r="H39" s="45">
        <v>6393.9040699999996</v>
      </c>
    </row>
    <row r="40" spans="1:8" s="127" customFormat="1" ht="14.45" customHeight="1">
      <c r="A40" s="161" t="s">
        <v>1188</v>
      </c>
      <c r="B40" s="44">
        <v>1212.354</v>
      </c>
      <c r="C40" s="44">
        <v>1601.0188800000001</v>
      </c>
      <c r="D40" s="44">
        <v>1595.22441</v>
      </c>
      <c r="E40" s="44">
        <v>1622.39986</v>
      </c>
      <c r="F40" s="44">
        <v>943.21250999999995</v>
      </c>
      <c r="G40" s="44">
        <v>2414.4645</v>
      </c>
      <c r="H40" s="44">
        <v>931.61689999999999</v>
      </c>
    </row>
    <row r="41" spans="1:8" s="127" customFormat="1" ht="14.45" customHeight="1">
      <c r="A41" s="161" t="s">
        <v>1189</v>
      </c>
      <c r="B41" s="44">
        <v>7757.058</v>
      </c>
      <c r="C41" s="44">
        <v>6947.7130399999996</v>
      </c>
      <c r="D41" s="44">
        <v>5329.7627000000002</v>
      </c>
      <c r="E41" s="44">
        <v>5169.6787199999999</v>
      </c>
      <c r="F41" s="44">
        <v>5507.4374100000005</v>
      </c>
      <c r="G41" s="44">
        <v>5478.7342600000002</v>
      </c>
      <c r="H41" s="44">
        <v>5462.2871699999996</v>
      </c>
    </row>
    <row r="42" spans="1:8" s="127" customFormat="1" ht="14.45" customHeight="1">
      <c r="A42" s="161" t="s">
        <v>1190</v>
      </c>
      <c r="B42" s="44">
        <v>2814.8270000000002</v>
      </c>
      <c r="C42" s="44">
        <v>3045.7913800000001</v>
      </c>
      <c r="D42" s="44">
        <v>449.50979999999998</v>
      </c>
      <c r="E42" s="44">
        <v>333.63679999999999</v>
      </c>
      <c r="F42" s="44">
        <v>165.28605999999999</v>
      </c>
      <c r="G42" s="44">
        <v>24</v>
      </c>
      <c r="H42" s="44">
        <v>0</v>
      </c>
    </row>
    <row r="43" spans="1:8" s="127" customFormat="1" ht="14.45" customHeight="1">
      <c r="A43" s="49" t="s">
        <v>584</v>
      </c>
      <c r="B43" s="45">
        <v>2208467.7119300002</v>
      </c>
      <c r="C43" s="45">
        <v>2199851.82277</v>
      </c>
      <c r="D43" s="45">
        <v>2217372.6274199998</v>
      </c>
      <c r="E43" s="45">
        <v>2071886.10457</v>
      </c>
      <c r="F43" s="45">
        <v>2052053.6195700001</v>
      </c>
      <c r="G43" s="45">
        <v>2036272.59041977</v>
      </c>
      <c r="H43" s="45">
        <v>2121333.4027062999</v>
      </c>
    </row>
    <row r="44" spans="1:8" s="127" customFormat="1" ht="14.45" customHeight="1">
      <c r="A44" s="49" t="s">
        <v>570</v>
      </c>
      <c r="B44" s="45">
        <v>54768.087</v>
      </c>
      <c r="C44" s="45">
        <v>42929.841630000003</v>
      </c>
      <c r="D44" s="45">
        <v>50958.068160000003</v>
      </c>
      <c r="E44" s="45">
        <v>40281.470009999997</v>
      </c>
      <c r="F44" s="45">
        <v>35382.41474</v>
      </c>
      <c r="G44" s="45">
        <v>40693.49613</v>
      </c>
      <c r="H44" s="45">
        <v>38902.842640000003</v>
      </c>
    </row>
    <row r="45" spans="1:8" s="127" customFormat="1" ht="14.45" customHeight="1">
      <c r="A45" s="161" t="s">
        <v>1191</v>
      </c>
      <c r="B45" s="44">
        <v>49981.214</v>
      </c>
      <c r="C45" s="44">
        <v>41648.333630000001</v>
      </c>
      <c r="D45" s="44">
        <v>48161.48616</v>
      </c>
      <c r="E45" s="44">
        <v>40281.470009999997</v>
      </c>
      <c r="F45" s="44">
        <v>35382.41474</v>
      </c>
      <c r="G45" s="44">
        <v>40693.49613</v>
      </c>
      <c r="H45" s="44">
        <v>38902.842640000003</v>
      </c>
    </row>
    <row r="46" spans="1:8" s="127" customFormat="1" ht="14.45" customHeight="1">
      <c r="A46" s="161" t="s">
        <v>1192</v>
      </c>
      <c r="B46" s="44">
        <v>3753.4679999999998</v>
      </c>
      <c r="C46" s="44">
        <v>600</v>
      </c>
      <c r="D46" s="44">
        <v>1226.2739999999999</v>
      </c>
      <c r="E46" s="44">
        <v>0</v>
      </c>
      <c r="F46" s="44">
        <v>0</v>
      </c>
      <c r="G46" s="44">
        <v>0</v>
      </c>
      <c r="H46" s="44">
        <v>0</v>
      </c>
    </row>
    <row r="47" spans="1:8" s="127" customFormat="1" ht="12.95" customHeight="1">
      <c r="A47" s="161" t="s">
        <v>1193</v>
      </c>
      <c r="B47" s="44">
        <v>1033.405</v>
      </c>
      <c r="C47" s="44">
        <v>681.50800000000004</v>
      </c>
      <c r="D47" s="44">
        <v>1570.308</v>
      </c>
      <c r="E47" s="44">
        <v>0</v>
      </c>
      <c r="F47" s="44">
        <v>0</v>
      </c>
      <c r="G47" s="44">
        <v>0</v>
      </c>
      <c r="H47" s="44">
        <v>0</v>
      </c>
    </row>
    <row r="48" spans="1:8" s="127" customFormat="1" ht="14.45" customHeight="1">
      <c r="A48" s="145" t="s">
        <v>430</v>
      </c>
      <c r="B48" s="44">
        <v>4965.8220000000001</v>
      </c>
      <c r="C48" s="44">
        <v>2201.0188800000001</v>
      </c>
      <c r="D48" s="44">
        <v>2821.4984100000001</v>
      </c>
      <c r="E48" s="44">
        <v>1622.39986</v>
      </c>
      <c r="F48" s="44">
        <v>943.21250999999995</v>
      </c>
      <c r="G48" s="44">
        <v>2414.4645</v>
      </c>
      <c r="H48" s="44">
        <v>931.61689999999999</v>
      </c>
    </row>
    <row r="49" spans="1:8" s="127" customFormat="1" ht="14.45" customHeight="1">
      <c r="A49" s="145" t="s">
        <v>571</v>
      </c>
      <c r="B49" s="44">
        <v>2258269.9769299999</v>
      </c>
      <c r="C49" s="44">
        <v>2240580.6455199998</v>
      </c>
      <c r="D49" s="44">
        <v>2265509.1971700001</v>
      </c>
      <c r="E49" s="44">
        <v>2110545.17472</v>
      </c>
      <c r="F49" s="44">
        <v>2086492.8218</v>
      </c>
      <c r="G49" s="44">
        <v>2074551.6220497701</v>
      </c>
      <c r="H49" s="44">
        <v>2159304.6284463</v>
      </c>
    </row>
    <row r="50" spans="1:8" s="8" customFormat="1" ht="14.45" customHeight="1">
      <c r="A50" s="585"/>
      <c r="B50" s="326"/>
      <c r="C50" s="326"/>
      <c r="D50" s="326"/>
      <c r="E50" s="18"/>
      <c r="F50" s="18"/>
      <c r="G50" s="18"/>
      <c r="H50" s="18"/>
    </row>
    <row r="51" spans="1:8" s="8" customFormat="1" ht="14.45" customHeight="1">
      <c r="A51" s="216" t="s">
        <v>1241</v>
      </c>
      <c r="B51" s="13"/>
      <c r="C51" s="13"/>
      <c r="D51" s="13"/>
    </row>
    <row r="52" spans="1:8" s="8" customFormat="1" ht="14.45" customHeight="1">
      <c r="A52" s="216"/>
      <c r="B52" s="13"/>
      <c r="C52" s="13"/>
      <c r="D52" s="13"/>
    </row>
    <row r="53" spans="1:8" s="8" customFormat="1" ht="14.45" customHeight="1">
      <c r="A53" s="215" t="s">
        <v>847</v>
      </c>
      <c r="B53" s="13"/>
      <c r="C53" s="13"/>
      <c r="D53" s="13"/>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&amp;L_x000D_&amp;"calibri"&amp;12&amp;B12.8.2. Evolución del gasto sanitario público consolidado. Cuenta Satélite de la Región de Murcia.&amp;R&amp;"calibri"&amp;10&amp;P</oddHeader>
    <oddFooter>&amp;L&amp;"calibri"&amp;8&amp;I&amp;"-,Cursiva"&amp;8&amp;K000000ANUARIO ESTADÍSTICO DE LA REGIÓN DE MURCIA 2016. TOMO I. DATOS REGIONALES&amp;R&amp;"calibri"&amp;8&amp;I12.8. GASTO SANITARIO Y FARMACÉUTICO</oddFooter>
  </headerFooter>
</worksheet>
</file>

<file path=xl/worksheets/sheet77.xml><?xml version="1.0" encoding="utf-8"?>
<worksheet xmlns="http://schemas.openxmlformats.org/spreadsheetml/2006/main" xmlns:r="http://schemas.openxmlformats.org/officeDocument/2006/relationships">
  <dimension ref="A1:S38"/>
  <sheetViews>
    <sheetView workbookViewId="0">
      <selection activeCell="I1" sqref="I1"/>
    </sheetView>
  </sheetViews>
  <sheetFormatPr baseColWidth="10" defaultRowHeight="15"/>
  <cols>
    <col min="1" max="1" width="60.42578125" style="263" customWidth="1"/>
    <col min="2" max="2" width="9.42578125" style="8" customWidth="1"/>
    <col min="3" max="8" width="9.42578125" style="16" customWidth="1"/>
    <col min="9" max="19" width="11.42578125" style="16"/>
    <col min="20" max="16384" width="11.42578125" style="263"/>
  </cols>
  <sheetData>
    <row r="1" spans="1:19">
      <c r="A1" s="230" t="s">
        <v>446</v>
      </c>
      <c r="B1" s="264"/>
      <c r="C1" s="264"/>
      <c r="I1" s="362" t="s">
        <v>636</v>
      </c>
    </row>
    <row r="2" spans="1:19" s="2" customFormat="1">
      <c r="A2" s="188"/>
      <c r="B2" s="137"/>
      <c r="C2" s="144"/>
      <c r="D2" s="144"/>
      <c r="E2" s="144"/>
      <c r="F2" s="144"/>
      <c r="G2" s="144"/>
      <c r="H2" s="144"/>
      <c r="I2" s="144"/>
      <c r="J2" s="144"/>
      <c r="K2" s="144"/>
      <c r="L2" s="144"/>
      <c r="M2" s="144"/>
      <c r="N2" s="144"/>
      <c r="O2" s="144"/>
      <c r="P2" s="144"/>
      <c r="Q2" s="144"/>
      <c r="R2" s="144"/>
      <c r="S2" s="144"/>
    </row>
    <row r="3" spans="1:19" s="2" customFormat="1">
      <c r="A3" s="229"/>
      <c r="B3" s="137"/>
      <c r="C3" s="144"/>
      <c r="D3" s="144"/>
      <c r="E3" s="144"/>
      <c r="F3" s="144"/>
      <c r="G3" s="144"/>
      <c r="H3" s="144"/>
      <c r="I3" s="144"/>
      <c r="J3" s="144"/>
      <c r="K3" s="144"/>
      <c r="L3" s="144"/>
      <c r="M3" s="144"/>
      <c r="N3" s="144"/>
      <c r="O3" s="144"/>
      <c r="P3" s="144"/>
      <c r="Q3" s="144"/>
      <c r="R3" s="144"/>
      <c r="S3" s="144"/>
    </row>
    <row r="4" spans="1:19" s="2" customFormat="1">
      <c r="A4" s="231" t="s">
        <v>572</v>
      </c>
      <c r="B4" s="137"/>
      <c r="C4" s="144"/>
      <c r="D4" s="144"/>
      <c r="E4" s="144"/>
      <c r="F4" s="144"/>
      <c r="G4" s="144"/>
      <c r="H4" s="144"/>
      <c r="I4" s="144"/>
      <c r="J4" s="144"/>
      <c r="K4" s="144"/>
      <c r="L4" s="144"/>
      <c r="M4" s="144"/>
      <c r="N4" s="144"/>
      <c r="O4" s="144"/>
      <c r="P4" s="144"/>
      <c r="Q4" s="144"/>
      <c r="R4" s="144"/>
      <c r="S4" s="144"/>
    </row>
    <row r="5" spans="1:19" s="2" customFormat="1">
      <c r="A5" s="283"/>
      <c r="B5" s="331" t="s">
        <v>238</v>
      </c>
      <c r="C5" s="283"/>
      <c r="D5" s="283"/>
      <c r="E5" s="283"/>
      <c r="F5" s="283"/>
      <c r="G5" s="283"/>
      <c r="H5" s="283"/>
      <c r="I5" s="144"/>
      <c r="J5" s="144"/>
      <c r="K5" s="144"/>
      <c r="L5" s="144"/>
      <c r="M5" s="144"/>
      <c r="N5" s="144"/>
      <c r="O5" s="144"/>
      <c r="P5" s="144"/>
      <c r="Q5" s="144"/>
      <c r="R5" s="144"/>
      <c r="S5" s="144"/>
    </row>
    <row r="6" spans="1:19" s="358" customFormat="1" ht="15" customHeight="1">
      <c r="A6" s="179"/>
      <c r="B6" s="179">
        <v>2009</v>
      </c>
      <c r="C6" s="179">
        <v>2010</v>
      </c>
      <c r="D6" s="179">
        <v>2011</v>
      </c>
      <c r="E6" s="179">
        <v>2012</v>
      </c>
      <c r="F6" s="179">
        <v>2013</v>
      </c>
      <c r="G6" s="179">
        <v>2014</v>
      </c>
      <c r="H6" s="179">
        <v>2015</v>
      </c>
      <c r="I6" s="308"/>
      <c r="J6" s="308"/>
      <c r="K6" s="308"/>
      <c r="L6" s="308"/>
      <c r="M6" s="308"/>
      <c r="N6" s="308"/>
      <c r="O6" s="308"/>
      <c r="P6" s="308"/>
      <c r="Q6" s="308"/>
      <c r="R6" s="308"/>
      <c r="S6" s="308"/>
    </row>
    <row r="7" spans="1:19" s="100" customFormat="1">
      <c r="A7" s="145" t="s">
        <v>569</v>
      </c>
      <c r="B7" s="44">
        <v>2263235.79893</v>
      </c>
      <c r="C7" s="44">
        <v>2242781.6644000001</v>
      </c>
      <c r="D7" s="44">
        <v>2268330.6955800001</v>
      </c>
      <c r="E7" s="44">
        <v>2112167.5745799998</v>
      </c>
      <c r="F7" s="44">
        <v>2087436.03431</v>
      </c>
      <c r="G7" s="44">
        <v>2076966.0865497701</v>
      </c>
      <c r="H7" s="44">
        <v>2160236.2453462998</v>
      </c>
      <c r="I7" s="137"/>
      <c r="J7" s="137"/>
      <c r="K7" s="137"/>
      <c r="L7" s="137"/>
      <c r="M7" s="137"/>
      <c r="N7" s="137"/>
      <c r="O7" s="137"/>
      <c r="P7" s="137"/>
      <c r="Q7" s="137"/>
      <c r="R7" s="137"/>
      <c r="S7" s="137"/>
    </row>
    <row r="8" spans="1:19" s="100" customFormat="1">
      <c r="A8" s="431" t="s">
        <v>432</v>
      </c>
      <c r="B8" s="45">
        <v>1072238.0867099999</v>
      </c>
      <c r="C8" s="45">
        <v>1070818.34507</v>
      </c>
      <c r="D8" s="45">
        <v>1070978.71316</v>
      </c>
      <c r="E8" s="45">
        <v>991394.72167999996</v>
      </c>
      <c r="F8" s="45">
        <v>986230.96033000003</v>
      </c>
      <c r="G8" s="45">
        <v>998532.25385976699</v>
      </c>
      <c r="H8" s="45">
        <v>1029927.13799</v>
      </c>
      <c r="I8" s="137"/>
      <c r="J8" s="137"/>
      <c r="K8" s="137"/>
      <c r="L8" s="137"/>
      <c r="M8" s="137"/>
      <c r="N8" s="137"/>
      <c r="O8" s="137"/>
      <c r="P8" s="137"/>
      <c r="Q8" s="137"/>
      <c r="R8" s="137"/>
      <c r="S8" s="137"/>
    </row>
    <row r="9" spans="1:19" s="127" customFormat="1">
      <c r="A9" s="431" t="s">
        <v>433</v>
      </c>
      <c r="B9" s="45">
        <v>457738.14121999999</v>
      </c>
      <c r="C9" s="45">
        <v>466990.34558000002</v>
      </c>
      <c r="D9" s="45">
        <v>521267.63381999999</v>
      </c>
      <c r="E9" s="45">
        <v>513255.96117000002</v>
      </c>
      <c r="F9" s="45">
        <v>528267.91573000001</v>
      </c>
      <c r="G9" s="45">
        <v>495832.21691000002</v>
      </c>
      <c r="H9" s="45">
        <v>542701.01795629598</v>
      </c>
    </row>
    <row r="10" spans="1:19" s="210" customFormat="1">
      <c r="A10" s="431" t="s">
        <v>434</v>
      </c>
      <c r="B10" s="45">
        <v>61300.648000000001</v>
      </c>
      <c r="C10" s="45">
        <v>33759.114549999998</v>
      </c>
      <c r="D10" s="45">
        <v>38025.097999999998</v>
      </c>
      <c r="E10" s="45">
        <v>43706.435019999997</v>
      </c>
      <c r="F10" s="45">
        <v>49761.485220000002</v>
      </c>
      <c r="G10" s="45">
        <v>44801.594980000002</v>
      </c>
      <c r="H10" s="45">
        <v>50094.772779999599</v>
      </c>
    </row>
    <row r="11" spans="1:19" s="127" customFormat="1">
      <c r="A11" s="431" t="s">
        <v>435</v>
      </c>
      <c r="B11" s="45">
        <v>159785.45699999999</v>
      </c>
      <c r="C11" s="45">
        <v>161416.71836</v>
      </c>
      <c r="D11" s="45">
        <v>162620.54853</v>
      </c>
      <c r="E11" s="45">
        <v>152112.62056000001</v>
      </c>
      <c r="F11" s="45">
        <v>135811.47339999999</v>
      </c>
      <c r="G11" s="45">
        <v>140490.23985000001</v>
      </c>
      <c r="H11" s="45">
        <v>139101.99453</v>
      </c>
    </row>
    <row r="12" spans="1:19" s="127" customFormat="1">
      <c r="A12" s="431" t="s">
        <v>436</v>
      </c>
      <c r="B12" s="45">
        <v>457405.37900000002</v>
      </c>
      <c r="C12" s="45">
        <v>466867.29921000003</v>
      </c>
      <c r="D12" s="45">
        <v>424480.63390999998</v>
      </c>
      <c r="E12" s="45">
        <v>371416.36614</v>
      </c>
      <c r="F12" s="45">
        <v>351981.78489000001</v>
      </c>
      <c r="G12" s="45">
        <v>356616.28482</v>
      </c>
      <c r="H12" s="45">
        <v>359508.47944999998</v>
      </c>
    </row>
    <row r="13" spans="1:19" s="127" customFormat="1">
      <c r="A13" s="431" t="s">
        <v>1156</v>
      </c>
      <c r="B13" s="45">
        <v>54768.087</v>
      </c>
      <c r="C13" s="45">
        <v>42929.841630000003</v>
      </c>
      <c r="D13" s="45">
        <v>50958.068160000003</v>
      </c>
      <c r="E13" s="45">
        <v>40281.470009999997</v>
      </c>
      <c r="F13" s="45">
        <v>35382.41474</v>
      </c>
      <c r="G13" s="45">
        <v>40693.49613</v>
      </c>
      <c r="H13" s="45">
        <v>38902.842640000003</v>
      </c>
    </row>
    <row r="14" spans="1:19" s="127" customFormat="1">
      <c r="A14" s="145" t="s">
        <v>430</v>
      </c>
      <c r="B14" s="44">
        <v>4965.8220000000001</v>
      </c>
      <c r="C14" s="44">
        <v>2201.0188800000001</v>
      </c>
      <c r="D14" s="44">
        <v>2821.4984100000001</v>
      </c>
      <c r="E14" s="44">
        <v>1622.39986</v>
      </c>
      <c r="F14" s="44">
        <v>943.21250999999995</v>
      </c>
      <c r="G14" s="44">
        <v>2414.4645</v>
      </c>
      <c r="H14" s="44">
        <v>931.61689999999999</v>
      </c>
    </row>
    <row r="15" spans="1:19" s="586" customFormat="1">
      <c r="A15" s="145" t="s">
        <v>571</v>
      </c>
      <c r="B15" s="44">
        <v>2258269.9769299999</v>
      </c>
      <c r="C15" s="44">
        <v>2240580.6455199998</v>
      </c>
      <c r="D15" s="44">
        <v>2265509.1971700001</v>
      </c>
      <c r="E15" s="44">
        <v>2110545.17472</v>
      </c>
      <c r="F15" s="44">
        <v>2086492.8218</v>
      </c>
      <c r="G15" s="44">
        <v>2074551.6220497701</v>
      </c>
      <c r="H15" s="44">
        <v>2159304.6284463</v>
      </c>
    </row>
    <row r="16" spans="1:19" s="127" customFormat="1" ht="14.45" customHeight="1">
      <c r="A16" s="232"/>
      <c r="B16" s="232"/>
      <c r="C16" s="212"/>
      <c r="D16" s="212"/>
      <c r="E16" s="212"/>
      <c r="F16" s="212"/>
      <c r="G16" s="212"/>
      <c r="H16" s="212"/>
    </row>
    <row r="17" spans="1:2" s="127" customFormat="1" ht="12.95" customHeight="1">
      <c r="A17" s="216" t="s">
        <v>1241</v>
      </c>
      <c r="B17" s="44"/>
    </row>
    <row r="18" spans="1:2" s="127" customFormat="1" ht="12.95" customHeight="1">
      <c r="A18" s="216"/>
      <c r="B18" s="44"/>
    </row>
    <row r="19" spans="1:2" s="127" customFormat="1" ht="14.45" customHeight="1">
      <c r="A19" s="215" t="s">
        <v>847</v>
      </c>
      <c r="B19" s="45"/>
    </row>
    <row r="20" spans="1:2" s="127" customFormat="1" ht="14.45" customHeight="1">
      <c r="B20" s="13"/>
    </row>
    <row r="21" spans="1:2" s="127" customFormat="1" ht="14.45" customHeight="1">
      <c r="A21" s="217"/>
      <c r="B21" s="13"/>
    </row>
    <row r="22" spans="1:2" s="127" customFormat="1" ht="14.45" customHeight="1">
      <c r="A22" s="217"/>
      <c r="B22" s="13"/>
    </row>
    <row r="23" spans="1:2" s="127" customFormat="1" ht="14.45" customHeight="1">
      <c r="A23" s="217"/>
      <c r="B23" s="13"/>
    </row>
    <row r="24" spans="1:2" s="127" customFormat="1" ht="14.45" customHeight="1">
      <c r="A24" s="217"/>
      <c r="B24" s="13"/>
    </row>
    <row r="25" spans="1:2" s="127" customFormat="1" ht="14.45" customHeight="1">
      <c r="A25" s="217"/>
      <c r="B25" s="13"/>
    </row>
    <row r="26" spans="1:2" s="127" customFormat="1" ht="14.45" customHeight="1">
      <c r="A26" s="217"/>
      <c r="B26" s="13"/>
    </row>
    <row r="27" spans="1:2" s="127" customFormat="1" ht="12.95" customHeight="1">
      <c r="A27" s="227"/>
      <c r="B27" s="11"/>
    </row>
    <row r="28" spans="1:2" s="127" customFormat="1" ht="14.45" customHeight="1">
      <c r="A28" s="217"/>
      <c r="B28" s="13"/>
    </row>
    <row r="29" spans="1:2" s="8" customFormat="1" ht="14.45" customHeight="1">
      <c r="A29" s="217"/>
      <c r="B29" s="13"/>
    </row>
    <row r="30" spans="1:2" s="8" customFormat="1" ht="14.45" customHeight="1">
      <c r="A30" s="217"/>
      <c r="B30" s="13"/>
    </row>
    <row r="31" spans="1:2" s="8" customFormat="1" ht="14.45" customHeight="1">
      <c r="A31" s="217"/>
      <c r="B31" s="13"/>
    </row>
    <row r="32" spans="1:2" s="8" customFormat="1" ht="14.45" customHeight="1">
      <c r="A32" s="217"/>
      <c r="B32" s="13"/>
    </row>
    <row r="33" spans="1:2" s="8" customFormat="1" ht="14.45" customHeight="1">
      <c r="A33" s="217"/>
      <c r="B33" s="13"/>
    </row>
    <row r="34" spans="1:2" s="8" customFormat="1">
      <c r="A34" s="217"/>
      <c r="B34" s="13"/>
    </row>
    <row r="35" spans="1:2" s="8" customFormat="1">
      <c r="A35" s="217"/>
      <c r="B35" s="13"/>
    </row>
    <row r="36" spans="1:2" s="8" customFormat="1"/>
    <row r="37" spans="1:2" s="8" customFormat="1"/>
    <row r="38" spans="1:2" s="8" customFormat="1">
      <c r="A38" s="228"/>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&amp;L_x000D_&amp;"calibri"&amp;12&amp;B12.8.3. Evolución del gasto sanitario público consolidado. Clasificación Económica-Presupuestaria.&amp;R&amp;"calibri"&amp;10&amp;P</oddHeader>
    <oddFooter>&amp;L&amp;"calibri"&amp;8&amp;I&amp;"-,Cursiva"&amp;8&amp;K000000ANUARIO ESTADÍSTICO DE LA REGIÓN DE MURCIA 2016. TOMO I. DATOS REGIONALES&amp;R&amp;"calibri"&amp;8&amp;I12.8. GASTO SANITARIO Y FARMACÉUTICO</oddFooter>
  </headerFooter>
</worksheet>
</file>

<file path=xl/worksheets/sheet78.xml><?xml version="1.0" encoding="utf-8"?>
<worksheet xmlns="http://schemas.openxmlformats.org/spreadsheetml/2006/main" xmlns:r="http://schemas.openxmlformats.org/officeDocument/2006/relationships">
  <dimension ref="A1:O74"/>
  <sheetViews>
    <sheetView workbookViewId="0">
      <selection activeCell="H1" sqref="H1"/>
    </sheetView>
  </sheetViews>
  <sheetFormatPr baseColWidth="10" defaultRowHeight="15"/>
  <cols>
    <col min="1" max="1" width="64.140625" style="263" customWidth="1"/>
    <col min="2" max="3" width="12.5703125" style="8" customWidth="1"/>
    <col min="4" max="4" width="11.140625" style="8" customWidth="1"/>
    <col min="5" max="7" width="9.140625" style="8" customWidth="1"/>
    <col min="8" max="8" width="11.85546875" style="8" customWidth="1"/>
    <col min="9" max="12" width="11.42578125" style="16"/>
    <col min="13" max="16384" width="11.42578125" style="263"/>
  </cols>
  <sheetData>
    <row r="1" spans="1:15">
      <c r="A1" s="361" t="s">
        <v>1078</v>
      </c>
      <c r="B1" s="361"/>
      <c r="C1" s="361"/>
      <c r="H1" s="362" t="s">
        <v>636</v>
      </c>
    </row>
    <row r="2" spans="1:15" s="2" customFormat="1">
      <c r="A2" s="188"/>
      <c r="B2" s="137"/>
      <c r="C2" s="137"/>
      <c r="D2" s="137"/>
      <c r="E2" s="137"/>
      <c r="F2" s="137"/>
      <c r="G2" s="137"/>
      <c r="H2" s="137"/>
      <c r="I2" s="144"/>
      <c r="J2" s="144"/>
      <c r="K2" s="144"/>
      <c r="L2" s="144"/>
    </row>
    <row r="3" spans="1:15" s="2" customFormat="1">
      <c r="A3" s="229"/>
      <c r="B3" s="137"/>
      <c r="C3" s="137"/>
      <c r="D3" s="137"/>
      <c r="E3" s="137"/>
      <c r="F3" s="137"/>
      <c r="G3" s="137"/>
      <c r="H3" s="137"/>
      <c r="I3" s="144"/>
      <c r="J3" s="144"/>
      <c r="K3" s="144"/>
      <c r="L3" s="144"/>
    </row>
    <row r="4" spans="1:15" s="2" customFormat="1">
      <c r="A4" s="231" t="s">
        <v>853</v>
      </c>
      <c r="B4" s="137"/>
      <c r="C4" s="137"/>
      <c r="D4" s="137"/>
      <c r="E4" s="137"/>
      <c r="F4" s="137"/>
      <c r="G4" s="137"/>
      <c r="H4" s="144"/>
      <c r="I4" s="144"/>
      <c r="J4" s="144"/>
    </row>
    <row r="5" spans="1:15" s="100" customFormat="1">
      <c r="A5" s="10"/>
      <c r="B5" s="10" t="s">
        <v>238</v>
      </c>
      <c r="C5" s="10"/>
      <c r="D5" s="10"/>
      <c r="E5" s="10"/>
      <c r="F5" s="10"/>
      <c r="G5" s="10"/>
      <c r="H5" s="137"/>
      <c r="I5" s="137"/>
      <c r="J5" s="137"/>
    </row>
    <row r="6" spans="1:15" s="100" customFormat="1">
      <c r="A6" s="659">
        <v>2015</v>
      </c>
      <c r="B6" s="10" t="s">
        <v>568</v>
      </c>
      <c r="C6" s="10"/>
      <c r="D6" s="10"/>
      <c r="E6" s="10" t="s">
        <v>588</v>
      </c>
      <c r="F6" s="10"/>
      <c r="G6" s="10"/>
      <c r="H6" s="137"/>
      <c r="J6" s="137"/>
    </row>
    <row r="7" spans="1:15" s="306" customFormat="1">
      <c r="A7" s="283"/>
      <c r="B7" s="283" t="s">
        <v>47</v>
      </c>
      <c r="C7" s="283" t="s">
        <v>437</v>
      </c>
      <c r="D7" s="283" t="s">
        <v>440</v>
      </c>
      <c r="E7" s="283" t="s">
        <v>47</v>
      </c>
      <c r="F7" s="283" t="s">
        <v>437</v>
      </c>
      <c r="G7" s="283" t="s">
        <v>440</v>
      </c>
      <c r="H7" s="267"/>
      <c r="I7" s="267"/>
      <c r="J7" s="267"/>
    </row>
    <row r="8" spans="1:15" s="127" customFormat="1">
      <c r="A8" s="319" t="s">
        <v>818</v>
      </c>
      <c r="B8" s="311">
        <v>1467675165</v>
      </c>
      <c r="C8" s="311">
        <v>1334580218</v>
      </c>
      <c r="D8" s="311">
        <v>133094947</v>
      </c>
      <c r="E8" s="503">
        <v>100</v>
      </c>
      <c r="F8" s="503">
        <v>100</v>
      </c>
      <c r="G8" s="503">
        <v>100</v>
      </c>
      <c r="H8" s="158"/>
      <c r="I8" s="208"/>
      <c r="J8" s="208"/>
      <c r="K8" s="208"/>
      <c r="L8" s="208"/>
      <c r="M8" s="208"/>
      <c r="N8" s="208"/>
      <c r="O8" s="208"/>
    </row>
    <row r="9" spans="1:15" s="127" customFormat="1">
      <c r="A9" s="49" t="s">
        <v>819</v>
      </c>
      <c r="B9" s="44">
        <v>595665059</v>
      </c>
      <c r="C9" s="44">
        <v>547431385</v>
      </c>
      <c r="D9" s="44">
        <v>48233674</v>
      </c>
      <c r="E9" s="447">
        <v>40.585619570662999</v>
      </c>
      <c r="F9" s="447">
        <v>41.018994408622397</v>
      </c>
      <c r="G9" s="447">
        <v>36.240048992994502</v>
      </c>
      <c r="H9" s="594"/>
      <c r="I9" s="208"/>
      <c r="J9" s="208"/>
      <c r="K9" s="208"/>
      <c r="L9" s="208"/>
      <c r="M9" s="208"/>
      <c r="N9" s="208"/>
      <c r="O9" s="208"/>
    </row>
    <row r="10" spans="1:15" s="127" customFormat="1">
      <c r="A10" s="161" t="s">
        <v>820</v>
      </c>
      <c r="B10" s="274">
        <v>217686035</v>
      </c>
      <c r="C10" s="274">
        <v>209779329</v>
      </c>
      <c r="D10" s="274">
        <v>7906706</v>
      </c>
      <c r="E10" s="448">
        <v>14.832030969196101</v>
      </c>
      <c r="F10" s="448">
        <v>15.7187500736655</v>
      </c>
      <c r="G10" s="448">
        <v>5.9406507746684003</v>
      </c>
      <c r="H10" s="462"/>
      <c r="I10" s="208"/>
      <c r="J10" s="208"/>
      <c r="K10" s="208"/>
      <c r="L10" s="208"/>
      <c r="M10" s="208"/>
      <c r="N10" s="208"/>
      <c r="O10" s="208"/>
    </row>
    <row r="11" spans="1:15" s="127" customFormat="1">
      <c r="A11" s="161" t="s">
        <v>987</v>
      </c>
      <c r="B11" s="274">
        <v>157716164</v>
      </c>
      <c r="C11" s="274">
        <v>148199257</v>
      </c>
      <c r="D11" s="274">
        <v>9516907</v>
      </c>
      <c r="E11" s="448">
        <v>10.7459857440594</v>
      </c>
      <c r="F11" s="448">
        <v>11.1045596960886</v>
      </c>
      <c r="G11" s="448">
        <v>7.1504645476886504</v>
      </c>
      <c r="H11" s="462"/>
      <c r="I11" s="208"/>
      <c r="J11" s="208"/>
      <c r="K11" s="208"/>
      <c r="L11" s="208"/>
      <c r="M11" s="208"/>
      <c r="N11" s="208"/>
      <c r="O11" s="208"/>
    </row>
    <row r="12" spans="1:15" s="127" customFormat="1">
      <c r="A12" s="53" t="s">
        <v>991</v>
      </c>
      <c r="B12" s="45">
        <v>46199278</v>
      </c>
      <c r="C12" s="45">
        <v>44779747</v>
      </c>
      <c r="D12" s="45">
        <v>1419531</v>
      </c>
      <c r="E12" s="59">
        <v>3.1477863155093999</v>
      </c>
      <c r="F12" s="59">
        <v>3.3553432304808801</v>
      </c>
      <c r="G12" s="59">
        <v>1.06655514127069</v>
      </c>
      <c r="H12" s="553"/>
      <c r="I12" s="208"/>
      <c r="J12" s="208"/>
      <c r="K12" s="208"/>
      <c r="L12" s="208"/>
      <c r="M12" s="208"/>
      <c r="N12" s="208"/>
      <c r="O12" s="208"/>
    </row>
    <row r="13" spans="1:15" s="127" customFormat="1">
      <c r="A13" s="53" t="s">
        <v>992</v>
      </c>
      <c r="B13" s="45">
        <v>111516886</v>
      </c>
      <c r="C13" s="45">
        <v>103419510</v>
      </c>
      <c r="D13" s="45">
        <v>8097376</v>
      </c>
      <c r="E13" s="59">
        <v>7.5981994285499797</v>
      </c>
      <c r="F13" s="59">
        <v>7.7492164656077698</v>
      </c>
      <c r="G13" s="59">
        <v>6.08390940641796</v>
      </c>
      <c r="H13" s="553"/>
      <c r="I13" s="208"/>
      <c r="J13" s="208"/>
      <c r="K13" s="208"/>
      <c r="L13" s="208"/>
      <c r="M13" s="208"/>
      <c r="N13" s="208"/>
      <c r="O13" s="208"/>
    </row>
    <row r="14" spans="1:15" s="127" customFormat="1">
      <c r="A14" s="161" t="s">
        <v>988</v>
      </c>
      <c r="B14" s="274">
        <v>144261471</v>
      </c>
      <c r="C14" s="274">
        <v>122715747</v>
      </c>
      <c r="D14" s="274">
        <v>21545724</v>
      </c>
      <c r="E14" s="448">
        <v>9.8292506707367995</v>
      </c>
      <c r="F14" s="448">
        <v>9.1950821198220396</v>
      </c>
      <c r="G14" s="448">
        <v>16.188235906506701</v>
      </c>
      <c r="H14" s="553"/>
      <c r="I14" s="208"/>
      <c r="J14" s="208"/>
      <c r="K14" s="208"/>
      <c r="L14" s="208"/>
      <c r="M14" s="208"/>
      <c r="N14" s="208"/>
      <c r="O14" s="208"/>
    </row>
    <row r="15" spans="1:15" s="127" customFormat="1">
      <c r="A15" s="161" t="s">
        <v>989</v>
      </c>
      <c r="B15" s="274">
        <v>65463695</v>
      </c>
      <c r="C15" s="274">
        <v>59517268</v>
      </c>
      <c r="D15" s="274">
        <v>5946427</v>
      </c>
      <c r="E15" s="448">
        <v>4.4603667460708198</v>
      </c>
      <c r="F15" s="448">
        <v>4.4596246218299598</v>
      </c>
      <c r="G15" s="448">
        <v>4.4678082331705697</v>
      </c>
      <c r="H15" s="377"/>
      <c r="I15" s="208"/>
      <c r="J15" s="208"/>
      <c r="K15" s="208"/>
      <c r="L15" s="208"/>
      <c r="M15" s="208"/>
      <c r="N15" s="208"/>
      <c r="O15" s="208"/>
    </row>
    <row r="16" spans="1:15" s="127" customFormat="1" ht="14.45" customHeight="1">
      <c r="A16" s="161" t="s">
        <v>990</v>
      </c>
      <c r="B16" s="274">
        <v>10537694</v>
      </c>
      <c r="C16" s="274">
        <v>7219784</v>
      </c>
      <c r="D16" s="274">
        <v>3317910</v>
      </c>
      <c r="E16" s="448">
        <v>0.71798544059986202</v>
      </c>
      <c r="F16" s="448">
        <v>0.54097789721621703</v>
      </c>
      <c r="G16" s="448">
        <v>2.4928895309601802</v>
      </c>
      <c r="H16" s="377"/>
      <c r="I16" s="208"/>
      <c r="J16" s="208"/>
      <c r="K16" s="208"/>
      <c r="L16" s="208"/>
      <c r="M16" s="208"/>
      <c r="N16" s="208"/>
      <c r="O16" s="208"/>
    </row>
    <row r="17" spans="1:15" s="127" customFormat="1" ht="14.45" customHeight="1">
      <c r="A17" s="49" t="s">
        <v>821</v>
      </c>
      <c r="B17" s="44">
        <v>-243163</v>
      </c>
      <c r="C17" s="44">
        <v>-316956</v>
      </c>
      <c r="D17" s="44">
        <v>73793</v>
      </c>
      <c r="E17" s="447">
        <v>-1.6567903157235799E-2</v>
      </c>
      <c r="F17" s="447">
        <v>-2.3749490343487199E-2</v>
      </c>
      <c r="G17" s="447">
        <v>5.54438779708143E-2</v>
      </c>
      <c r="H17" s="553"/>
      <c r="I17" s="208"/>
      <c r="J17" s="208"/>
      <c r="K17" s="208"/>
      <c r="L17" s="208"/>
      <c r="M17" s="208"/>
      <c r="N17" s="208"/>
      <c r="O17" s="208"/>
    </row>
    <row r="18" spans="1:15" s="127" customFormat="1" ht="14.45" customHeight="1">
      <c r="A18" s="49" t="s">
        <v>822</v>
      </c>
      <c r="B18" s="44">
        <v>57348646</v>
      </c>
      <c r="C18" s="44">
        <v>43322058</v>
      </c>
      <c r="D18" s="44">
        <v>14026588</v>
      </c>
      <c r="E18" s="447">
        <v>3.9074481443582898</v>
      </c>
      <c r="F18" s="447">
        <v>3.2461186982767001</v>
      </c>
      <c r="G18" s="447">
        <v>10.538783264251199</v>
      </c>
      <c r="H18" s="553"/>
      <c r="I18" s="208"/>
      <c r="J18" s="208"/>
      <c r="K18" s="208"/>
      <c r="L18" s="208"/>
      <c r="M18" s="208"/>
      <c r="N18" s="208"/>
      <c r="O18" s="208"/>
    </row>
    <row r="19" spans="1:15" s="127" customFormat="1" ht="14.45" customHeight="1">
      <c r="A19" s="516" t="s">
        <v>823</v>
      </c>
      <c r="B19" s="274">
        <v>21047053</v>
      </c>
      <c r="C19" s="274">
        <v>17900345</v>
      </c>
      <c r="D19" s="274">
        <v>3146708</v>
      </c>
      <c r="E19" s="448">
        <v>1.4340402768892</v>
      </c>
      <c r="F19" s="448">
        <v>1.34127156678715</v>
      </c>
      <c r="G19" s="448">
        <v>2.3642580510588398</v>
      </c>
      <c r="H19" s="553"/>
      <c r="I19" s="208"/>
      <c r="J19" s="208"/>
      <c r="K19" s="208"/>
      <c r="L19" s="208"/>
      <c r="M19" s="208"/>
      <c r="N19" s="208"/>
      <c r="O19" s="208"/>
    </row>
    <row r="20" spans="1:15" s="127" customFormat="1" ht="14.45" customHeight="1">
      <c r="A20" s="516" t="s">
        <v>824</v>
      </c>
      <c r="B20" s="274">
        <v>36301593</v>
      </c>
      <c r="C20" s="274">
        <v>25421713</v>
      </c>
      <c r="D20" s="274">
        <v>10879880</v>
      </c>
      <c r="E20" s="448">
        <v>2.4734078674690898</v>
      </c>
      <c r="F20" s="448">
        <v>1.9048471314895501</v>
      </c>
      <c r="G20" s="448">
        <v>8.17452521319235</v>
      </c>
      <c r="H20" s="553"/>
      <c r="I20" s="208"/>
      <c r="J20" s="208"/>
      <c r="K20" s="208"/>
      <c r="L20" s="208"/>
      <c r="M20" s="208"/>
      <c r="N20" s="208"/>
      <c r="O20" s="208"/>
    </row>
    <row r="21" spans="1:15" s="127" customFormat="1" ht="14.45" customHeight="1">
      <c r="A21" s="49" t="s">
        <v>825</v>
      </c>
      <c r="B21" s="44">
        <v>758128288</v>
      </c>
      <c r="C21" s="44">
        <v>699781268</v>
      </c>
      <c r="D21" s="44">
        <v>58347020</v>
      </c>
      <c r="E21" s="447">
        <v>51.6550464352921</v>
      </c>
      <c r="F21" s="447">
        <v>52.4345602131501</v>
      </c>
      <c r="G21" s="447">
        <v>43.838644002014597</v>
      </c>
      <c r="H21" s="553"/>
      <c r="I21" s="208"/>
      <c r="J21" s="208"/>
      <c r="K21" s="208"/>
      <c r="L21" s="208"/>
      <c r="M21" s="208"/>
      <c r="N21" s="208"/>
      <c r="O21" s="208"/>
    </row>
    <row r="22" spans="1:15" s="127" customFormat="1" ht="14.45" customHeight="1">
      <c r="A22" s="516" t="s">
        <v>826</v>
      </c>
      <c r="B22" s="274">
        <v>620464213</v>
      </c>
      <c r="C22" s="274">
        <v>574750387</v>
      </c>
      <c r="D22" s="274">
        <v>45713826</v>
      </c>
      <c r="E22" s="448">
        <v>42.275309128093099</v>
      </c>
      <c r="F22" s="448">
        <v>43.066005268781801</v>
      </c>
      <c r="G22" s="448">
        <v>34.346778018552399</v>
      </c>
      <c r="H22" s="377"/>
      <c r="I22" s="208"/>
      <c r="J22" s="208"/>
      <c r="K22" s="208"/>
      <c r="L22" s="208"/>
      <c r="M22" s="208"/>
      <c r="N22" s="208"/>
      <c r="O22" s="208"/>
    </row>
    <row r="23" spans="1:15" s="127" customFormat="1" ht="14.45" customHeight="1">
      <c r="A23" s="516" t="s">
        <v>827</v>
      </c>
      <c r="B23" s="274">
        <v>136484231</v>
      </c>
      <c r="C23" s="274">
        <v>124374780</v>
      </c>
      <c r="D23" s="274">
        <v>12109451</v>
      </c>
      <c r="E23" s="448">
        <v>9.2993486743369402</v>
      </c>
      <c r="F23" s="448">
        <v>9.3193933435030107</v>
      </c>
      <c r="G23" s="448">
        <v>9.0983551764741293</v>
      </c>
      <c r="H23" s="377"/>
      <c r="I23" s="208"/>
      <c r="J23" s="208"/>
      <c r="K23" s="208"/>
      <c r="L23" s="208"/>
      <c r="M23" s="208"/>
      <c r="N23" s="208"/>
      <c r="O23" s="208"/>
    </row>
    <row r="24" spans="1:15" s="127" customFormat="1" ht="14.45" customHeight="1">
      <c r="A24" s="516" t="s">
        <v>828</v>
      </c>
      <c r="B24" s="274">
        <v>1179844</v>
      </c>
      <c r="C24" s="274">
        <v>656101</v>
      </c>
      <c r="D24" s="274">
        <v>523743</v>
      </c>
      <c r="E24" s="448">
        <v>8.0388632862095202E-2</v>
      </c>
      <c r="F24" s="448">
        <v>4.9161600865269203E-2</v>
      </c>
      <c r="G24" s="448">
        <v>0.39351080698803698</v>
      </c>
      <c r="H24" s="377"/>
      <c r="I24" s="208"/>
      <c r="J24" s="208"/>
      <c r="K24" s="208"/>
      <c r="L24" s="208"/>
      <c r="M24" s="208"/>
      <c r="N24" s="208"/>
      <c r="O24" s="208"/>
    </row>
    <row r="25" spans="1:15" s="127" customFormat="1" ht="14.45" customHeight="1">
      <c r="A25" s="49" t="s">
        <v>985</v>
      </c>
      <c r="B25" s="44">
        <v>42591123</v>
      </c>
      <c r="C25" s="44">
        <v>36476552</v>
      </c>
      <c r="D25" s="44">
        <v>6114571</v>
      </c>
      <c r="E25" s="447">
        <v>2.9019447910328302</v>
      </c>
      <c r="F25" s="447">
        <v>2.73318542475204</v>
      </c>
      <c r="G25" s="447">
        <v>4.5941421051844999</v>
      </c>
      <c r="H25" s="377"/>
      <c r="I25" s="208"/>
      <c r="J25" s="208"/>
      <c r="K25" s="208"/>
      <c r="L25" s="208"/>
      <c r="M25" s="208"/>
      <c r="N25" s="208"/>
      <c r="O25" s="208"/>
    </row>
    <row r="26" spans="1:15" s="127" customFormat="1" ht="14.45" customHeight="1">
      <c r="A26" s="49" t="s">
        <v>986</v>
      </c>
      <c r="B26" s="44">
        <v>14185212</v>
      </c>
      <c r="C26" s="44">
        <v>7885911</v>
      </c>
      <c r="D26" s="44">
        <v>6299301</v>
      </c>
      <c r="E26" s="447">
        <v>0.96650896181104196</v>
      </c>
      <c r="F26" s="447">
        <v>0.59089074554228105</v>
      </c>
      <c r="G26" s="447">
        <v>4.7329377575844402</v>
      </c>
      <c r="H26" s="377"/>
      <c r="I26" s="208"/>
      <c r="J26" s="208"/>
      <c r="K26" s="208"/>
      <c r="L26" s="208"/>
      <c r="M26" s="208"/>
      <c r="N26" s="208"/>
      <c r="O26" s="208"/>
    </row>
    <row r="27" spans="1:15" s="127" customFormat="1" ht="14.45" customHeight="1">
      <c r="A27" s="453"/>
      <c r="B27" s="234"/>
      <c r="C27" s="234"/>
      <c r="D27" s="212"/>
      <c r="E27" s="212"/>
      <c r="F27" s="212"/>
      <c r="G27" s="212"/>
    </row>
    <row r="28" spans="1:15" s="127" customFormat="1" ht="14.45" customHeight="1">
      <c r="A28" s="461" t="s">
        <v>1064</v>
      </c>
      <c r="B28" s="214"/>
      <c r="C28" s="45"/>
    </row>
    <row r="29" spans="1:15" s="127" customFormat="1" ht="14.45" customHeight="1">
      <c r="B29" s="214"/>
      <c r="C29" s="45"/>
    </row>
    <row r="30" spans="1:15" s="127" customFormat="1" ht="14.45" customHeight="1">
      <c r="A30" s="235" t="s">
        <v>1259</v>
      </c>
      <c r="B30" s="13"/>
      <c r="C30" s="13"/>
    </row>
    <row r="31" spans="1:15" s="127" customFormat="1" ht="14.45" customHeight="1">
      <c r="B31" s="13"/>
      <c r="C31" s="13"/>
    </row>
    <row r="32" spans="1:15" s="127" customFormat="1" ht="12.95" customHeight="1">
      <c r="A32" s="27"/>
      <c r="B32" s="8"/>
      <c r="C32" s="8"/>
    </row>
    <row r="33" spans="1:8" s="127" customFormat="1">
      <c r="A33" s="218"/>
      <c r="B33" s="219"/>
      <c r="C33" s="219"/>
    </row>
    <row r="34" spans="1:8" s="8" customFormat="1">
      <c r="B34" s="220"/>
      <c r="C34" s="220"/>
      <c r="D34" s="127"/>
      <c r="E34" s="127"/>
      <c r="F34" s="127"/>
      <c r="G34" s="127"/>
      <c r="H34" s="127"/>
    </row>
    <row r="35" spans="1:8" s="8" customFormat="1">
      <c r="A35" s="27"/>
      <c r="B35" s="221"/>
      <c r="C35" s="221"/>
      <c r="D35" s="127"/>
      <c r="E35" s="127"/>
      <c r="F35" s="127"/>
      <c r="G35" s="127"/>
      <c r="H35" s="127"/>
    </row>
    <row r="36" spans="1:8" s="8" customFormat="1">
      <c r="A36" s="222"/>
      <c r="B36" s="224"/>
      <c r="C36" s="224"/>
      <c r="D36" s="127"/>
      <c r="E36" s="127"/>
      <c r="F36" s="127"/>
      <c r="G36" s="127"/>
      <c r="H36" s="127"/>
    </row>
    <row r="37" spans="1:8" s="8" customFormat="1">
      <c r="A37" s="27"/>
      <c r="B37" s="221"/>
      <c r="C37" s="221"/>
      <c r="D37" s="127"/>
      <c r="E37" s="127"/>
      <c r="F37" s="127"/>
      <c r="G37" s="127"/>
      <c r="H37" s="127"/>
    </row>
    <row r="38" spans="1:8" s="8" customFormat="1">
      <c r="A38" s="27"/>
      <c r="B38" s="221"/>
      <c r="C38" s="221"/>
      <c r="D38" s="127"/>
      <c r="E38" s="127"/>
      <c r="F38" s="127"/>
      <c r="G38" s="127"/>
      <c r="H38" s="127"/>
    </row>
    <row r="39" spans="1:8" s="8" customFormat="1">
      <c r="A39" s="27"/>
      <c r="B39" s="221"/>
      <c r="C39" s="221"/>
      <c r="D39" s="127"/>
      <c r="E39" s="127"/>
      <c r="F39" s="127"/>
      <c r="G39" s="127"/>
      <c r="H39" s="127"/>
    </row>
    <row r="40" spans="1:8" s="8" customFormat="1">
      <c r="A40" s="27"/>
      <c r="B40" s="221"/>
      <c r="C40" s="221"/>
      <c r="D40" s="127"/>
      <c r="E40" s="127"/>
      <c r="F40" s="127"/>
      <c r="G40" s="127"/>
      <c r="H40" s="127"/>
    </row>
    <row r="41" spans="1:8" s="8" customFormat="1">
      <c r="A41" s="27"/>
      <c r="B41" s="225"/>
      <c r="C41" s="224"/>
      <c r="D41" s="127"/>
      <c r="E41" s="127"/>
      <c r="F41" s="127"/>
      <c r="G41" s="127"/>
      <c r="H41" s="127"/>
    </row>
    <row r="42" spans="1:8" s="8" customFormat="1">
      <c r="A42" s="27"/>
      <c r="B42" s="225"/>
      <c r="C42" s="224"/>
      <c r="D42" s="127"/>
      <c r="E42" s="127"/>
      <c r="F42" s="127"/>
      <c r="G42" s="127"/>
      <c r="H42" s="127"/>
    </row>
    <row r="43" spans="1:8" s="8" customFormat="1">
      <c r="A43" s="27"/>
      <c r="D43" s="127"/>
      <c r="E43" s="127"/>
      <c r="F43" s="127"/>
      <c r="G43" s="127"/>
      <c r="H43" s="127"/>
    </row>
    <row r="44" spans="1:8">
      <c r="A44" s="222"/>
      <c r="B44" s="224"/>
      <c r="C44" s="224"/>
      <c r="D44" s="127"/>
      <c r="E44" s="127"/>
      <c r="F44" s="127"/>
      <c r="G44" s="127"/>
      <c r="H44" s="127"/>
    </row>
    <row r="45" spans="1:8">
      <c r="A45" s="27"/>
      <c r="B45" s="224"/>
      <c r="C45" s="224"/>
      <c r="D45" s="127"/>
      <c r="E45" s="127"/>
      <c r="F45" s="127"/>
      <c r="G45" s="127"/>
      <c r="H45" s="127"/>
    </row>
    <row r="46" spans="1:8">
      <c r="A46" s="222"/>
      <c r="B46" s="224"/>
      <c r="C46" s="224"/>
      <c r="D46" s="127"/>
      <c r="E46" s="127"/>
      <c r="F46" s="127"/>
      <c r="G46" s="127"/>
      <c r="H46" s="127"/>
    </row>
    <row r="47" spans="1:8">
      <c r="A47" s="27"/>
      <c r="B47" s="224"/>
      <c r="C47" s="224"/>
      <c r="D47" s="127"/>
      <c r="E47" s="127"/>
      <c r="F47" s="127"/>
      <c r="G47" s="127"/>
      <c r="H47" s="127"/>
    </row>
    <row r="48" spans="1:8">
      <c r="A48" s="223"/>
      <c r="B48" s="224"/>
      <c r="C48" s="224"/>
      <c r="D48" s="127"/>
      <c r="E48" s="127"/>
      <c r="F48" s="127"/>
      <c r="G48" s="127"/>
      <c r="H48" s="127"/>
    </row>
    <row r="49" spans="1:8">
      <c r="A49" s="222"/>
      <c r="B49" s="226"/>
      <c r="C49" s="226"/>
      <c r="D49" s="127"/>
      <c r="E49" s="127"/>
      <c r="F49" s="127"/>
      <c r="G49" s="127"/>
      <c r="H49" s="127"/>
    </row>
    <row r="50" spans="1:8">
      <c r="A50" s="223"/>
      <c r="B50" s="224"/>
      <c r="C50" s="224"/>
      <c r="D50" s="127"/>
      <c r="E50" s="127"/>
      <c r="F50" s="127"/>
      <c r="G50" s="127"/>
      <c r="H50" s="127"/>
    </row>
    <row r="51" spans="1:8">
      <c r="A51" s="217"/>
      <c r="B51" s="13"/>
      <c r="C51" s="13"/>
      <c r="D51" s="127"/>
      <c r="E51" s="127"/>
      <c r="F51" s="127"/>
      <c r="G51" s="127"/>
      <c r="H51" s="127"/>
    </row>
    <row r="52" spans="1:8">
      <c r="A52" s="217"/>
      <c r="B52" s="13"/>
      <c r="C52" s="13"/>
      <c r="D52" s="127"/>
      <c r="E52" s="127"/>
      <c r="F52" s="127"/>
      <c r="G52" s="127"/>
      <c r="H52" s="127"/>
    </row>
    <row r="53" spans="1:8">
      <c r="A53" s="217"/>
      <c r="B53" s="13"/>
      <c r="C53" s="13"/>
      <c r="D53" s="127"/>
      <c r="E53" s="127"/>
      <c r="F53" s="127"/>
      <c r="G53" s="127"/>
      <c r="H53" s="127"/>
    </row>
    <row r="54" spans="1:8">
      <c r="A54" s="227"/>
      <c r="B54" s="11"/>
      <c r="C54" s="11"/>
      <c r="D54" s="127"/>
      <c r="E54" s="127"/>
      <c r="F54" s="127"/>
      <c r="G54" s="127"/>
      <c r="H54" s="127"/>
    </row>
    <row r="55" spans="1:8">
      <c r="A55" s="217"/>
      <c r="B55" s="13"/>
      <c r="C55" s="13"/>
      <c r="D55" s="127"/>
      <c r="E55" s="127"/>
      <c r="F55" s="127"/>
      <c r="G55" s="127"/>
      <c r="H55" s="127"/>
    </row>
    <row r="56" spans="1:8">
      <c r="A56" s="217"/>
      <c r="B56" s="13"/>
      <c r="C56" s="13"/>
      <c r="D56" s="127"/>
      <c r="E56" s="127"/>
      <c r="F56" s="127"/>
      <c r="G56" s="127"/>
      <c r="H56" s="127"/>
    </row>
    <row r="57" spans="1:8">
      <c r="A57" s="217"/>
      <c r="B57" s="13"/>
      <c r="C57" s="13"/>
      <c r="D57" s="127"/>
      <c r="E57" s="127"/>
      <c r="F57" s="127"/>
      <c r="G57" s="127"/>
      <c r="H57" s="127"/>
    </row>
    <row r="58" spans="1:8">
      <c r="A58" s="217"/>
      <c r="B58" s="13"/>
      <c r="C58" s="13"/>
      <c r="D58" s="127"/>
      <c r="E58" s="127"/>
      <c r="F58" s="127"/>
      <c r="G58" s="127"/>
      <c r="H58" s="127"/>
    </row>
    <row r="59" spans="1:8">
      <c r="A59" s="217"/>
      <c r="B59" s="13"/>
      <c r="C59" s="13"/>
      <c r="D59" s="127"/>
      <c r="E59" s="127"/>
      <c r="F59" s="127"/>
      <c r="G59" s="127"/>
      <c r="H59" s="127"/>
    </row>
    <row r="60" spans="1:8">
      <c r="A60" s="217"/>
      <c r="B60" s="13"/>
      <c r="C60" s="13"/>
      <c r="D60" s="127"/>
      <c r="E60" s="127"/>
      <c r="F60" s="127"/>
      <c r="G60" s="127"/>
      <c r="H60" s="127"/>
    </row>
    <row r="61" spans="1:8">
      <c r="A61" s="217"/>
      <c r="B61" s="13"/>
      <c r="C61" s="13"/>
      <c r="D61" s="127"/>
      <c r="E61" s="127"/>
      <c r="F61" s="127"/>
      <c r="G61" s="127"/>
      <c r="H61" s="127"/>
    </row>
    <row r="62" spans="1:8">
      <c r="A62" s="217"/>
      <c r="B62" s="13"/>
      <c r="C62" s="13"/>
      <c r="D62" s="127"/>
      <c r="E62" s="127"/>
      <c r="F62" s="127"/>
      <c r="G62" s="127"/>
      <c r="H62" s="127"/>
    </row>
    <row r="63" spans="1:8">
      <c r="A63" s="227"/>
      <c r="B63" s="11"/>
      <c r="C63" s="11"/>
      <c r="D63" s="127"/>
      <c r="E63" s="127"/>
      <c r="F63" s="127"/>
      <c r="G63" s="127"/>
      <c r="H63" s="127"/>
    </row>
    <row r="64" spans="1:8">
      <c r="A64" s="217"/>
      <c r="B64" s="13"/>
      <c r="C64" s="13"/>
      <c r="D64" s="127"/>
      <c r="E64" s="127"/>
      <c r="F64" s="127"/>
      <c r="G64" s="127"/>
      <c r="H64" s="127"/>
    </row>
    <row r="65" spans="1:3">
      <c r="A65" s="217"/>
      <c r="B65" s="13"/>
      <c r="C65" s="13"/>
    </row>
    <row r="66" spans="1:3">
      <c r="A66" s="217"/>
      <c r="B66" s="13"/>
      <c r="C66" s="13"/>
    </row>
    <row r="67" spans="1:3">
      <c r="A67" s="217"/>
      <c r="B67" s="13"/>
      <c r="C67" s="13"/>
    </row>
    <row r="68" spans="1:3">
      <c r="A68" s="217"/>
      <c r="B68" s="13"/>
      <c r="C68" s="13"/>
    </row>
    <row r="69" spans="1:3">
      <c r="A69" s="217"/>
      <c r="B69" s="13"/>
      <c r="C69" s="13"/>
    </row>
    <row r="70" spans="1:3">
      <c r="A70" s="217"/>
      <c r="B70" s="13"/>
      <c r="C70" s="13"/>
    </row>
    <row r="71" spans="1:3">
      <c r="A71" s="217"/>
      <c r="B71" s="13"/>
      <c r="C71" s="13"/>
    </row>
    <row r="72" spans="1:3">
      <c r="A72" s="8"/>
    </row>
    <row r="73" spans="1:3">
      <c r="A73" s="8"/>
    </row>
    <row r="74" spans="1:3">
      <c r="A74" s="228"/>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&amp;L_x000D_&amp;"calibri"&amp;12&amp;B12.8.4. Compras y gastos en los establecimientos sanitarios según dependencia. ECSAE.&amp;R&amp;"calibri"&amp;10&amp;P</oddHeader>
    <oddFooter>&amp;L&amp;"calibri"&amp;8&amp;I&amp;"-,Cursiva"&amp;8&amp;K000000ANUARIO ESTADÍSTICO DE LA REGIÓN DE MURCIA 2016. TOMO I. DATOS REGIONALES&amp;R&amp;"calibri"&amp;8&amp;I12.8. GASTO SANITARIO Y FARMACÉUTICO</oddFooter>
  </headerFooter>
</worksheet>
</file>

<file path=xl/worksheets/sheet79.xml><?xml version="1.0" encoding="utf-8"?>
<worksheet xmlns="http://schemas.openxmlformats.org/spreadsheetml/2006/main" xmlns:r="http://schemas.openxmlformats.org/officeDocument/2006/relationships">
  <dimension ref="A1:U66"/>
  <sheetViews>
    <sheetView workbookViewId="0">
      <selection activeCell="L1" sqref="L1"/>
    </sheetView>
  </sheetViews>
  <sheetFormatPr baseColWidth="10" defaultRowHeight="15"/>
  <cols>
    <col min="1" max="1" width="17.7109375" style="413" customWidth="1"/>
    <col min="2" max="8" width="10.7109375" style="8" customWidth="1"/>
    <col min="9" max="11" width="10.7109375" style="16" customWidth="1"/>
    <col min="12" max="14" width="11.5703125" style="16" customWidth="1"/>
    <col min="15" max="21" width="11.42578125" style="16"/>
    <col min="22" max="16384" width="11.42578125" style="413"/>
  </cols>
  <sheetData>
    <row r="1" spans="1:21">
      <c r="A1" s="361" t="s">
        <v>836</v>
      </c>
      <c r="B1" s="361"/>
      <c r="C1" s="361"/>
      <c r="L1" s="362" t="s">
        <v>636</v>
      </c>
    </row>
    <row r="2" spans="1:21" s="2" customFormat="1">
      <c r="A2" s="188"/>
      <c r="B2" s="137"/>
      <c r="C2" s="137"/>
      <c r="D2" s="137"/>
      <c r="E2" s="137"/>
      <c r="F2" s="137"/>
      <c r="G2" s="137"/>
      <c r="H2" s="137"/>
      <c r="I2" s="144"/>
      <c r="J2" s="144"/>
      <c r="K2" s="144"/>
      <c r="L2" s="144"/>
      <c r="M2" s="144"/>
      <c r="N2" s="144"/>
      <c r="O2" s="144"/>
      <c r="P2" s="144"/>
      <c r="Q2" s="144"/>
      <c r="R2" s="144"/>
      <c r="S2" s="144"/>
      <c r="T2" s="144"/>
      <c r="U2" s="144"/>
    </row>
    <row r="3" spans="1:21" s="2" customFormat="1">
      <c r="A3" s="229"/>
      <c r="B3" s="137"/>
      <c r="C3" s="137"/>
      <c r="D3" s="137"/>
      <c r="E3" s="137"/>
      <c r="F3" s="137"/>
      <c r="G3" s="137"/>
      <c r="H3" s="137"/>
      <c r="I3" s="144"/>
      <c r="J3" s="144"/>
      <c r="K3" s="144"/>
      <c r="L3" s="144"/>
      <c r="M3" s="144"/>
      <c r="N3" s="144"/>
      <c r="O3" s="144"/>
      <c r="P3" s="144"/>
      <c r="Q3" s="144"/>
      <c r="R3" s="144"/>
      <c r="S3" s="144"/>
      <c r="T3" s="144"/>
      <c r="U3" s="144"/>
    </row>
    <row r="4" spans="1:21" s="2" customFormat="1">
      <c r="A4" s="231" t="s">
        <v>853</v>
      </c>
      <c r="B4" s="137"/>
      <c r="C4" s="137"/>
      <c r="D4" s="137"/>
      <c r="E4" s="137"/>
      <c r="F4" s="137"/>
      <c r="G4" s="137"/>
      <c r="H4" s="137"/>
      <c r="I4" s="144"/>
      <c r="J4" s="144"/>
      <c r="K4" s="144"/>
      <c r="L4" s="144"/>
      <c r="M4" s="144"/>
      <c r="N4" s="144"/>
      <c r="O4" s="144"/>
      <c r="P4" s="144"/>
      <c r="Q4" s="144"/>
      <c r="R4" s="144"/>
      <c r="S4" s="144"/>
      <c r="T4" s="144"/>
      <c r="U4" s="144"/>
    </row>
    <row r="5" spans="1:21" s="100" customFormat="1">
      <c r="A5" s="10"/>
      <c r="B5" s="10" t="s">
        <v>238</v>
      </c>
      <c r="C5" s="10"/>
      <c r="D5" s="10"/>
      <c r="E5" s="10"/>
      <c r="F5" s="10"/>
      <c r="G5" s="10"/>
      <c r="H5" s="450"/>
      <c r="I5" s="450"/>
      <c r="J5" s="450"/>
      <c r="K5" s="450"/>
      <c r="L5" s="137"/>
      <c r="M5" s="137"/>
      <c r="N5" s="137"/>
      <c r="O5" s="137"/>
    </row>
    <row r="6" spans="1:21" s="306" customFormat="1">
      <c r="A6" s="283"/>
      <c r="B6" s="554">
        <v>2006</v>
      </c>
      <c r="C6" s="554">
        <v>2007</v>
      </c>
      <c r="D6" s="554">
        <v>2008</v>
      </c>
      <c r="E6" s="554">
        <v>2009</v>
      </c>
      <c r="F6" s="554">
        <v>2010</v>
      </c>
      <c r="G6" s="554">
        <v>2011</v>
      </c>
      <c r="H6" s="554">
        <v>2012</v>
      </c>
      <c r="I6" s="554">
        <v>2013</v>
      </c>
      <c r="J6" s="554">
        <v>2014</v>
      </c>
      <c r="K6" s="554">
        <v>2015</v>
      </c>
      <c r="L6" s="267"/>
      <c r="M6" s="267"/>
      <c r="N6" s="267"/>
      <c r="O6" s="267"/>
    </row>
    <row r="7" spans="1:21" s="127" customFormat="1">
      <c r="A7" s="319" t="s">
        <v>829</v>
      </c>
      <c r="B7" s="429"/>
      <c r="C7" s="429"/>
      <c r="D7" s="429"/>
      <c r="E7" s="429"/>
      <c r="F7" s="429"/>
      <c r="G7" s="429"/>
      <c r="H7" s="429"/>
      <c r="I7" s="429"/>
      <c r="J7" s="429"/>
      <c r="K7" s="429"/>
    </row>
    <row r="8" spans="1:21" s="127" customFormat="1">
      <c r="A8" s="415" t="s">
        <v>47</v>
      </c>
      <c r="B8" s="448">
        <v>639.95921654551603</v>
      </c>
      <c r="C8" s="448">
        <v>731.26461323443198</v>
      </c>
      <c r="D8" s="448">
        <v>847.98802504007699</v>
      </c>
      <c r="E8" s="448">
        <v>940.86004751575297</v>
      </c>
      <c r="F8" s="448">
        <v>979.57499481514606</v>
      </c>
      <c r="G8" s="448">
        <v>1166.7275972777099</v>
      </c>
      <c r="H8" s="448">
        <v>972.21244326798296</v>
      </c>
      <c r="I8" s="448">
        <v>938.02648414263797</v>
      </c>
      <c r="J8" s="448">
        <v>944.73629365614795</v>
      </c>
      <c r="K8" s="448">
        <v>1002.50077185054</v>
      </c>
    </row>
    <row r="9" spans="1:21" s="127" customFormat="1">
      <c r="A9" s="415" t="s">
        <v>437</v>
      </c>
      <c r="B9" s="448">
        <v>563.94373695352897</v>
      </c>
      <c r="C9" s="448">
        <v>645.24113883685902</v>
      </c>
      <c r="D9" s="448">
        <v>759.582849168336</v>
      </c>
      <c r="E9" s="448">
        <v>848.27243742037695</v>
      </c>
      <c r="F9" s="448">
        <v>886.212519647867</v>
      </c>
      <c r="G9" s="448">
        <v>1071.53992439884</v>
      </c>
      <c r="H9" s="448">
        <v>881.76297719222396</v>
      </c>
      <c r="I9" s="448">
        <v>852.21860726765601</v>
      </c>
      <c r="J9" s="448">
        <v>856.43505520954898</v>
      </c>
      <c r="K9" s="448">
        <v>911.589792174119</v>
      </c>
    </row>
    <row r="10" spans="1:21" s="127" customFormat="1">
      <c r="A10" s="555" t="s">
        <v>440</v>
      </c>
      <c r="B10" s="592">
        <v>76.015479591987798</v>
      </c>
      <c r="C10" s="592">
        <v>86.023474397573096</v>
      </c>
      <c r="D10" s="592">
        <v>88.405175871741605</v>
      </c>
      <c r="E10" s="592">
        <v>92.587610095375794</v>
      </c>
      <c r="F10" s="592">
        <v>93.362475167279797</v>
      </c>
      <c r="G10" s="592">
        <v>95.187672878865499</v>
      </c>
      <c r="H10" s="592">
        <v>90.449466075759503</v>
      </c>
      <c r="I10" s="592">
        <v>85.807876874982</v>
      </c>
      <c r="J10" s="592">
        <v>88.301238446599598</v>
      </c>
      <c r="K10" s="592">
        <v>90.910979676423906</v>
      </c>
    </row>
    <row r="11" spans="1:21" s="127" customFormat="1">
      <c r="A11" s="60" t="s">
        <v>830</v>
      </c>
      <c r="B11" s="61"/>
      <c r="C11" s="61"/>
      <c r="D11" s="61"/>
      <c r="E11" s="61"/>
      <c r="F11" s="61"/>
      <c r="G11" s="61"/>
      <c r="H11" s="61"/>
      <c r="I11" s="61"/>
      <c r="J11" s="61"/>
      <c r="K11" s="61"/>
    </row>
    <row r="12" spans="1:21" s="127" customFormat="1">
      <c r="A12" s="415" t="s">
        <v>47</v>
      </c>
      <c r="B12" s="448">
        <v>204723.301918068</v>
      </c>
      <c r="C12" s="448">
        <v>231459.29688565599</v>
      </c>
      <c r="D12" s="448">
        <v>270137.79875333898</v>
      </c>
      <c r="E12" s="448">
        <v>303009.51829674002</v>
      </c>
      <c r="F12" s="448">
        <v>314538.63395399798</v>
      </c>
      <c r="G12" s="448">
        <v>370463.95921450102</v>
      </c>
      <c r="H12" s="448">
        <v>304860.78669527901</v>
      </c>
      <c r="I12" s="448">
        <v>295209.440232608</v>
      </c>
      <c r="J12" s="448">
        <v>295496.42377592501</v>
      </c>
      <c r="K12" s="448">
        <v>309244.66182048002</v>
      </c>
    </row>
    <row r="13" spans="1:21" s="127" customFormat="1">
      <c r="A13" s="415" t="s">
        <v>437</v>
      </c>
      <c r="B13" s="448">
        <v>263435.04564315401</v>
      </c>
      <c r="C13" s="448">
        <v>313910.94129978999</v>
      </c>
      <c r="D13" s="448">
        <v>378861.07459044998</v>
      </c>
      <c r="E13" s="448">
        <v>426677.80394873599</v>
      </c>
      <c r="F13" s="448">
        <v>449642.57563170599</v>
      </c>
      <c r="G13" s="448">
        <v>529439.312961719</v>
      </c>
      <c r="H13" s="448">
        <v>431652.074036851</v>
      </c>
      <c r="I13" s="448">
        <v>426317.617254365</v>
      </c>
      <c r="J13" s="448">
        <v>431277.99311531801</v>
      </c>
      <c r="K13" s="448">
        <v>451481.80581867398</v>
      </c>
    </row>
    <row r="14" spans="1:21" s="127" customFormat="1">
      <c r="A14" s="555" t="s">
        <v>440</v>
      </c>
      <c r="B14" s="592">
        <v>77154.283996994694</v>
      </c>
      <c r="C14" s="592">
        <v>77928.648666232897</v>
      </c>
      <c r="D14" s="592">
        <v>77946.130006161402</v>
      </c>
      <c r="E14" s="592">
        <v>82892.168927250299</v>
      </c>
      <c r="F14" s="592">
        <v>81653.6175417661</v>
      </c>
      <c r="G14" s="592">
        <v>84577.121376811599</v>
      </c>
      <c r="H14" s="592">
        <v>78907.358208955193</v>
      </c>
      <c r="I14" s="592">
        <v>72812.817073170707</v>
      </c>
      <c r="J14" s="592">
        <v>72897.406320541806</v>
      </c>
      <c r="K14" s="592">
        <v>74354.718994413401</v>
      </c>
    </row>
    <row r="15" spans="1:21" s="127" customFormat="1">
      <c r="A15" s="60" t="s">
        <v>831</v>
      </c>
      <c r="B15" s="61"/>
      <c r="C15" s="61"/>
      <c r="D15" s="61"/>
      <c r="E15" s="61"/>
      <c r="F15" s="61"/>
      <c r="G15" s="61"/>
      <c r="H15" s="61"/>
      <c r="I15" s="61"/>
      <c r="J15" s="61"/>
      <c r="K15" s="61"/>
    </row>
    <row r="16" spans="1:21" s="127" customFormat="1">
      <c r="A16" s="415" t="s">
        <v>47</v>
      </c>
      <c r="B16" s="448">
        <v>707.124936407164</v>
      </c>
      <c r="C16" s="448">
        <v>789.03663765546298</v>
      </c>
      <c r="D16" s="448">
        <v>929.57369313302604</v>
      </c>
      <c r="E16" s="448">
        <v>1041.1381049086101</v>
      </c>
      <c r="F16" s="448">
        <v>1094.7409999649301</v>
      </c>
      <c r="G16" s="448">
        <v>1302.4198221997001</v>
      </c>
      <c r="H16" s="448">
        <v>1120.1833624946901</v>
      </c>
      <c r="I16" s="448">
        <v>1068.2639536424399</v>
      </c>
      <c r="J16" s="448">
        <v>1066.6398912704601</v>
      </c>
      <c r="K16" s="448">
        <v>1098.9499747290399</v>
      </c>
    </row>
    <row r="17" spans="1:14" s="127" customFormat="1">
      <c r="A17" s="415" t="s">
        <v>437</v>
      </c>
      <c r="B17" s="448">
        <v>926.32388391255904</v>
      </c>
      <c r="C17" s="448">
        <v>1066.8355014493</v>
      </c>
      <c r="D17" s="448">
        <v>1289.07561168544</v>
      </c>
      <c r="E17" s="448">
        <v>1457.6771480233299</v>
      </c>
      <c r="F17" s="448">
        <v>1585.8888317808401</v>
      </c>
      <c r="G17" s="448">
        <v>1934.5125334040099</v>
      </c>
      <c r="H17" s="448">
        <v>1636.5534475444399</v>
      </c>
      <c r="I17" s="448">
        <v>1570.5148138245499</v>
      </c>
      <c r="J17" s="448">
        <v>1586.5808029258101</v>
      </c>
      <c r="K17" s="448">
        <v>1619.70301929934</v>
      </c>
    </row>
    <row r="18" spans="1:14" s="127" customFormat="1">
      <c r="A18" s="555" t="s">
        <v>440</v>
      </c>
      <c r="B18" s="592">
        <v>256.61989189675501</v>
      </c>
      <c r="C18" s="592">
        <v>267.18373961614299</v>
      </c>
      <c r="D18" s="592">
        <v>273.71117722148898</v>
      </c>
      <c r="E18" s="592">
        <v>287.76274161064498</v>
      </c>
      <c r="F18" s="592">
        <v>277.873247701504</v>
      </c>
      <c r="G18" s="592">
        <v>278.40113419971902</v>
      </c>
      <c r="H18" s="592">
        <v>274.82876463090298</v>
      </c>
      <c r="I18" s="592">
        <v>255.80047208881999</v>
      </c>
      <c r="J18" s="592">
        <v>255.269853565994</v>
      </c>
      <c r="K18" s="592">
        <v>260.17516454602497</v>
      </c>
    </row>
    <row r="19" spans="1:14" s="8" customFormat="1">
      <c r="A19" s="373"/>
      <c r="B19" s="302"/>
      <c r="C19" s="302"/>
      <c r="D19" s="302"/>
      <c r="E19" s="302"/>
      <c r="F19" s="302"/>
      <c r="G19" s="302"/>
      <c r="H19" s="302"/>
      <c r="I19" s="302"/>
      <c r="J19" s="302"/>
      <c r="K19" s="302"/>
      <c r="L19" s="127"/>
      <c r="M19" s="127"/>
      <c r="N19" s="127"/>
    </row>
    <row r="20" spans="1:14" s="8" customFormat="1" ht="13.5" customHeight="1">
      <c r="A20" s="322"/>
      <c r="B20" s="44"/>
      <c r="C20" s="44"/>
      <c r="D20" s="127"/>
      <c r="E20" s="127"/>
      <c r="F20" s="127"/>
      <c r="G20" s="127"/>
      <c r="H20" s="127"/>
      <c r="I20" s="127"/>
      <c r="J20" s="127"/>
      <c r="K20" s="127"/>
      <c r="L20" s="127"/>
      <c r="M20" s="127"/>
      <c r="N20" s="127"/>
    </row>
    <row r="21" spans="1:14" s="16" customFormat="1">
      <c r="A21" s="235" t="s">
        <v>1259</v>
      </c>
      <c r="B21" s="214"/>
      <c r="C21" s="45"/>
      <c r="D21" s="127"/>
      <c r="E21" s="127"/>
      <c r="F21" s="127"/>
      <c r="G21" s="127"/>
      <c r="H21" s="127"/>
      <c r="I21" s="127"/>
      <c r="J21" s="127"/>
      <c r="K21" s="127"/>
      <c r="L21" s="127"/>
      <c r="M21" s="127"/>
      <c r="N21" s="127"/>
    </row>
    <row r="22" spans="1:14" s="16" customFormat="1">
      <c r="A22" s="217"/>
      <c r="B22" s="13"/>
      <c r="C22" s="13"/>
      <c r="D22" s="127"/>
      <c r="E22" s="127"/>
      <c r="F22" s="127"/>
      <c r="G22" s="127"/>
      <c r="H22" s="127"/>
      <c r="I22" s="127"/>
      <c r="J22" s="127"/>
      <c r="K22" s="127"/>
      <c r="L22" s="127"/>
      <c r="M22" s="127"/>
      <c r="N22" s="127"/>
    </row>
    <row r="23" spans="1:14" s="16" customFormat="1">
      <c r="A23" s="217"/>
      <c r="B23" s="13"/>
      <c r="C23" s="13"/>
      <c r="D23" s="127"/>
      <c r="E23" s="127"/>
      <c r="F23" s="127"/>
      <c r="G23" s="127"/>
      <c r="H23" s="127"/>
      <c r="I23" s="127"/>
      <c r="J23" s="127"/>
      <c r="K23" s="127"/>
      <c r="L23" s="127"/>
      <c r="M23" s="127"/>
      <c r="N23" s="127"/>
    </row>
    <row r="24" spans="1:14" s="16" customFormat="1">
      <c r="A24" s="27"/>
      <c r="B24" s="8"/>
      <c r="C24" s="8"/>
      <c r="D24" s="127"/>
      <c r="E24" s="127"/>
      <c r="F24" s="127"/>
      <c r="G24" s="127"/>
      <c r="H24" s="127"/>
      <c r="I24" s="127"/>
      <c r="J24" s="127"/>
      <c r="K24" s="127"/>
      <c r="L24" s="127"/>
      <c r="M24" s="127"/>
      <c r="N24" s="127"/>
    </row>
    <row r="25" spans="1:14" s="16" customFormat="1">
      <c r="A25" s="218"/>
      <c r="B25" s="219"/>
      <c r="C25" s="219"/>
      <c r="D25" s="127"/>
      <c r="E25" s="127"/>
      <c r="F25" s="127"/>
      <c r="G25" s="127"/>
      <c r="H25" s="127"/>
      <c r="I25" s="127"/>
      <c r="J25" s="127"/>
      <c r="K25" s="127"/>
      <c r="L25" s="127"/>
      <c r="M25" s="127"/>
      <c r="N25" s="127"/>
    </row>
    <row r="26" spans="1:14" s="16" customFormat="1">
      <c r="A26" s="27"/>
      <c r="B26" s="220"/>
      <c r="C26" s="220"/>
      <c r="D26" s="127"/>
      <c r="E26" s="127"/>
      <c r="F26" s="127"/>
      <c r="G26" s="127"/>
      <c r="H26" s="127"/>
      <c r="I26" s="127"/>
      <c r="J26" s="127"/>
      <c r="K26" s="127"/>
      <c r="L26" s="127"/>
      <c r="M26" s="127"/>
      <c r="N26" s="127"/>
    </row>
    <row r="27" spans="1:14" s="16" customFormat="1">
      <c r="A27" s="27"/>
      <c r="B27" s="221"/>
      <c r="C27" s="221"/>
      <c r="D27" s="127"/>
      <c r="E27" s="127"/>
      <c r="F27" s="127"/>
      <c r="G27" s="127"/>
      <c r="H27" s="127"/>
      <c r="I27" s="127"/>
      <c r="J27" s="127"/>
      <c r="K27" s="127"/>
      <c r="L27" s="127"/>
      <c r="M27" s="127"/>
      <c r="N27" s="127"/>
    </row>
    <row r="28" spans="1:14" s="16" customFormat="1">
      <c r="A28" s="222"/>
      <c r="B28" s="224"/>
      <c r="C28" s="224"/>
      <c r="D28" s="127"/>
      <c r="E28" s="127"/>
      <c r="F28" s="127"/>
      <c r="G28" s="127"/>
      <c r="H28" s="127"/>
      <c r="I28" s="127"/>
      <c r="J28" s="127"/>
      <c r="K28" s="127"/>
      <c r="L28" s="127"/>
      <c r="M28" s="127"/>
      <c r="N28" s="127"/>
    </row>
    <row r="29" spans="1:14" s="16" customFormat="1">
      <c r="A29" s="27"/>
      <c r="B29" s="221"/>
      <c r="C29" s="221"/>
      <c r="D29" s="127"/>
      <c r="E29" s="127"/>
      <c r="F29" s="127"/>
      <c r="G29" s="127"/>
      <c r="H29" s="127"/>
      <c r="I29" s="127"/>
      <c r="J29" s="127"/>
      <c r="K29" s="127"/>
      <c r="L29" s="127"/>
      <c r="M29" s="127"/>
      <c r="N29" s="127"/>
    </row>
    <row r="30" spans="1:14" s="16" customFormat="1">
      <c r="A30" s="27"/>
      <c r="B30" s="221"/>
      <c r="C30" s="221"/>
      <c r="D30" s="127"/>
      <c r="E30" s="127"/>
      <c r="F30" s="127"/>
      <c r="G30" s="127"/>
      <c r="H30" s="127"/>
      <c r="I30" s="127"/>
      <c r="J30" s="127"/>
      <c r="K30" s="127"/>
      <c r="L30" s="127"/>
      <c r="M30" s="127"/>
      <c r="N30" s="127"/>
    </row>
    <row r="31" spans="1:14" s="16" customFormat="1">
      <c r="A31" s="27"/>
      <c r="B31" s="221"/>
      <c r="C31" s="221"/>
      <c r="D31" s="127"/>
      <c r="E31" s="127"/>
      <c r="F31" s="127"/>
      <c r="G31" s="127"/>
      <c r="H31" s="127"/>
      <c r="I31" s="127"/>
      <c r="J31" s="127"/>
      <c r="K31" s="127"/>
      <c r="L31" s="127"/>
      <c r="M31" s="127"/>
      <c r="N31" s="127"/>
    </row>
    <row r="32" spans="1:14" s="16" customFormat="1">
      <c r="A32" s="27"/>
      <c r="B32" s="221"/>
      <c r="C32" s="221"/>
      <c r="D32" s="127"/>
      <c r="E32" s="127"/>
      <c r="F32" s="127"/>
      <c r="G32" s="127"/>
      <c r="H32" s="127"/>
      <c r="I32" s="127"/>
      <c r="J32" s="127"/>
      <c r="K32" s="127"/>
      <c r="L32" s="127"/>
      <c r="M32" s="127"/>
      <c r="N32" s="127"/>
    </row>
    <row r="33" spans="1:14" s="16" customFormat="1">
      <c r="A33" s="27"/>
      <c r="B33" s="225"/>
      <c r="C33" s="224"/>
      <c r="D33" s="127"/>
      <c r="E33" s="127"/>
      <c r="F33" s="127"/>
      <c r="G33" s="127"/>
      <c r="H33" s="127"/>
      <c r="I33" s="127"/>
      <c r="J33" s="127"/>
      <c r="K33" s="127"/>
      <c r="L33" s="127"/>
      <c r="M33" s="127"/>
      <c r="N33" s="127"/>
    </row>
    <row r="34" spans="1:14" s="16" customFormat="1">
      <c r="A34" s="27"/>
      <c r="B34" s="225"/>
      <c r="C34" s="224"/>
      <c r="D34" s="127"/>
      <c r="E34" s="127"/>
      <c r="F34" s="127"/>
      <c r="G34" s="127"/>
      <c r="H34" s="127"/>
      <c r="I34" s="127"/>
      <c r="J34" s="127"/>
      <c r="K34" s="127"/>
      <c r="L34" s="127"/>
      <c r="M34" s="127"/>
      <c r="N34" s="127"/>
    </row>
    <row r="35" spans="1:14" s="16" customFormat="1">
      <c r="A35" s="27"/>
      <c r="B35" s="8"/>
      <c r="C35" s="8"/>
      <c r="D35" s="127"/>
      <c r="E35" s="127"/>
      <c r="F35" s="127"/>
      <c r="G35" s="127"/>
      <c r="H35" s="127"/>
      <c r="I35" s="127"/>
      <c r="J35" s="127"/>
      <c r="K35" s="127"/>
      <c r="L35" s="127"/>
      <c r="M35" s="127"/>
      <c r="N35" s="127"/>
    </row>
    <row r="36" spans="1:14" s="16" customFormat="1">
      <c r="A36" s="222"/>
      <c r="B36" s="224"/>
      <c r="C36" s="224"/>
      <c r="D36" s="127"/>
      <c r="E36" s="127"/>
      <c r="F36" s="127"/>
      <c r="G36" s="127"/>
      <c r="H36" s="127"/>
      <c r="I36" s="127"/>
      <c r="J36" s="127"/>
      <c r="K36" s="127"/>
      <c r="L36" s="127"/>
      <c r="M36" s="127"/>
      <c r="N36" s="127"/>
    </row>
    <row r="37" spans="1:14" s="16" customFormat="1">
      <c r="A37" s="27"/>
      <c r="B37" s="224"/>
      <c r="C37" s="224"/>
      <c r="D37" s="127"/>
      <c r="E37" s="127"/>
      <c r="F37" s="127"/>
      <c r="G37" s="127"/>
      <c r="H37" s="127"/>
      <c r="I37" s="127"/>
      <c r="J37" s="127"/>
      <c r="K37" s="127"/>
      <c r="L37" s="127"/>
      <c r="M37" s="127"/>
      <c r="N37" s="127"/>
    </row>
    <row r="38" spans="1:14" s="16" customFormat="1">
      <c r="A38" s="222"/>
      <c r="B38" s="224"/>
      <c r="C38" s="224"/>
      <c r="D38" s="127"/>
      <c r="E38" s="127"/>
      <c r="F38" s="127"/>
      <c r="G38" s="127"/>
      <c r="H38" s="127"/>
      <c r="I38" s="127"/>
      <c r="J38" s="127"/>
      <c r="K38" s="127"/>
      <c r="L38" s="127"/>
      <c r="M38" s="127"/>
      <c r="N38" s="127"/>
    </row>
    <row r="39" spans="1:14" s="16" customFormat="1">
      <c r="A39" s="27"/>
      <c r="B39" s="224"/>
      <c r="C39" s="224"/>
      <c r="D39" s="127"/>
      <c r="E39" s="127"/>
      <c r="F39" s="127"/>
      <c r="G39" s="127"/>
      <c r="H39" s="127"/>
      <c r="I39" s="127"/>
      <c r="J39" s="127"/>
      <c r="K39" s="127"/>
      <c r="L39" s="127"/>
      <c r="M39" s="127"/>
      <c r="N39" s="127"/>
    </row>
    <row r="40" spans="1:14" s="16" customFormat="1">
      <c r="A40" s="223"/>
      <c r="B40" s="224"/>
      <c r="C40" s="224"/>
      <c r="D40" s="127"/>
      <c r="E40" s="127"/>
      <c r="F40" s="127"/>
      <c r="G40" s="127"/>
      <c r="H40" s="127"/>
      <c r="I40" s="127"/>
      <c r="J40" s="127"/>
      <c r="K40" s="127"/>
      <c r="L40" s="127"/>
      <c r="M40" s="127"/>
      <c r="N40" s="127"/>
    </row>
    <row r="41" spans="1:14" s="16" customFormat="1">
      <c r="A41" s="222"/>
      <c r="B41" s="226"/>
      <c r="C41" s="226"/>
      <c r="D41" s="127"/>
      <c r="E41" s="127"/>
      <c r="F41" s="127"/>
      <c r="G41" s="127"/>
      <c r="H41" s="127"/>
      <c r="I41" s="127"/>
      <c r="J41" s="127"/>
      <c r="K41" s="127"/>
      <c r="L41" s="127"/>
      <c r="M41" s="127"/>
      <c r="N41" s="127"/>
    </row>
    <row r="42" spans="1:14" s="16" customFormat="1">
      <c r="A42" s="223"/>
      <c r="B42" s="224"/>
      <c r="C42" s="224"/>
      <c r="D42" s="127"/>
      <c r="E42" s="127"/>
      <c r="F42" s="127"/>
      <c r="G42" s="127"/>
      <c r="H42" s="8"/>
      <c r="I42" s="8"/>
      <c r="J42" s="8"/>
      <c r="K42" s="8"/>
      <c r="L42" s="8"/>
      <c r="M42" s="8"/>
      <c r="N42" s="8"/>
    </row>
    <row r="43" spans="1:14" s="16" customFormat="1">
      <c r="A43" s="217"/>
      <c r="B43" s="13"/>
      <c r="C43" s="13"/>
      <c r="D43" s="127"/>
      <c r="E43" s="127"/>
      <c r="F43" s="127"/>
      <c r="G43" s="127"/>
      <c r="H43" s="8"/>
      <c r="I43" s="8"/>
      <c r="J43" s="8"/>
      <c r="K43" s="8"/>
      <c r="L43" s="8"/>
      <c r="M43" s="8"/>
      <c r="N43" s="8"/>
    </row>
    <row r="44" spans="1:14" s="16" customFormat="1">
      <c r="A44" s="217"/>
      <c r="B44" s="13"/>
      <c r="C44" s="13"/>
      <c r="D44" s="127"/>
      <c r="E44" s="127"/>
      <c r="F44" s="127"/>
      <c r="G44" s="127"/>
      <c r="H44" s="8"/>
      <c r="I44" s="8"/>
      <c r="J44" s="8"/>
      <c r="K44" s="8"/>
      <c r="L44" s="8"/>
      <c r="M44" s="8"/>
      <c r="N44" s="8"/>
    </row>
    <row r="45" spans="1:14" s="16" customFormat="1">
      <c r="A45" s="217"/>
      <c r="B45" s="13"/>
      <c r="C45" s="13"/>
      <c r="D45" s="127"/>
      <c r="E45" s="127"/>
      <c r="F45" s="127"/>
      <c r="G45" s="127"/>
      <c r="H45" s="8"/>
      <c r="I45" s="8"/>
      <c r="J45" s="8"/>
      <c r="K45" s="8"/>
      <c r="L45" s="8"/>
      <c r="M45" s="8"/>
      <c r="N45" s="8"/>
    </row>
    <row r="46" spans="1:14" s="16" customFormat="1">
      <c r="A46" s="227"/>
      <c r="B46" s="11"/>
      <c r="C46" s="11"/>
      <c r="D46" s="127"/>
      <c r="E46" s="127"/>
      <c r="F46" s="127"/>
      <c r="G46" s="127"/>
      <c r="H46" s="8"/>
      <c r="I46" s="8"/>
      <c r="J46" s="8"/>
      <c r="K46" s="8"/>
      <c r="L46" s="8"/>
      <c r="M46" s="8"/>
      <c r="N46" s="8"/>
    </row>
    <row r="47" spans="1:14" s="16" customFormat="1">
      <c r="A47" s="217"/>
      <c r="B47" s="13"/>
      <c r="C47" s="13"/>
      <c r="D47" s="127"/>
      <c r="E47" s="127"/>
      <c r="F47" s="127"/>
      <c r="G47" s="127"/>
      <c r="H47" s="8"/>
      <c r="I47" s="8"/>
      <c r="J47" s="8"/>
      <c r="K47" s="8"/>
      <c r="L47" s="8"/>
      <c r="M47" s="8"/>
      <c r="N47" s="8"/>
    </row>
    <row r="48" spans="1:14" s="16" customFormat="1">
      <c r="A48" s="217"/>
      <c r="B48" s="13"/>
      <c r="C48" s="13"/>
      <c r="D48" s="127"/>
      <c r="E48" s="127"/>
      <c r="F48" s="127"/>
      <c r="G48" s="127"/>
      <c r="H48" s="8"/>
      <c r="I48" s="8"/>
      <c r="J48" s="8"/>
      <c r="K48" s="8"/>
      <c r="L48" s="8"/>
      <c r="M48" s="8"/>
      <c r="N48" s="8"/>
    </row>
    <row r="49" spans="1:14" s="16" customFormat="1">
      <c r="A49" s="217"/>
      <c r="B49" s="13"/>
      <c r="C49" s="13"/>
      <c r="D49" s="127"/>
      <c r="E49" s="127"/>
      <c r="F49" s="127"/>
      <c r="G49" s="127"/>
      <c r="H49" s="8"/>
      <c r="I49" s="8"/>
      <c r="J49" s="8"/>
      <c r="K49" s="8"/>
      <c r="L49" s="8"/>
      <c r="M49" s="8"/>
      <c r="N49" s="8"/>
    </row>
    <row r="50" spans="1:14" s="16" customFormat="1">
      <c r="A50" s="217"/>
      <c r="B50" s="13"/>
      <c r="C50" s="13"/>
      <c r="D50" s="127"/>
      <c r="E50" s="127"/>
      <c r="F50" s="127"/>
      <c r="G50" s="127"/>
      <c r="H50" s="8"/>
      <c r="I50" s="8"/>
      <c r="J50" s="8"/>
      <c r="K50" s="8"/>
      <c r="L50" s="8"/>
      <c r="M50" s="8"/>
      <c r="N50" s="8"/>
    </row>
    <row r="51" spans="1:14" s="16" customFormat="1">
      <c r="A51" s="217"/>
      <c r="B51" s="13"/>
      <c r="C51" s="13"/>
      <c r="D51" s="127"/>
      <c r="E51" s="127"/>
      <c r="F51" s="127"/>
      <c r="G51" s="127"/>
      <c r="H51" s="8"/>
      <c r="I51" s="8"/>
      <c r="J51" s="8"/>
      <c r="K51" s="8"/>
      <c r="L51" s="8"/>
      <c r="M51" s="8"/>
      <c r="N51" s="8"/>
    </row>
    <row r="52" spans="1:14">
      <c r="A52" s="217"/>
      <c r="B52" s="13"/>
      <c r="C52" s="13"/>
      <c r="D52" s="127"/>
      <c r="E52" s="127"/>
      <c r="F52" s="127"/>
      <c r="G52" s="127"/>
    </row>
    <row r="53" spans="1:14">
      <c r="A53" s="217"/>
      <c r="B53" s="13"/>
      <c r="C53" s="13"/>
      <c r="D53" s="127"/>
      <c r="E53" s="127"/>
      <c r="F53" s="127"/>
      <c r="G53" s="127"/>
    </row>
    <row r="54" spans="1:14">
      <c r="A54" s="217"/>
      <c r="B54" s="13"/>
      <c r="C54" s="13"/>
      <c r="D54" s="127"/>
      <c r="E54" s="127"/>
      <c r="F54" s="127"/>
      <c r="G54" s="127"/>
    </row>
    <row r="55" spans="1:14">
      <c r="A55" s="227"/>
      <c r="B55" s="11"/>
      <c r="C55" s="11"/>
      <c r="D55" s="127"/>
      <c r="E55" s="127"/>
      <c r="F55" s="127"/>
      <c r="G55" s="127"/>
    </row>
    <row r="56" spans="1:14">
      <c r="A56" s="217"/>
      <c r="B56" s="13"/>
      <c r="C56" s="13"/>
      <c r="D56" s="127"/>
      <c r="E56" s="127"/>
      <c r="F56" s="127"/>
      <c r="G56" s="127"/>
    </row>
    <row r="57" spans="1:14">
      <c r="A57" s="217"/>
      <c r="B57" s="13"/>
      <c r="C57" s="13"/>
    </row>
    <row r="58" spans="1:14">
      <c r="A58" s="217"/>
      <c r="B58" s="13"/>
      <c r="C58" s="13"/>
    </row>
    <row r="59" spans="1:14">
      <c r="A59" s="217"/>
      <c r="B59" s="13"/>
      <c r="C59" s="13"/>
    </row>
    <row r="60" spans="1:14">
      <c r="A60" s="217"/>
      <c r="B60" s="13"/>
      <c r="C60" s="13"/>
    </row>
    <row r="61" spans="1:14">
      <c r="A61" s="217"/>
      <c r="B61" s="13"/>
      <c r="C61" s="13"/>
    </row>
    <row r="62" spans="1:14">
      <c r="A62" s="217"/>
      <c r="B62" s="13"/>
      <c r="C62" s="13"/>
    </row>
    <row r="63" spans="1:14">
      <c r="A63" s="217"/>
      <c r="B63" s="13"/>
      <c r="C63" s="13"/>
    </row>
    <row r="64" spans="1:14">
      <c r="A64" s="8"/>
    </row>
    <row r="65" spans="1:1">
      <c r="A65" s="8"/>
    </row>
    <row r="66" spans="1:1">
      <c r="A66" s="228"/>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&amp;L_x000D_&amp;"calibri"&amp;12&amp;B12.8.5. Evolución del gasto por habitante, por cama en funcionamiento y por estancia en los establecimientos sanitarios según dependencia.&amp;R&amp;"calibri"&amp;10&amp;P</oddHeader>
    <oddFooter>&amp;L&amp;"calibri"&amp;8&amp;I&amp;"-,Cursiva"&amp;8&amp;K000000ANUARIO ESTADÍSTICO DE LA REGIÓN DE MURCIA 2016. TOMO I. DATOS REGIONALES&amp;R&amp;"calibri"&amp;8&amp;I12.8. GASTO SANITARIO Y FARMACÉUTICO</oddFooter>
  </headerFooter>
</worksheet>
</file>

<file path=xl/worksheets/sheet8.xml><?xml version="1.0" encoding="utf-8"?>
<worksheet xmlns="http://schemas.openxmlformats.org/spreadsheetml/2006/main" xmlns:r="http://schemas.openxmlformats.org/officeDocument/2006/relationships">
  <dimension ref="A1:U142"/>
  <sheetViews>
    <sheetView zoomScaleNormal="100" workbookViewId="0">
      <selection activeCell="I1" sqref="I1"/>
    </sheetView>
  </sheetViews>
  <sheetFormatPr baseColWidth="10" defaultRowHeight="15"/>
  <cols>
    <col min="1" max="1" width="89.42578125" style="31" customWidth="1"/>
    <col min="2" max="2" width="6" style="244" customWidth="1"/>
    <col min="3" max="3" width="5.7109375" style="31" customWidth="1"/>
    <col min="4" max="4" width="5.5703125" style="309" customWidth="1"/>
    <col min="5" max="5" width="5.42578125" style="375" customWidth="1"/>
    <col min="6" max="6" width="5.42578125" style="564" customWidth="1"/>
    <col min="7" max="7" width="5.42578125" style="667" customWidth="1"/>
    <col min="8" max="8" width="7.42578125" style="31" customWidth="1"/>
    <col min="9" max="19" width="11.42578125" style="8" customWidth="1"/>
    <col min="20" max="20" width="9.7109375" style="8" customWidth="1"/>
    <col min="21" max="21" width="11.42578125" style="8"/>
    <col min="22" max="16384" width="11.42578125" style="31"/>
  </cols>
  <sheetData>
    <row r="1" spans="1:21">
      <c r="A1" s="7" t="s">
        <v>457</v>
      </c>
      <c r="B1" s="7"/>
      <c r="C1" s="50"/>
      <c r="D1" s="50"/>
      <c r="E1" s="50"/>
      <c r="F1" s="50"/>
      <c r="G1" s="50"/>
      <c r="H1" s="50"/>
      <c r="I1" s="362" t="s">
        <v>636</v>
      </c>
    </row>
    <row r="2" spans="1:21" ht="15.75">
      <c r="A2" s="6"/>
      <c r="B2" s="6"/>
    </row>
    <row r="3" spans="1:21" ht="15.75">
      <c r="A3" s="6"/>
      <c r="B3" s="6"/>
    </row>
    <row r="4" spans="1:21" s="8" customFormat="1">
      <c r="A4" s="23"/>
      <c r="B4" s="23" t="s">
        <v>238</v>
      </c>
      <c r="C4" s="23"/>
      <c r="D4" s="23"/>
      <c r="E4" s="23"/>
      <c r="F4" s="23"/>
      <c r="G4" s="23"/>
      <c r="H4" s="23" t="s">
        <v>89</v>
      </c>
      <c r="I4" s="24"/>
      <c r="J4" s="24"/>
      <c r="K4" s="24"/>
      <c r="L4" s="24"/>
      <c r="M4" s="24"/>
      <c r="N4" s="24"/>
      <c r="O4" s="24"/>
      <c r="P4" s="24"/>
      <c r="Q4" s="24"/>
      <c r="R4" s="24"/>
      <c r="S4" s="24"/>
      <c r="T4" s="24"/>
    </row>
    <row r="5" spans="1:21" s="272" customFormat="1">
      <c r="A5" s="520"/>
      <c r="B5" s="441">
        <v>2011</v>
      </c>
      <c r="C5" s="441">
        <v>2012</v>
      </c>
      <c r="D5" s="441">
        <v>2013</v>
      </c>
      <c r="E5" s="441">
        <v>2014</v>
      </c>
      <c r="F5" s="441">
        <v>2015</v>
      </c>
      <c r="G5" s="441">
        <v>2016</v>
      </c>
      <c r="H5" s="521">
        <v>2016</v>
      </c>
      <c r="I5" s="271"/>
      <c r="J5" s="271"/>
      <c r="K5" s="271"/>
      <c r="L5" s="271"/>
      <c r="M5" s="271"/>
      <c r="N5" s="271"/>
      <c r="O5" s="271"/>
      <c r="P5" s="271"/>
      <c r="Q5" s="271"/>
      <c r="R5" s="271"/>
      <c r="S5" s="271"/>
      <c r="T5" s="271"/>
    </row>
    <row r="6" spans="1:21" s="22" customFormat="1">
      <c r="A6" s="523" t="s">
        <v>88</v>
      </c>
      <c r="B6" s="485">
        <v>116</v>
      </c>
      <c r="C6" s="485">
        <v>106</v>
      </c>
      <c r="D6" s="485">
        <v>102</v>
      </c>
      <c r="E6" s="485">
        <v>106</v>
      </c>
      <c r="F6" s="485">
        <v>106</v>
      </c>
      <c r="G6" s="485">
        <v>119</v>
      </c>
      <c r="H6" s="485">
        <v>3569</v>
      </c>
      <c r="I6" s="26"/>
      <c r="J6" s="613"/>
      <c r="K6" s="26"/>
      <c r="L6" s="26"/>
      <c r="M6" s="26"/>
      <c r="N6" s="26"/>
      <c r="O6" s="26"/>
      <c r="P6" s="26"/>
      <c r="Q6" s="26"/>
      <c r="R6" s="26"/>
      <c r="S6" s="26"/>
      <c r="T6" s="26"/>
      <c r="U6" s="27"/>
    </row>
    <row r="7" spans="1:21" s="22" customFormat="1" ht="30">
      <c r="A7" s="147" t="s">
        <v>117</v>
      </c>
      <c r="B7" s="45">
        <v>1</v>
      </c>
      <c r="C7" s="45">
        <v>0</v>
      </c>
      <c r="D7" s="45">
        <v>0</v>
      </c>
      <c r="E7" s="45">
        <v>0</v>
      </c>
      <c r="F7" s="45">
        <v>0</v>
      </c>
      <c r="G7" s="45">
        <v>0</v>
      </c>
      <c r="H7" s="45">
        <v>1</v>
      </c>
      <c r="I7" s="26"/>
      <c r="J7" s="613"/>
      <c r="K7" s="26"/>
      <c r="L7" s="26"/>
      <c r="M7" s="26"/>
      <c r="N7" s="26"/>
      <c r="O7" s="26"/>
      <c r="P7" s="26"/>
      <c r="Q7" s="26"/>
      <c r="R7" s="26"/>
      <c r="S7" s="26"/>
      <c r="T7" s="26"/>
      <c r="U7" s="27"/>
    </row>
    <row r="8" spans="1:21" s="22" customFormat="1" ht="30" customHeight="1">
      <c r="A8" s="147" t="s">
        <v>118</v>
      </c>
      <c r="B8" s="45">
        <v>0</v>
      </c>
      <c r="C8" s="45">
        <v>3</v>
      </c>
      <c r="D8" s="45">
        <v>2</v>
      </c>
      <c r="E8" s="45">
        <v>0</v>
      </c>
      <c r="F8" s="45">
        <v>0</v>
      </c>
      <c r="G8" s="45">
        <v>1</v>
      </c>
      <c r="H8" s="45">
        <v>46</v>
      </c>
      <c r="I8" s="26"/>
      <c r="J8" s="613"/>
      <c r="K8" s="26"/>
      <c r="L8" s="26"/>
      <c r="M8" s="26"/>
      <c r="N8" s="26"/>
      <c r="O8" s="26"/>
      <c r="P8" s="26"/>
      <c r="Q8" s="26"/>
      <c r="R8" s="26"/>
      <c r="S8" s="26"/>
      <c r="T8" s="26"/>
      <c r="U8" s="27"/>
    </row>
    <row r="9" spans="1:21" s="22" customFormat="1" ht="30">
      <c r="A9" s="147" t="s">
        <v>119</v>
      </c>
      <c r="B9" s="45">
        <v>0</v>
      </c>
      <c r="C9" s="45">
        <v>1</v>
      </c>
      <c r="D9" s="45">
        <v>0</v>
      </c>
      <c r="E9" s="45">
        <v>2</v>
      </c>
      <c r="F9" s="45">
        <v>0</v>
      </c>
      <c r="G9" s="45">
        <v>0</v>
      </c>
      <c r="H9" s="45">
        <v>7</v>
      </c>
      <c r="I9" s="26"/>
      <c r="J9" s="613"/>
      <c r="K9" s="26"/>
      <c r="L9" s="26"/>
      <c r="M9" s="26"/>
      <c r="N9" s="26"/>
      <c r="O9" s="26"/>
      <c r="P9" s="26"/>
      <c r="Q9" s="26"/>
      <c r="R9" s="26"/>
      <c r="S9" s="26"/>
      <c r="T9" s="26"/>
      <c r="U9" s="27"/>
    </row>
    <row r="10" spans="1:21" s="22" customFormat="1" ht="30">
      <c r="A10" s="147" t="s">
        <v>120</v>
      </c>
      <c r="B10" s="45">
        <v>0</v>
      </c>
      <c r="C10" s="45">
        <v>0</v>
      </c>
      <c r="D10" s="45">
        <v>0</v>
      </c>
      <c r="E10" s="45">
        <v>0</v>
      </c>
      <c r="F10" s="45">
        <v>0</v>
      </c>
      <c r="G10" s="45">
        <v>0</v>
      </c>
      <c r="H10" s="45">
        <v>0</v>
      </c>
      <c r="I10" s="26"/>
      <c r="J10" s="613"/>
      <c r="K10" s="26"/>
      <c r="L10" s="26"/>
      <c r="M10" s="26"/>
      <c r="N10" s="26"/>
      <c r="O10" s="26"/>
      <c r="P10" s="26"/>
      <c r="Q10" s="26"/>
      <c r="R10" s="26"/>
      <c r="S10" s="26"/>
      <c r="T10" s="26"/>
      <c r="U10" s="27"/>
    </row>
    <row r="11" spans="1:21" s="22" customFormat="1" ht="30">
      <c r="A11" s="147" t="s">
        <v>121</v>
      </c>
      <c r="B11" s="45">
        <v>7</v>
      </c>
      <c r="C11" s="45">
        <v>5</v>
      </c>
      <c r="D11" s="45">
        <v>4</v>
      </c>
      <c r="E11" s="45">
        <v>8</v>
      </c>
      <c r="F11" s="45">
        <v>9</v>
      </c>
      <c r="G11" s="45">
        <v>6</v>
      </c>
      <c r="H11" s="45">
        <v>195</v>
      </c>
      <c r="I11" s="26"/>
      <c r="J11" s="613"/>
      <c r="K11" s="26"/>
      <c r="L11" s="26"/>
      <c r="M11" s="26"/>
      <c r="N11" s="26"/>
      <c r="O11" s="26"/>
      <c r="P11" s="26"/>
      <c r="Q11" s="26"/>
      <c r="R11" s="26"/>
      <c r="S11" s="26"/>
      <c r="T11" s="26"/>
      <c r="U11" s="27"/>
    </row>
    <row r="12" spans="1:21" s="22" customFormat="1">
      <c r="A12" s="147" t="s">
        <v>122</v>
      </c>
      <c r="B12" s="45">
        <v>0</v>
      </c>
      <c r="C12" s="45">
        <v>0</v>
      </c>
      <c r="D12" s="45">
        <v>0</v>
      </c>
      <c r="E12" s="45">
        <v>0</v>
      </c>
      <c r="F12" s="45">
        <v>0</v>
      </c>
      <c r="G12" s="45">
        <v>0</v>
      </c>
      <c r="H12" s="45">
        <v>2</v>
      </c>
      <c r="I12" s="26"/>
      <c r="J12" s="613"/>
      <c r="K12" s="26"/>
      <c r="L12" s="26"/>
      <c r="M12" s="26"/>
      <c r="N12" s="26"/>
      <c r="O12" s="26"/>
      <c r="P12" s="26"/>
      <c r="Q12" s="26"/>
      <c r="R12" s="26"/>
      <c r="S12" s="26"/>
      <c r="T12" s="26"/>
      <c r="U12" s="27"/>
    </row>
    <row r="13" spans="1:21" s="22" customFormat="1" ht="30">
      <c r="A13" s="147" t="s">
        <v>123</v>
      </c>
      <c r="B13" s="45">
        <v>0</v>
      </c>
      <c r="C13" s="45">
        <v>0</v>
      </c>
      <c r="D13" s="45">
        <v>0</v>
      </c>
      <c r="E13" s="45">
        <v>0</v>
      </c>
      <c r="F13" s="45">
        <v>0</v>
      </c>
      <c r="G13" s="45">
        <v>0</v>
      </c>
      <c r="H13" s="45">
        <v>1</v>
      </c>
      <c r="I13" s="26"/>
      <c r="J13" s="613"/>
      <c r="K13" s="26"/>
      <c r="L13" s="26"/>
      <c r="M13" s="26"/>
      <c r="N13" s="26"/>
      <c r="O13" s="26"/>
      <c r="P13" s="26"/>
      <c r="Q13" s="26"/>
      <c r="R13" s="26"/>
      <c r="S13" s="26"/>
      <c r="T13" s="26"/>
      <c r="U13" s="27"/>
    </row>
    <row r="14" spans="1:21" s="22" customFormat="1" ht="15" customHeight="1">
      <c r="A14" s="147" t="s">
        <v>124</v>
      </c>
      <c r="B14" s="45">
        <v>0</v>
      </c>
      <c r="C14" s="45">
        <v>4</v>
      </c>
      <c r="D14" s="45">
        <v>1</v>
      </c>
      <c r="E14" s="45">
        <v>1</v>
      </c>
      <c r="F14" s="45">
        <v>1</v>
      </c>
      <c r="G14" s="45">
        <v>2</v>
      </c>
      <c r="H14" s="45">
        <v>45</v>
      </c>
      <c r="I14" s="26"/>
      <c r="J14" s="613"/>
      <c r="K14" s="26"/>
      <c r="L14" s="26"/>
      <c r="M14" s="26"/>
      <c r="N14" s="26"/>
      <c r="O14" s="26"/>
      <c r="P14" s="26"/>
      <c r="Q14" s="26"/>
      <c r="R14" s="26"/>
      <c r="S14" s="26"/>
      <c r="T14" s="26"/>
      <c r="U14" s="27"/>
    </row>
    <row r="15" spans="1:21" s="22" customFormat="1">
      <c r="A15" s="147" t="s">
        <v>125</v>
      </c>
      <c r="B15" s="45">
        <v>1</v>
      </c>
      <c r="C15" s="45">
        <v>1</v>
      </c>
      <c r="D15" s="45">
        <v>1</v>
      </c>
      <c r="E15" s="45">
        <v>1</v>
      </c>
      <c r="F15" s="45">
        <v>1</v>
      </c>
      <c r="G15" s="45">
        <v>1</v>
      </c>
      <c r="H15" s="45">
        <v>13</v>
      </c>
      <c r="I15" s="26"/>
      <c r="J15" s="613"/>
      <c r="K15" s="26"/>
      <c r="L15" s="26"/>
      <c r="M15" s="26"/>
      <c r="N15" s="26"/>
      <c r="O15" s="26"/>
      <c r="P15" s="26"/>
      <c r="Q15" s="26"/>
      <c r="R15" s="26"/>
      <c r="S15" s="26"/>
      <c r="T15" s="26"/>
      <c r="U15" s="27"/>
    </row>
    <row r="16" spans="1:21" s="22" customFormat="1" ht="30">
      <c r="A16" s="147" t="s">
        <v>126</v>
      </c>
      <c r="B16" s="45">
        <v>9</v>
      </c>
      <c r="C16" s="45">
        <v>3</v>
      </c>
      <c r="D16" s="45">
        <v>2</v>
      </c>
      <c r="E16" s="45">
        <v>4</v>
      </c>
      <c r="F16" s="45">
        <v>2</v>
      </c>
      <c r="G16" s="45">
        <v>2</v>
      </c>
      <c r="H16" s="45">
        <v>78</v>
      </c>
      <c r="I16" s="26"/>
      <c r="J16" s="613"/>
      <c r="K16" s="26"/>
      <c r="L16" s="26"/>
      <c r="M16" s="26"/>
      <c r="N16" s="26"/>
      <c r="O16" s="26"/>
      <c r="P16" s="26"/>
      <c r="Q16" s="26"/>
      <c r="R16" s="26"/>
      <c r="S16" s="26"/>
      <c r="T16" s="26"/>
      <c r="U16" s="27"/>
    </row>
    <row r="17" spans="1:21" s="22" customFormat="1" ht="15" customHeight="1">
      <c r="A17" s="147" t="s">
        <v>127</v>
      </c>
      <c r="B17" s="45">
        <v>64</v>
      </c>
      <c r="C17" s="45">
        <v>61</v>
      </c>
      <c r="D17" s="45">
        <v>58</v>
      </c>
      <c r="E17" s="45">
        <v>63</v>
      </c>
      <c r="F17" s="45">
        <v>50</v>
      </c>
      <c r="G17" s="45">
        <v>59</v>
      </c>
      <c r="H17" s="45">
        <v>1653</v>
      </c>
      <c r="I17" s="26"/>
      <c r="J17" s="613"/>
      <c r="K17" s="26"/>
      <c r="L17" s="26"/>
      <c r="M17" s="26"/>
      <c r="N17" s="26"/>
      <c r="O17" s="26"/>
      <c r="P17" s="26"/>
      <c r="Q17" s="26"/>
      <c r="R17" s="26"/>
      <c r="S17" s="26"/>
      <c r="T17" s="26"/>
      <c r="U17" s="27"/>
    </row>
    <row r="18" spans="1:21" s="22" customFormat="1">
      <c r="A18" s="147" t="s">
        <v>128</v>
      </c>
      <c r="B18" s="45">
        <v>3</v>
      </c>
      <c r="C18" s="45">
        <v>3</v>
      </c>
      <c r="D18" s="45">
        <v>2</v>
      </c>
      <c r="E18" s="45">
        <v>1</v>
      </c>
      <c r="F18" s="45">
        <v>1</v>
      </c>
      <c r="G18" s="45">
        <v>2</v>
      </c>
      <c r="H18" s="45">
        <v>116</v>
      </c>
      <c r="I18" s="26"/>
      <c r="J18" s="613"/>
      <c r="K18" s="26"/>
      <c r="L18" s="26"/>
      <c r="M18" s="26"/>
      <c r="N18" s="26"/>
      <c r="O18" s="26"/>
      <c r="P18" s="26"/>
      <c r="Q18" s="26"/>
      <c r="R18" s="26"/>
      <c r="S18" s="26"/>
      <c r="T18" s="26"/>
      <c r="U18" s="27"/>
    </row>
    <row r="19" spans="1:21" s="22" customFormat="1">
      <c r="A19" s="147" t="s">
        <v>129</v>
      </c>
      <c r="B19" s="45">
        <v>1</v>
      </c>
      <c r="C19" s="45">
        <v>0</v>
      </c>
      <c r="D19" s="45">
        <v>1</v>
      </c>
      <c r="E19" s="45">
        <v>1</v>
      </c>
      <c r="F19" s="45">
        <v>0</v>
      </c>
      <c r="G19" s="45">
        <v>0</v>
      </c>
      <c r="H19" s="45">
        <v>37</v>
      </c>
      <c r="I19" s="26"/>
      <c r="J19" s="613"/>
      <c r="K19" s="26"/>
      <c r="L19" s="26"/>
      <c r="M19" s="26"/>
      <c r="N19" s="26"/>
      <c r="O19" s="26"/>
      <c r="P19" s="26"/>
      <c r="Q19" s="26"/>
      <c r="R19" s="26"/>
      <c r="S19" s="26"/>
      <c r="T19" s="26"/>
      <c r="U19" s="27"/>
    </row>
    <row r="20" spans="1:21" s="22" customFormat="1">
      <c r="A20" s="147" t="s">
        <v>130</v>
      </c>
      <c r="B20" s="45">
        <v>2</v>
      </c>
      <c r="C20" s="45">
        <v>1</v>
      </c>
      <c r="D20" s="45">
        <v>1</v>
      </c>
      <c r="E20" s="45">
        <v>2</v>
      </c>
      <c r="F20" s="45">
        <v>1</v>
      </c>
      <c r="G20" s="45">
        <v>1</v>
      </c>
      <c r="H20" s="45">
        <v>34</v>
      </c>
      <c r="I20" s="26"/>
      <c r="J20" s="613"/>
      <c r="K20" s="26"/>
      <c r="L20" s="26"/>
      <c r="M20" s="26"/>
      <c r="N20" s="26"/>
      <c r="O20" s="26"/>
      <c r="P20" s="26"/>
      <c r="Q20" s="26"/>
      <c r="R20" s="26"/>
      <c r="S20" s="26"/>
      <c r="T20" s="26"/>
      <c r="U20" s="27"/>
    </row>
    <row r="21" spans="1:21" s="22" customFormat="1" ht="15" customHeight="1">
      <c r="A21" s="147" t="s">
        <v>131</v>
      </c>
      <c r="B21" s="45">
        <v>5</v>
      </c>
      <c r="C21" s="45">
        <v>2</v>
      </c>
      <c r="D21" s="45">
        <v>4</v>
      </c>
      <c r="E21" s="45">
        <v>3</v>
      </c>
      <c r="F21" s="45">
        <v>5</v>
      </c>
      <c r="G21" s="45">
        <v>8</v>
      </c>
      <c r="H21" s="45">
        <v>94</v>
      </c>
      <c r="I21" s="26"/>
      <c r="J21" s="613"/>
      <c r="K21" s="26"/>
      <c r="L21" s="26"/>
      <c r="M21" s="26"/>
      <c r="N21" s="26"/>
      <c r="O21" s="26"/>
      <c r="P21" s="26"/>
      <c r="Q21" s="26"/>
      <c r="R21" s="26"/>
      <c r="S21" s="26"/>
      <c r="T21" s="26"/>
      <c r="U21" s="27"/>
    </row>
    <row r="22" spans="1:21" s="22" customFormat="1">
      <c r="A22" s="147" t="s">
        <v>132</v>
      </c>
      <c r="B22" s="45">
        <v>0</v>
      </c>
      <c r="C22" s="45">
        <v>0</v>
      </c>
      <c r="D22" s="45">
        <v>0</v>
      </c>
      <c r="E22" s="45">
        <v>0</v>
      </c>
      <c r="F22" s="45">
        <v>0</v>
      </c>
      <c r="G22" s="45">
        <v>0</v>
      </c>
      <c r="H22" s="45">
        <v>1</v>
      </c>
      <c r="I22" s="26"/>
      <c r="J22" s="613"/>
      <c r="K22" s="26"/>
      <c r="L22" s="26"/>
      <c r="M22" s="26"/>
      <c r="N22" s="26"/>
      <c r="O22" s="26"/>
      <c r="P22" s="26"/>
      <c r="Q22" s="26"/>
      <c r="R22" s="26"/>
      <c r="S22" s="26"/>
      <c r="T22" s="26"/>
      <c r="U22" s="27"/>
    </row>
    <row r="23" spans="1:21" s="22" customFormat="1">
      <c r="A23" s="147" t="s">
        <v>133</v>
      </c>
      <c r="B23" s="45">
        <v>2</v>
      </c>
      <c r="C23" s="45">
        <v>0</v>
      </c>
      <c r="D23" s="45">
        <v>1</v>
      </c>
      <c r="E23" s="45">
        <v>0</v>
      </c>
      <c r="F23" s="45">
        <v>1</v>
      </c>
      <c r="G23" s="45">
        <v>1</v>
      </c>
      <c r="H23" s="45">
        <v>12</v>
      </c>
      <c r="I23" s="26"/>
      <c r="J23" s="613"/>
      <c r="K23" s="26"/>
      <c r="L23" s="26"/>
      <c r="M23" s="26"/>
      <c r="N23" s="26"/>
      <c r="O23" s="26"/>
      <c r="P23" s="26"/>
      <c r="Q23" s="26"/>
      <c r="R23" s="26"/>
      <c r="S23" s="26"/>
      <c r="T23" s="26"/>
      <c r="U23" s="27"/>
    </row>
    <row r="24" spans="1:21" s="22" customFormat="1" ht="15" customHeight="1">
      <c r="A24" s="147" t="s">
        <v>134</v>
      </c>
      <c r="B24" s="45">
        <v>0</v>
      </c>
      <c r="C24" s="45">
        <v>0</v>
      </c>
      <c r="D24" s="45">
        <v>1</v>
      </c>
      <c r="E24" s="45">
        <v>0</v>
      </c>
      <c r="F24" s="45">
        <v>0</v>
      </c>
      <c r="G24" s="45">
        <v>0</v>
      </c>
      <c r="H24" s="45">
        <v>0</v>
      </c>
      <c r="I24" s="26"/>
      <c r="J24" s="613"/>
      <c r="K24" s="26"/>
      <c r="L24" s="26"/>
      <c r="M24" s="26"/>
      <c r="N24" s="26"/>
      <c r="O24" s="26"/>
      <c r="P24" s="26"/>
      <c r="Q24" s="26"/>
      <c r="R24" s="26"/>
      <c r="S24" s="26"/>
      <c r="T24" s="26"/>
      <c r="U24" s="27"/>
    </row>
    <row r="25" spans="1:21" s="22" customFormat="1">
      <c r="A25" s="147" t="s">
        <v>135</v>
      </c>
      <c r="B25" s="45">
        <v>1</v>
      </c>
      <c r="C25" s="45">
        <v>1</v>
      </c>
      <c r="D25" s="45">
        <v>1</v>
      </c>
      <c r="E25" s="45">
        <v>1</v>
      </c>
      <c r="F25" s="45">
        <v>3</v>
      </c>
      <c r="G25" s="45">
        <v>0</v>
      </c>
      <c r="H25" s="45">
        <v>86</v>
      </c>
      <c r="I25" s="26"/>
      <c r="J25" s="613"/>
      <c r="K25" s="26"/>
      <c r="L25" s="26"/>
      <c r="M25" s="26"/>
      <c r="N25" s="26"/>
      <c r="O25" s="26"/>
      <c r="P25" s="26"/>
      <c r="Q25" s="26"/>
      <c r="R25" s="26"/>
      <c r="S25" s="26"/>
      <c r="T25" s="26"/>
      <c r="U25" s="27"/>
    </row>
    <row r="26" spans="1:21" s="22" customFormat="1">
      <c r="A26" s="147" t="s">
        <v>136</v>
      </c>
      <c r="B26" s="45">
        <v>0</v>
      </c>
      <c r="C26" s="45">
        <v>0</v>
      </c>
      <c r="D26" s="45">
        <v>0</v>
      </c>
      <c r="E26" s="45">
        <v>0</v>
      </c>
      <c r="F26" s="45">
        <v>0</v>
      </c>
      <c r="G26" s="45">
        <v>0</v>
      </c>
      <c r="H26" s="45">
        <v>0</v>
      </c>
      <c r="I26" s="26"/>
      <c r="J26" s="613"/>
      <c r="K26" s="26"/>
      <c r="L26" s="26"/>
      <c r="M26" s="26"/>
      <c r="N26" s="26"/>
      <c r="O26" s="26"/>
      <c r="P26" s="26"/>
      <c r="Q26" s="26"/>
      <c r="R26" s="26"/>
      <c r="S26" s="26"/>
      <c r="T26" s="26"/>
      <c r="U26" s="27"/>
    </row>
    <row r="27" spans="1:21" s="22" customFormat="1">
      <c r="A27" s="147" t="s">
        <v>137</v>
      </c>
      <c r="B27" s="45">
        <v>14</v>
      </c>
      <c r="C27" s="45">
        <v>17</v>
      </c>
      <c r="D27" s="45">
        <v>17</v>
      </c>
      <c r="E27" s="45">
        <v>16</v>
      </c>
      <c r="F27" s="45">
        <v>28</v>
      </c>
      <c r="G27" s="45">
        <v>31</v>
      </c>
      <c r="H27" s="45">
        <v>904</v>
      </c>
      <c r="I27" s="26"/>
      <c r="J27" s="613"/>
      <c r="K27" s="26"/>
      <c r="L27" s="26"/>
      <c r="M27" s="26"/>
      <c r="N27" s="26"/>
      <c r="O27" s="26"/>
      <c r="P27" s="26"/>
      <c r="Q27" s="26"/>
      <c r="R27" s="26"/>
      <c r="S27" s="26"/>
      <c r="T27" s="26"/>
      <c r="U27" s="27"/>
    </row>
    <row r="28" spans="1:21" s="22" customFormat="1" ht="15" customHeight="1">
      <c r="A28" s="147" t="s">
        <v>138</v>
      </c>
      <c r="B28" s="45">
        <v>3</v>
      </c>
      <c r="C28" s="45">
        <v>1</v>
      </c>
      <c r="D28" s="45">
        <v>1</v>
      </c>
      <c r="E28" s="45">
        <v>2</v>
      </c>
      <c r="F28" s="45">
        <v>0</v>
      </c>
      <c r="G28" s="45">
        <v>3</v>
      </c>
      <c r="H28" s="45">
        <v>71</v>
      </c>
      <c r="I28" s="26"/>
      <c r="J28" s="613"/>
      <c r="K28" s="26"/>
      <c r="L28" s="26"/>
      <c r="M28" s="26"/>
      <c r="N28" s="26"/>
      <c r="O28" s="26"/>
      <c r="P28" s="26"/>
      <c r="Q28" s="26"/>
      <c r="R28" s="26"/>
      <c r="S28" s="26"/>
      <c r="T28" s="26"/>
      <c r="U28" s="27"/>
    </row>
    <row r="29" spans="1:21" s="22" customFormat="1">
      <c r="A29" s="147" t="s">
        <v>139</v>
      </c>
      <c r="B29" s="45">
        <v>0</v>
      </c>
      <c r="C29" s="45">
        <v>1</v>
      </c>
      <c r="D29" s="45">
        <v>0</v>
      </c>
      <c r="E29" s="45">
        <v>0</v>
      </c>
      <c r="F29" s="45">
        <v>1</v>
      </c>
      <c r="G29" s="45">
        <v>0</v>
      </c>
      <c r="H29" s="45">
        <v>37</v>
      </c>
      <c r="I29" s="26"/>
      <c r="J29" s="613"/>
      <c r="K29" s="26"/>
      <c r="L29" s="26"/>
      <c r="M29" s="26"/>
      <c r="N29" s="26"/>
      <c r="O29" s="26"/>
      <c r="P29" s="26"/>
      <c r="Q29" s="26"/>
      <c r="R29" s="26"/>
      <c r="S29" s="26"/>
      <c r="T29" s="26"/>
      <c r="U29" s="27"/>
    </row>
    <row r="30" spans="1:21" s="22" customFormat="1">
      <c r="A30" s="147" t="s">
        <v>140</v>
      </c>
      <c r="B30" s="45">
        <v>0</v>
      </c>
      <c r="C30" s="45">
        <v>0</v>
      </c>
      <c r="D30" s="45">
        <v>3</v>
      </c>
      <c r="E30" s="45">
        <v>1</v>
      </c>
      <c r="F30" s="45">
        <v>1</v>
      </c>
      <c r="G30" s="45">
        <v>0</v>
      </c>
      <c r="H30" s="45">
        <v>4</v>
      </c>
      <c r="I30" s="26"/>
      <c r="J30" s="613"/>
      <c r="K30" s="26"/>
      <c r="L30" s="26"/>
      <c r="M30" s="26"/>
      <c r="N30" s="26"/>
      <c r="O30" s="26"/>
      <c r="P30" s="26"/>
      <c r="Q30" s="26"/>
      <c r="R30" s="26"/>
      <c r="S30" s="26"/>
      <c r="T30" s="26"/>
      <c r="U30" s="27"/>
    </row>
    <row r="31" spans="1:21">
      <c r="A31" s="147" t="s">
        <v>141</v>
      </c>
      <c r="B31" s="45">
        <v>3</v>
      </c>
      <c r="C31" s="45">
        <v>2</v>
      </c>
      <c r="D31" s="45">
        <v>2</v>
      </c>
      <c r="E31" s="45">
        <v>0</v>
      </c>
      <c r="F31" s="45">
        <v>2</v>
      </c>
      <c r="G31" s="45">
        <v>2</v>
      </c>
      <c r="H31" s="45">
        <v>132</v>
      </c>
    </row>
    <row r="32" spans="1:21" s="244" customFormat="1">
      <c r="A32" s="486" t="s">
        <v>146</v>
      </c>
      <c r="B32" s="234">
        <v>93</v>
      </c>
      <c r="C32" s="234">
        <v>86</v>
      </c>
      <c r="D32" s="234">
        <v>78</v>
      </c>
      <c r="E32" s="234">
        <v>71</v>
      </c>
      <c r="F32" s="234">
        <v>78</v>
      </c>
      <c r="G32" s="234">
        <v>93</v>
      </c>
      <c r="H32" s="234">
        <v>2662</v>
      </c>
      <c r="I32" s="8"/>
      <c r="J32" s="68"/>
      <c r="K32" s="8"/>
      <c r="L32" s="8"/>
      <c r="M32" s="8"/>
      <c r="N32" s="8"/>
      <c r="O32" s="8"/>
      <c r="P32" s="8"/>
      <c r="Q32" s="8"/>
      <c r="R32" s="8"/>
      <c r="S32" s="8"/>
      <c r="T32" s="8"/>
      <c r="U32" s="8"/>
    </row>
    <row r="33" spans="1:21" s="244" customFormat="1" ht="30">
      <c r="A33" s="147" t="s">
        <v>117</v>
      </c>
      <c r="B33" s="45">
        <v>1</v>
      </c>
      <c r="C33" s="45">
        <v>0</v>
      </c>
      <c r="D33" s="45">
        <v>0</v>
      </c>
      <c r="E33" s="45">
        <v>0</v>
      </c>
      <c r="F33" s="45">
        <v>0</v>
      </c>
      <c r="G33" s="45">
        <v>0</v>
      </c>
      <c r="H33" s="45">
        <v>1</v>
      </c>
      <c r="I33" s="8"/>
      <c r="J33" s="16"/>
      <c r="K33" s="8"/>
      <c r="L33" s="8"/>
      <c r="M33" s="8"/>
      <c r="N33" s="8"/>
      <c r="O33" s="8"/>
      <c r="P33" s="8"/>
      <c r="Q33" s="8"/>
      <c r="R33" s="8"/>
      <c r="S33" s="8"/>
      <c r="T33" s="8"/>
      <c r="U33" s="8"/>
    </row>
    <row r="34" spans="1:21" s="244" customFormat="1" ht="30" customHeight="1">
      <c r="A34" s="147" t="s">
        <v>118</v>
      </c>
      <c r="B34" s="45">
        <v>0</v>
      </c>
      <c r="C34" s="45">
        <v>2</v>
      </c>
      <c r="D34" s="45">
        <v>1</v>
      </c>
      <c r="E34" s="45">
        <v>0</v>
      </c>
      <c r="F34" s="45">
        <v>0</v>
      </c>
      <c r="G34" s="45">
        <v>1</v>
      </c>
      <c r="H34" s="45">
        <v>22</v>
      </c>
      <c r="I34" s="8"/>
      <c r="J34" s="16"/>
      <c r="K34" s="8"/>
      <c r="L34" s="8"/>
      <c r="M34" s="8"/>
      <c r="N34" s="8"/>
      <c r="O34" s="8"/>
      <c r="P34" s="8"/>
      <c r="Q34" s="8"/>
      <c r="R34" s="8"/>
      <c r="S34" s="8"/>
      <c r="T34" s="8"/>
      <c r="U34" s="8"/>
    </row>
    <row r="35" spans="1:21" s="244" customFormat="1" ht="30">
      <c r="A35" s="147" t="s">
        <v>119</v>
      </c>
      <c r="B35" s="45">
        <v>0</v>
      </c>
      <c r="C35" s="45">
        <v>1</v>
      </c>
      <c r="D35" s="45">
        <v>0</v>
      </c>
      <c r="E35" s="45">
        <v>1</v>
      </c>
      <c r="F35" s="45">
        <v>0</v>
      </c>
      <c r="G35" s="45">
        <v>0</v>
      </c>
      <c r="H35" s="45">
        <v>5</v>
      </c>
      <c r="I35" s="8"/>
      <c r="J35" s="16"/>
      <c r="K35" s="8"/>
      <c r="L35" s="8"/>
      <c r="M35" s="8"/>
      <c r="N35" s="8"/>
      <c r="O35" s="8"/>
      <c r="P35" s="8"/>
      <c r="Q35" s="8"/>
      <c r="R35" s="8"/>
      <c r="S35" s="8"/>
      <c r="T35" s="8"/>
      <c r="U35" s="8"/>
    </row>
    <row r="36" spans="1:21" s="244" customFormat="1" ht="30">
      <c r="A36" s="147" t="s">
        <v>120</v>
      </c>
      <c r="B36" s="45">
        <v>0</v>
      </c>
      <c r="C36" s="45">
        <v>0</v>
      </c>
      <c r="D36" s="45">
        <v>0</v>
      </c>
      <c r="E36" s="45">
        <v>0</v>
      </c>
      <c r="F36" s="45">
        <v>0</v>
      </c>
      <c r="G36" s="45">
        <v>0</v>
      </c>
      <c r="H36" s="45">
        <v>0</v>
      </c>
      <c r="I36" s="8"/>
      <c r="J36" s="16"/>
      <c r="K36" s="8"/>
      <c r="L36" s="8"/>
      <c r="M36" s="8"/>
      <c r="N36" s="8"/>
      <c r="O36" s="8"/>
      <c r="P36" s="8"/>
      <c r="Q36" s="8"/>
      <c r="R36" s="8"/>
      <c r="S36" s="8"/>
      <c r="T36" s="8"/>
      <c r="U36" s="8"/>
    </row>
    <row r="37" spans="1:21" s="244" customFormat="1" ht="30">
      <c r="A37" s="147" t="s">
        <v>121</v>
      </c>
      <c r="B37" s="45">
        <v>3</v>
      </c>
      <c r="C37" s="45">
        <v>2</v>
      </c>
      <c r="D37" s="45">
        <v>2</v>
      </c>
      <c r="E37" s="45">
        <v>4</v>
      </c>
      <c r="F37" s="45">
        <v>4</v>
      </c>
      <c r="G37" s="45">
        <v>3</v>
      </c>
      <c r="H37" s="45">
        <v>98</v>
      </c>
      <c r="I37" s="8"/>
      <c r="J37" s="16"/>
      <c r="K37" s="8"/>
      <c r="L37" s="8"/>
      <c r="M37" s="8"/>
      <c r="N37" s="8"/>
      <c r="O37" s="8"/>
      <c r="P37" s="8"/>
      <c r="Q37" s="8"/>
      <c r="R37" s="8"/>
      <c r="S37" s="8"/>
      <c r="T37" s="8"/>
      <c r="U37" s="8"/>
    </row>
    <row r="38" spans="1:21" s="244" customFormat="1">
      <c r="A38" s="147" t="s">
        <v>122</v>
      </c>
      <c r="B38" s="45">
        <v>0</v>
      </c>
      <c r="C38" s="45">
        <v>0</v>
      </c>
      <c r="D38" s="45">
        <v>0</v>
      </c>
      <c r="E38" s="45">
        <v>0</v>
      </c>
      <c r="F38" s="45">
        <v>0</v>
      </c>
      <c r="G38" s="45">
        <v>0</v>
      </c>
      <c r="H38" s="45">
        <v>1</v>
      </c>
      <c r="I38" s="8"/>
      <c r="J38" s="16"/>
      <c r="K38" s="8"/>
      <c r="L38" s="8"/>
      <c r="M38" s="8"/>
      <c r="N38" s="8"/>
      <c r="O38" s="8"/>
      <c r="P38" s="8"/>
      <c r="Q38" s="8"/>
      <c r="R38" s="8"/>
      <c r="S38" s="8"/>
      <c r="T38" s="8"/>
      <c r="U38" s="8"/>
    </row>
    <row r="39" spans="1:21" s="244" customFormat="1" ht="30">
      <c r="A39" s="147" t="s">
        <v>123</v>
      </c>
      <c r="B39" s="45">
        <v>0</v>
      </c>
      <c r="C39" s="45">
        <v>0</v>
      </c>
      <c r="D39" s="45">
        <v>0</v>
      </c>
      <c r="E39" s="45">
        <v>0</v>
      </c>
      <c r="F39" s="45">
        <v>0</v>
      </c>
      <c r="G39" s="45">
        <v>0</v>
      </c>
      <c r="H39" s="45">
        <v>1</v>
      </c>
      <c r="I39" s="8"/>
      <c r="J39" s="16"/>
      <c r="K39" s="8"/>
      <c r="L39" s="8"/>
      <c r="M39" s="8"/>
      <c r="N39" s="8"/>
      <c r="O39" s="8"/>
      <c r="P39" s="8"/>
      <c r="Q39" s="8"/>
      <c r="R39" s="8"/>
      <c r="S39" s="8"/>
      <c r="T39" s="8"/>
      <c r="U39" s="8"/>
    </row>
    <row r="40" spans="1:21" s="244" customFormat="1" ht="15" customHeight="1">
      <c r="A40" s="147" t="s">
        <v>124</v>
      </c>
      <c r="B40" s="45">
        <v>0</v>
      </c>
      <c r="C40" s="45">
        <v>4</v>
      </c>
      <c r="D40" s="45">
        <v>0</v>
      </c>
      <c r="E40" s="45">
        <v>0</v>
      </c>
      <c r="F40" s="45">
        <v>0</v>
      </c>
      <c r="G40" s="45">
        <v>2</v>
      </c>
      <c r="H40" s="45">
        <v>40</v>
      </c>
      <c r="I40" s="8"/>
      <c r="J40" s="16"/>
      <c r="K40" s="8"/>
      <c r="L40" s="8"/>
      <c r="M40" s="8"/>
      <c r="N40" s="8"/>
      <c r="O40" s="8"/>
      <c r="P40" s="8"/>
      <c r="Q40" s="8"/>
      <c r="R40" s="8"/>
      <c r="S40" s="8"/>
      <c r="T40" s="8"/>
      <c r="U40" s="8"/>
    </row>
    <row r="41" spans="1:21" s="244" customFormat="1">
      <c r="A41" s="147" t="s">
        <v>125</v>
      </c>
      <c r="B41" s="45">
        <v>1</v>
      </c>
      <c r="C41" s="45">
        <v>1</v>
      </c>
      <c r="D41" s="45">
        <v>1</v>
      </c>
      <c r="E41" s="45">
        <v>1</v>
      </c>
      <c r="F41" s="45">
        <v>1</v>
      </c>
      <c r="G41" s="45">
        <v>1</v>
      </c>
      <c r="H41" s="45">
        <v>11</v>
      </c>
      <c r="I41" s="8"/>
      <c r="J41" s="16"/>
      <c r="K41" s="8"/>
      <c r="L41" s="8"/>
      <c r="M41" s="8"/>
      <c r="N41" s="8"/>
      <c r="O41" s="8"/>
      <c r="P41" s="8"/>
      <c r="Q41" s="8"/>
      <c r="R41" s="8"/>
      <c r="S41" s="8"/>
      <c r="T41" s="8"/>
      <c r="U41" s="8"/>
    </row>
    <row r="42" spans="1:21" s="244" customFormat="1" ht="30">
      <c r="A42" s="147" t="s">
        <v>126</v>
      </c>
      <c r="B42" s="45">
        <v>7</v>
      </c>
      <c r="C42" s="45">
        <v>3</v>
      </c>
      <c r="D42" s="45">
        <v>2</v>
      </c>
      <c r="E42" s="45">
        <v>1</v>
      </c>
      <c r="F42" s="45">
        <v>1</v>
      </c>
      <c r="G42" s="45">
        <v>0</v>
      </c>
      <c r="H42" s="45">
        <v>35</v>
      </c>
      <c r="I42" s="8"/>
      <c r="J42" s="16"/>
      <c r="K42" s="8"/>
      <c r="L42" s="8"/>
      <c r="M42" s="8"/>
      <c r="N42" s="8"/>
      <c r="O42" s="8"/>
      <c r="P42" s="8"/>
      <c r="Q42" s="8"/>
      <c r="R42" s="8"/>
      <c r="S42" s="8"/>
      <c r="T42" s="8"/>
      <c r="U42" s="8"/>
    </row>
    <row r="43" spans="1:21" s="244" customFormat="1" ht="15" customHeight="1">
      <c r="A43" s="147" t="s">
        <v>127</v>
      </c>
      <c r="B43" s="45">
        <v>54</v>
      </c>
      <c r="C43" s="45">
        <v>50</v>
      </c>
      <c r="D43" s="45">
        <v>48</v>
      </c>
      <c r="E43" s="45">
        <v>50</v>
      </c>
      <c r="F43" s="45">
        <v>44</v>
      </c>
      <c r="G43" s="45">
        <v>50</v>
      </c>
      <c r="H43" s="45">
        <v>1413</v>
      </c>
      <c r="I43" s="8"/>
      <c r="J43" s="16"/>
      <c r="K43" s="8"/>
      <c r="L43" s="8"/>
      <c r="M43" s="8"/>
      <c r="N43" s="8"/>
      <c r="O43" s="8"/>
      <c r="P43" s="8"/>
      <c r="Q43" s="8"/>
      <c r="R43" s="8"/>
      <c r="S43" s="8"/>
      <c r="T43" s="8"/>
      <c r="U43" s="8"/>
    </row>
    <row r="44" spans="1:21" s="244" customFormat="1">
      <c r="A44" s="147" t="s">
        <v>128</v>
      </c>
      <c r="B44" s="45">
        <v>3</v>
      </c>
      <c r="C44" s="45">
        <v>2</v>
      </c>
      <c r="D44" s="45">
        <v>0</v>
      </c>
      <c r="E44" s="45">
        <v>1</v>
      </c>
      <c r="F44" s="45">
        <v>1</v>
      </c>
      <c r="G44" s="45">
        <v>1</v>
      </c>
      <c r="H44" s="45">
        <v>73</v>
      </c>
      <c r="I44" s="8"/>
      <c r="J44" s="16"/>
      <c r="K44" s="8"/>
      <c r="L44" s="8"/>
      <c r="M44" s="8"/>
      <c r="N44" s="8"/>
      <c r="O44" s="8"/>
      <c r="P44" s="8"/>
      <c r="Q44" s="8"/>
      <c r="R44" s="8"/>
      <c r="S44" s="8"/>
      <c r="T44" s="8"/>
      <c r="U44" s="8"/>
    </row>
    <row r="45" spans="1:21" s="244" customFormat="1">
      <c r="A45" s="147" t="s">
        <v>129</v>
      </c>
      <c r="B45" s="45">
        <v>1</v>
      </c>
      <c r="C45" s="45">
        <v>0</v>
      </c>
      <c r="D45" s="45">
        <v>1</v>
      </c>
      <c r="E45" s="45">
        <v>0</v>
      </c>
      <c r="F45" s="45">
        <v>0</v>
      </c>
      <c r="G45" s="45">
        <v>0</v>
      </c>
      <c r="H45" s="45">
        <v>35</v>
      </c>
      <c r="I45" s="8"/>
      <c r="J45" s="16"/>
      <c r="K45" s="8"/>
      <c r="L45" s="8"/>
      <c r="M45" s="8"/>
      <c r="N45" s="8"/>
      <c r="O45" s="8"/>
      <c r="P45" s="8"/>
      <c r="Q45" s="8"/>
      <c r="R45" s="8"/>
      <c r="S45" s="8"/>
      <c r="T45" s="8"/>
      <c r="U45" s="8"/>
    </row>
    <row r="46" spans="1:21" s="244" customFormat="1">
      <c r="A46" s="147" t="s">
        <v>130</v>
      </c>
      <c r="B46" s="45">
        <v>2</v>
      </c>
      <c r="C46" s="45">
        <v>0</v>
      </c>
      <c r="D46" s="45">
        <v>1</v>
      </c>
      <c r="E46" s="45">
        <v>2</v>
      </c>
      <c r="F46" s="45">
        <v>1</v>
      </c>
      <c r="G46" s="45">
        <v>1</v>
      </c>
      <c r="H46" s="45">
        <v>34</v>
      </c>
      <c r="I46" s="8"/>
      <c r="J46" s="16"/>
      <c r="K46" s="8"/>
      <c r="L46" s="8"/>
      <c r="M46" s="8"/>
      <c r="N46" s="8"/>
      <c r="O46" s="8"/>
      <c r="P46" s="8"/>
      <c r="Q46" s="8"/>
      <c r="R46" s="8"/>
      <c r="S46" s="8"/>
      <c r="T46" s="8"/>
      <c r="U46" s="8"/>
    </row>
    <row r="47" spans="1:21" s="244" customFormat="1" ht="15" customHeight="1">
      <c r="A47" s="147" t="s">
        <v>131</v>
      </c>
      <c r="B47" s="45">
        <v>5</v>
      </c>
      <c r="C47" s="45">
        <v>2</v>
      </c>
      <c r="D47" s="45">
        <v>4</v>
      </c>
      <c r="E47" s="45">
        <v>3</v>
      </c>
      <c r="F47" s="45">
        <v>5</v>
      </c>
      <c r="G47" s="45">
        <v>8</v>
      </c>
      <c r="H47" s="45">
        <v>90</v>
      </c>
      <c r="I47" s="8"/>
      <c r="J47" s="16"/>
      <c r="K47" s="8"/>
      <c r="L47" s="8"/>
      <c r="M47" s="8"/>
      <c r="N47" s="8"/>
      <c r="O47" s="8"/>
      <c r="P47" s="8"/>
      <c r="Q47" s="8"/>
      <c r="R47" s="8"/>
      <c r="S47" s="8"/>
      <c r="T47" s="8"/>
      <c r="U47" s="8"/>
    </row>
    <row r="48" spans="1:21" s="244" customFormat="1">
      <c r="A48" s="147" t="s">
        <v>132</v>
      </c>
      <c r="B48" s="45">
        <v>0</v>
      </c>
      <c r="C48" s="45">
        <v>0</v>
      </c>
      <c r="D48" s="45">
        <v>0</v>
      </c>
      <c r="E48" s="45">
        <v>0</v>
      </c>
      <c r="F48" s="45">
        <v>0</v>
      </c>
      <c r="G48" s="45">
        <v>0</v>
      </c>
      <c r="H48" s="45">
        <v>1</v>
      </c>
      <c r="I48" s="8"/>
      <c r="J48" s="16"/>
      <c r="K48" s="8"/>
      <c r="L48" s="8"/>
      <c r="M48" s="8"/>
      <c r="N48" s="8"/>
      <c r="O48" s="8"/>
      <c r="P48" s="8"/>
      <c r="Q48" s="8"/>
      <c r="R48" s="8"/>
      <c r="S48" s="8"/>
      <c r="T48" s="8"/>
      <c r="U48" s="8"/>
    </row>
    <row r="49" spans="1:21" s="244" customFormat="1">
      <c r="A49" s="147" t="s">
        <v>133</v>
      </c>
      <c r="B49" s="45">
        <v>1</v>
      </c>
      <c r="C49" s="45">
        <v>0</v>
      </c>
      <c r="D49" s="45">
        <v>1</v>
      </c>
      <c r="E49" s="45">
        <v>0</v>
      </c>
      <c r="F49" s="45">
        <v>1</v>
      </c>
      <c r="G49" s="45">
        <v>1</v>
      </c>
      <c r="H49" s="45">
        <v>10</v>
      </c>
      <c r="I49" s="8"/>
      <c r="J49" s="16"/>
      <c r="K49" s="8"/>
      <c r="L49" s="8"/>
      <c r="M49" s="8"/>
      <c r="N49" s="8"/>
      <c r="O49" s="8"/>
      <c r="P49" s="8"/>
      <c r="Q49" s="8"/>
      <c r="R49" s="8"/>
      <c r="S49" s="8"/>
      <c r="T49" s="8"/>
      <c r="U49" s="8"/>
    </row>
    <row r="50" spans="1:21" s="244" customFormat="1" ht="15" customHeight="1">
      <c r="A50" s="147" t="s">
        <v>134</v>
      </c>
      <c r="B50" s="45">
        <v>0</v>
      </c>
      <c r="C50" s="45">
        <v>0</v>
      </c>
      <c r="D50" s="45">
        <v>1</v>
      </c>
      <c r="E50" s="45">
        <v>0</v>
      </c>
      <c r="F50" s="45">
        <v>0</v>
      </c>
      <c r="G50" s="45">
        <v>0</v>
      </c>
      <c r="H50" s="45">
        <v>0</v>
      </c>
      <c r="I50" s="8"/>
      <c r="J50" s="16"/>
      <c r="K50" s="8"/>
      <c r="L50" s="8"/>
      <c r="M50" s="8"/>
      <c r="N50" s="8"/>
      <c r="O50" s="8"/>
      <c r="P50" s="8"/>
      <c r="Q50" s="8"/>
      <c r="R50" s="8"/>
      <c r="S50" s="8"/>
      <c r="T50" s="8"/>
      <c r="U50" s="8"/>
    </row>
    <row r="51" spans="1:21" s="244" customFormat="1">
      <c r="A51" s="147" t="s">
        <v>135</v>
      </c>
      <c r="B51" s="45">
        <v>1</v>
      </c>
      <c r="C51" s="45">
        <v>1</v>
      </c>
      <c r="D51" s="45">
        <v>1</v>
      </c>
      <c r="E51" s="45">
        <v>1</v>
      </c>
      <c r="F51" s="45">
        <v>3</v>
      </c>
      <c r="G51" s="45">
        <v>0</v>
      </c>
      <c r="H51" s="45">
        <v>63</v>
      </c>
      <c r="I51" s="8"/>
      <c r="J51" s="16"/>
      <c r="K51" s="8"/>
      <c r="L51" s="8"/>
      <c r="M51" s="8"/>
      <c r="N51" s="8"/>
      <c r="O51" s="8"/>
      <c r="P51" s="8"/>
      <c r="Q51" s="8"/>
      <c r="R51" s="8"/>
      <c r="S51" s="8"/>
      <c r="T51" s="8"/>
      <c r="U51" s="8"/>
    </row>
    <row r="52" spans="1:21" s="244" customFormat="1">
      <c r="A52" s="147" t="s">
        <v>136</v>
      </c>
      <c r="B52" s="45">
        <v>0</v>
      </c>
      <c r="C52" s="45">
        <v>0</v>
      </c>
      <c r="D52" s="45">
        <v>0</v>
      </c>
      <c r="E52" s="45">
        <v>0</v>
      </c>
      <c r="F52" s="45">
        <v>0</v>
      </c>
      <c r="G52" s="45">
        <v>0</v>
      </c>
      <c r="H52" s="45">
        <v>0</v>
      </c>
      <c r="I52" s="8"/>
      <c r="J52" s="16"/>
      <c r="K52" s="8"/>
      <c r="L52" s="8"/>
      <c r="M52" s="8"/>
      <c r="N52" s="8"/>
      <c r="O52" s="8"/>
      <c r="P52" s="8"/>
      <c r="Q52" s="8"/>
      <c r="R52" s="8"/>
      <c r="S52" s="8"/>
      <c r="T52" s="8"/>
      <c r="U52" s="8"/>
    </row>
    <row r="53" spans="1:21" s="244" customFormat="1">
      <c r="A53" s="147" t="s">
        <v>137</v>
      </c>
      <c r="B53" s="45">
        <v>9</v>
      </c>
      <c r="C53" s="45">
        <v>14</v>
      </c>
      <c r="D53" s="45">
        <v>11</v>
      </c>
      <c r="E53" s="45">
        <v>5</v>
      </c>
      <c r="F53" s="45">
        <v>14</v>
      </c>
      <c r="G53" s="45">
        <v>21</v>
      </c>
      <c r="H53" s="45">
        <v>547</v>
      </c>
      <c r="I53" s="8"/>
      <c r="J53" s="16"/>
      <c r="K53" s="8"/>
      <c r="L53" s="8"/>
      <c r="M53" s="8"/>
      <c r="N53" s="8"/>
      <c r="O53" s="8"/>
      <c r="P53" s="8"/>
      <c r="Q53" s="8"/>
      <c r="R53" s="8"/>
      <c r="S53" s="8"/>
      <c r="T53" s="8"/>
      <c r="U53" s="8"/>
    </row>
    <row r="54" spans="1:21" s="244" customFormat="1" ht="15" customHeight="1">
      <c r="A54" s="147" t="s">
        <v>138</v>
      </c>
      <c r="B54" s="45">
        <v>3</v>
      </c>
      <c r="C54" s="45">
        <v>1</v>
      </c>
      <c r="D54" s="45">
        <v>1</v>
      </c>
      <c r="E54" s="45">
        <v>1</v>
      </c>
      <c r="F54" s="45">
        <v>0</v>
      </c>
      <c r="G54" s="45">
        <v>3</v>
      </c>
      <c r="H54" s="45">
        <v>56</v>
      </c>
      <c r="I54" s="8"/>
      <c r="J54" s="16"/>
      <c r="K54" s="8"/>
      <c r="L54" s="8"/>
      <c r="M54" s="8"/>
      <c r="N54" s="8"/>
      <c r="O54" s="8"/>
      <c r="P54" s="8"/>
      <c r="Q54" s="8"/>
      <c r="R54" s="8"/>
      <c r="S54" s="8"/>
      <c r="T54" s="8"/>
      <c r="U54" s="8"/>
    </row>
    <row r="55" spans="1:21" s="244" customFormat="1">
      <c r="A55" s="147" t="s">
        <v>139</v>
      </c>
      <c r="B55" s="45">
        <v>0</v>
      </c>
      <c r="C55" s="45">
        <v>1</v>
      </c>
      <c r="D55" s="45">
        <v>0</v>
      </c>
      <c r="E55" s="45">
        <v>0</v>
      </c>
      <c r="F55" s="45">
        <v>1</v>
      </c>
      <c r="G55" s="45">
        <v>0</v>
      </c>
      <c r="H55" s="45">
        <v>32</v>
      </c>
      <c r="I55" s="8"/>
      <c r="J55" s="16"/>
      <c r="K55" s="8"/>
      <c r="L55" s="8"/>
      <c r="M55" s="8"/>
      <c r="N55" s="8"/>
      <c r="O55" s="8"/>
      <c r="P55" s="8"/>
      <c r="Q55" s="8"/>
      <c r="R55" s="8"/>
      <c r="S55" s="8"/>
      <c r="T55" s="8"/>
      <c r="U55" s="8"/>
    </row>
    <row r="56" spans="1:21" s="244" customFormat="1">
      <c r="A56" s="147" t="s">
        <v>140</v>
      </c>
      <c r="B56" s="45">
        <v>0</v>
      </c>
      <c r="C56" s="45">
        <v>0</v>
      </c>
      <c r="D56" s="45">
        <v>1</v>
      </c>
      <c r="E56" s="45">
        <v>1</v>
      </c>
      <c r="F56" s="45">
        <v>0</v>
      </c>
      <c r="G56" s="45">
        <v>0</v>
      </c>
      <c r="H56" s="45">
        <v>4</v>
      </c>
      <c r="I56" s="8"/>
      <c r="J56" s="16"/>
      <c r="K56" s="8"/>
      <c r="L56" s="8"/>
      <c r="M56" s="8"/>
      <c r="N56" s="8"/>
      <c r="O56" s="8"/>
      <c r="P56" s="8"/>
      <c r="Q56" s="8"/>
      <c r="R56" s="8"/>
      <c r="S56" s="8"/>
      <c r="T56" s="8"/>
      <c r="U56" s="8"/>
    </row>
    <row r="57" spans="1:21" s="244" customFormat="1">
      <c r="A57" s="147" t="s">
        <v>141</v>
      </c>
      <c r="B57" s="45">
        <v>2</v>
      </c>
      <c r="C57" s="45">
        <v>2</v>
      </c>
      <c r="D57" s="45">
        <v>2</v>
      </c>
      <c r="E57" s="45">
        <v>0</v>
      </c>
      <c r="F57" s="45">
        <v>2</v>
      </c>
      <c r="G57" s="45">
        <v>1</v>
      </c>
      <c r="H57" s="45">
        <v>90</v>
      </c>
      <c r="I57" s="8"/>
      <c r="J57" s="16"/>
      <c r="K57" s="8"/>
      <c r="L57" s="8"/>
      <c r="M57" s="8"/>
      <c r="N57" s="8"/>
      <c r="O57" s="8"/>
      <c r="P57" s="8"/>
      <c r="Q57" s="8"/>
      <c r="R57" s="8"/>
      <c r="S57" s="8"/>
      <c r="T57" s="8"/>
      <c r="U57" s="8"/>
    </row>
    <row r="58" spans="1:21" s="244" customFormat="1">
      <c r="A58" s="486" t="s">
        <v>145</v>
      </c>
      <c r="B58" s="234">
        <v>23</v>
      </c>
      <c r="C58" s="234">
        <v>20</v>
      </c>
      <c r="D58" s="234">
        <v>24</v>
      </c>
      <c r="E58" s="234">
        <v>35</v>
      </c>
      <c r="F58" s="234">
        <v>28</v>
      </c>
      <c r="G58" s="234">
        <v>26</v>
      </c>
      <c r="H58" s="234">
        <v>907</v>
      </c>
      <c r="I58" s="8"/>
      <c r="J58" s="16"/>
      <c r="K58" s="8"/>
      <c r="L58" s="8"/>
      <c r="M58" s="8"/>
      <c r="N58" s="8"/>
      <c r="O58" s="8"/>
      <c r="P58" s="8"/>
      <c r="Q58" s="8"/>
      <c r="R58" s="8"/>
      <c r="S58" s="8"/>
      <c r="T58" s="8"/>
      <c r="U58" s="8"/>
    </row>
    <row r="59" spans="1:21" s="244" customFormat="1" ht="30">
      <c r="A59" s="147" t="s">
        <v>117</v>
      </c>
      <c r="B59" s="45">
        <v>0</v>
      </c>
      <c r="C59" s="45">
        <v>0</v>
      </c>
      <c r="D59" s="45">
        <v>0</v>
      </c>
      <c r="E59" s="45">
        <v>0</v>
      </c>
      <c r="F59" s="45">
        <v>0</v>
      </c>
      <c r="G59" s="45">
        <v>0</v>
      </c>
      <c r="H59" s="45">
        <v>0</v>
      </c>
      <c r="I59" s="8"/>
      <c r="J59" s="68"/>
      <c r="K59" s="8"/>
      <c r="L59" s="8"/>
      <c r="M59" s="8"/>
      <c r="N59" s="8"/>
      <c r="O59" s="8"/>
      <c r="P59" s="8"/>
      <c r="Q59" s="8"/>
      <c r="R59" s="8"/>
      <c r="S59" s="8"/>
      <c r="T59" s="8"/>
      <c r="U59" s="8"/>
    </row>
    <row r="60" spans="1:21" s="244" customFormat="1" ht="30" customHeight="1">
      <c r="A60" s="147" t="s">
        <v>118</v>
      </c>
      <c r="B60" s="45">
        <v>0</v>
      </c>
      <c r="C60" s="45">
        <v>1</v>
      </c>
      <c r="D60" s="45">
        <v>1</v>
      </c>
      <c r="E60" s="45">
        <v>0</v>
      </c>
      <c r="F60" s="45">
        <v>0</v>
      </c>
      <c r="G60" s="45">
        <v>0</v>
      </c>
      <c r="H60" s="45">
        <v>24</v>
      </c>
      <c r="I60" s="8"/>
      <c r="J60" s="16"/>
      <c r="K60" s="8"/>
      <c r="L60" s="8"/>
      <c r="M60" s="8"/>
      <c r="N60" s="8"/>
      <c r="O60" s="8"/>
      <c r="P60" s="8"/>
      <c r="Q60" s="8"/>
      <c r="R60" s="8"/>
      <c r="S60" s="8"/>
      <c r="T60" s="8"/>
      <c r="U60" s="8"/>
    </row>
    <row r="61" spans="1:21" s="244" customFormat="1" ht="30">
      <c r="A61" s="147" t="s">
        <v>119</v>
      </c>
      <c r="B61" s="45">
        <v>0</v>
      </c>
      <c r="C61" s="45">
        <v>0</v>
      </c>
      <c r="D61" s="45">
        <v>0</v>
      </c>
      <c r="E61" s="45">
        <v>1</v>
      </c>
      <c r="F61" s="45">
        <v>0</v>
      </c>
      <c r="G61" s="45">
        <v>0</v>
      </c>
      <c r="H61" s="45">
        <v>2</v>
      </c>
      <c r="I61" s="8"/>
      <c r="J61" s="16"/>
      <c r="K61" s="8"/>
      <c r="L61" s="8"/>
      <c r="M61" s="8"/>
      <c r="N61" s="8"/>
      <c r="O61" s="8"/>
      <c r="P61" s="8"/>
      <c r="Q61" s="8"/>
      <c r="R61" s="8"/>
      <c r="S61" s="8"/>
      <c r="T61" s="8"/>
      <c r="U61" s="8"/>
    </row>
    <row r="62" spans="1:21" s="244" customFormat="1" ht="30">
      <c r="A62" s="147" t="s">
        <v>120</v>
      </c>
      <c r="B62" s="45">
        <v>0</v>
      </c>
      <c r="C62" s="45">
        <v>0</v>
      </c>
      <c r="D62" s="45">
        <v>0</v>
      </c>
      <c r="E62" s="45">
        <v>0</v>
      </c>
      <c r="F62" s="45">
        <v>0</v>
      </c>
      <c r="G62" s="45">
        <v>0</v>
      </c>
      <c r="H62" s="45">
        <v>0</v>
      </c>
      <c r="I62" s="8"/>
      <c r="J62" s="16"/>
      <c r="K62" s="8"/>
      <c r="L62" s="8"/>
      <c r="M62" s="8"/>
      <c r="N62" s="8"/>
      <c r="O62" s="8"/>
      <c r="P62" s="8"/>
      <c r="Q62" s="8"/>
      <c r="R62" s="8"/>
      <c r="S62" s="8"/>
      <c r="T62" s="8"/>
      <c r="U62" s="8"/>
    </row>
    <row r="63" spans="1:21" s="244" customFormat="1" ht="30">
      <c r="A63" s="147" t="s">
        <v>121</v>
      </c>
      <c r="B63" s="45">
        <v>4</v>
      </c>
      <c r="C63" s="45">
        <v>3</v>
      </c>
      <c r="D63" s="45">
        <v>2</v>
      </c>
      <c r="E63" s="45">
        <v>4</v>
      </c>
      <c r="F63" s="45">
        <v>5</v>
      </c>
      <c r="G63" s="45">
        <v>3</v>
      </c>
      <c r="H63" s="45">
        <v>97</v>
      </c>
      <c r="I63" s="8"/>
      <c r="J63" s="16"/>
      <c r="K63" s="8"/>
      <c r="L63" s="8"/>
      <c r="M63" s="8"/>
      <c r="N63" s="8"/>
      <c r="O63" s="8"/>
      <c r="P63" s="8"/>
      <c r="Q63" s="8"/>
      <c r="R63" s="8"/>
      <c r="S63" s="8"/>
      <c r="T63" s="8"/>
      <c r="U63" s="8"/>
    </row>
    <row r="64" spans="1:21" s="244" customFormat="1">
      <c r="A64" s="147" t="s">
        <v>122</v>
      </c>
      <c r="B64" s="45">
        <v>0</v>
      </c>
      <c r="C64" s="45">
        <v>0</v>
      </c>
      <c r="D64" s="45">
        <v>0</v>
      </c>
      <c r="E64" s="45">
        <v>0</v>
      </c>
      <c r="F64" s="45">
        <v>0</v>
      </c>
      <c r="G64" s="45">
        <v>0</v>
      </c>
      <c r="H64" s="45">
        <v>1</v>
      </c>
      <c r="I64" s="8"/>
      <c r="J64" s="16"/>
      <c r="K64" s="8"/>
      <c r="L64" s="8"/>
      <c r="M64" s="8"/>
      <c r="N64" s="8"/>
      <c r="O64" s="8"/>
      <c r="P64" s="8"/>
      <c r="Q64" s="8"/>
      <c r="R64" s="8"/>
      <c r="S64" s="8"/>
      <c r="T64" s="8"/>
      <c r="U64" s="8"/>
    </row>
    <row r="65" spans="1:21" s="244" customFormat="1" ht="30">
      <c r="A65" s="147" t="s">
        <v>123</v>
      </c>
      <c r="B65" s="45">
        <v>0</v>
      </c>
      <c r="C65" s="45">
        <v>0</v>
      </c>
      <c r="D65" s="45">
        <v>0</v>
      </c>
      <c r="E65" s="45">
        <v>0</v>
      </c>
      <c r="F65" s="45">
        <v>0</v>
      </c>
      <c r="G65" s="45">
        <v>0</v>
      </c>
      <c r="H65" s="45">
        <v>0</v>
      </c>
      <c r="I65" s="8"/>
      <c r="J65" s="16"/>
      <c r="K65" s="8"/>
      <c r="L65" s="8"/>
      <c r="M65" s="8"/>
      <c r="N65" s="8"/>
      <c r="O65" s="8"/>
      <c r="P65" s="8"/>
      <c r="Q65" s="8"/>
      <c r="R65" s="8"/>
      <c r="S65" s="8"/>
      <c r="T65" s="8"/>
      <c r="U65" s="8"/>
    </row>
    <row r="66" spans="1:21" s="244" customFormat="1" ht="15" customHeight="1">
      <c r="A66" s="147" t="s">
        <v>124</v>
      </c>
      <c r="B66" s="45">
        <v>0</v>
      </c>
      <c r="C66" s="45">
        <v>0</v>
      </c>
      <c r="D66" s="45">
        <v>1</v>
      </c>
      <c r="E66" s="45">
        <v>1</v>
      </c>
      <c r="F66" s="45">
        <v>1</v>
      </c>
      <c r="G66" s="45">
        <v>0</v>
      </c>
      <c r="H66" s="45">
        <v>5</v>
      </c>
      <c r="I66" s="8"/>
      <c r="J66" s="16"/>
      <c r="K66" s="8"/>
      <c r="L66" s="8"/>
      <c r="M66" s="8"/>
      <c r="N66" s="8"/>
      <c r="O66" s="8"/>
      <c r="P66" s="8"/>
      <c r="Q66" s="8"/>
      <c r="R66" s="8"/>
      <c r="S66" s="8"/>
      <c r="T66" s="8"/>
      <c r="U66" s="8"/>
    </row>
    <row r="67" spans="1:21" s="244" customFormat="1">
      <c r="A67" s="147" t="s">
        <v>125</v>
      </c>
      <c r="B67" s="45">
        <v>0</v>
      </c>
      <c r="C67" s="45">
        <v>0</v>
      </c>
      <c r="D67" s="45">
        <v>0</v>
      </c>
      <c r="E67" s="45">
        <v>0</v>
      </c>
      <c r="F67" s="45">
        <v>0</v>
      </c>
      <c r="G67" s="45">
        <v>0</v>
      </c>
      <c r="H67" s="45">
        <v>2</v>
      </c>
      <c r="I67" s="8"/>
      <c r="J67" s="16"/>
      <c r="K67" s="8"/>
      <c r="L67" s="8"/>
      <c r="M67" s="8"/>
      <c r="N67" s="8"/>
      <c r="O67" s="8"/>
      <c r="P67" s="8"/>
      <c r="Q67" s="8"/>
      <c r="R67" s="8"/>
      <c r="S67" s="8"/>
      <c r="T67" s="8"/>
      <c r="U67" s="8"/>
    </row>
    <row r="68" spans="1:21" s="244" customFormat="1" ht="30">
      <c r="A68" s="147" t="s">
        <v>126</v>
      </c>
      <c r="B68" s="45">
        <v>2</v>
      </c>
      <c r="C68" s="45">
        <v>0</v>
      </c>
      <c r="D68" s="45">
        <v>0</v>
      </c>
      <c r="E68" s="45">
        <v>3</v>
      </c>
      <c r="F68" s="45">
        <v>1</v>
      </c>
      <c r="G68" s="45">
        <v>2</v>
      </c>
      <c r="H68" s="45">
        <v>43</v>
      </c>
      <c r="I68" s="8"/>
      <c r="J68" s="16"/>
      <c r="K68" s="8"/>
      <c r="L68" s="8"/>
      <c r="M68" s="8"/>
      <c r="N68" s="8"/>
      <c r="O68" s="8"/>
      <c r="P68" s="8"/>
      <c r="Q68" s="8"/>
      <c r="R68" s="8"/>
      <c r="S68" s="8"/>
      <c r="T68" s="8"/>
      <c r="U68" s="8"/>
    </row>
    <row r="69" spans="1:21" s="244" customFormat="1" ht="15" customHeight="1">
      <c r="A69" s="147" t="s">
        <v>127</v>
      </c>
      <c r="B69" s="45">
        <v>10</v>
      </c>
      <c r="C69" s="45">
        <v>11</v>
      </c>
      <c r="D69" s="45">
        <v>10</v>
      </c>
      <c r="E69" s="45">
        <v>13</v>
      </c>
      <c r="F69" s="45">
        <v>6</v>
      </c>
      <c r="G69" s="45">
        <v>9</v>
      </c>
      <c r="H69" s="45">
        <v>240</v>
      </c>
      <c r="I69" s="8"/>
      <c r="J69" s="16"/>
      <c r="K69" s="8"/>
      <c r="L69" s="8"/>
      <c r="M69" s="8"/>
      <c r="N69" s="8"/>
      <c r="O69" s="8"/>
      <c r="P69" s="8"/>
      <c r="Q69" s="8"/>
      <c r="R69" s="8"/>
      <c r="S69" s="8"/>
      <c r="T69" s="8"/>
      <c r="U69" s="8"/>
    </row>
    <row r="70" spans="1:21" s="244" customFormat="1">
      <c r="A70" s="147" t="s">
        <v>128</v>
      </c>
      <c r="B70" s="45">
        <v>0</v>
      </c>
      <c r="C70" s="45">
        <v>1</v>
      </c>
      <c r="D70" s="45">
        <v>2</v>
      </c>
      <c r="E70" s="45">
        <v>0</v>
      </c>
      <c r="F70" s="45">
        <v>0</v>
      </c>
      <c r="G70" s="45">
        <v>1</v>
      </c>
      <c r="H70" s="45">
        <v>43</v>
      </c>
      <c r="I70" s="8"/>
      <c r="J70" s="16"/>
      <c r="K70" s="8"/>
      <c r="L70" s="8"/>
      <c r="M70" s="8"/>
      <c r="N70" s="8"/>
      <c r="O70" s="8"/>
      <c r="P70" s="8"/>
      <c r="Q70" s="8"/>
      <c r="R70" s="8"/>
      <c r="S70" s="8"/>
      <c r="T70" s="8"/>
      <c r="U70" s="8"/>
    </row>
    <row r="71" spans="1:21" s="244" customFormat="1">
      <c r="A71" s="147" t="s">
        <v>129</v>
      </c>
      <c r="B71" s="45">
        <v>0</v>
      </c>
      <c r="C71" s="45">
        <v>0</v>
      </c>
      <c r="D71" s="45">
        <v>0</v>
      </c>
      <c r="E71" s="45">
        <v>1</v>
      </c>
      <c r="F71" s="45">
        <v>0</v>
      </c>
      <c r="G71" s="45">
        <v>0</v>
      </c>
      <c r="H71" s="45">
        <v>2</v>
      </c>
      <c r="I71" s="8"/>
      <c r="J71" s="16"/>
      <c r="K71" s="8"/>
      <c r="L71" s="8"/>
      <c r="M71" s="8"/>
      <c r="N71" s="8"/>
      <c r="O71" s="8"/>
      <c r="P71" s="8"/>
      <c r="Q71" s="8"/>
      <c r="R71" s="8"/>
      <c r="S71" s="8"/>
      <c r="T71" s="8"/>
      <c r="U71" s="8"/>
    </row>
    <row r="72" spans="1:21" s="244" customFormat="1">
      <c r="A72" s="147" t="s">
        <v>130</v>
      </c>
      <c r="B72" s="45">
        <v>0</v>
      </c>
      <c r="C72" s="45">
        <v>1</v>
      </c>
      <c r="D72" s="45">
        <v>0</v>
      </c>
      <c r="E72" s="45">
        <v>0</v>
      </c>
      <c r="F72" s="45">
        <v>0</v>
      </c>
      <c r="G72" s="45">
        <v>0</v>
      </c>
      <c r="H72" s="45">
        <v>0</v>
      </c>
      <c r="I72" s="8"/>
      <c r="J72" s="16"/>
      <c r="K72" s="8"/>
      <c r="L72" s="8"/>
      <c r="M72" s="8"/>
      <c r="N72" s="8"/>
      <c r="O72" s="8"/>
      <c r="P72" s="8"/>
      <c r="Q72" s="8"/>
      <c r="R72" s="8"/>
      <c r="S72" s="8"/>
      <c r="T72" s="8"/>
      <c r="U72" s="8"/>
    </row>
    <row r="73" spans="1:21" s="244" customFormat="1" ht="15" customHeight="1">
      <c r="A73" s="147" t="s">
        <v>131</v>
      </c>
      <c r="B73" s="45">
        <v>0</v>
      </c>
      <c r="C73" s="45">
        <v>0</v>
      </c>
      <c r="D73" s="45">
        <v>0</v>
      </c>
      <c r="E73" s="45">
        <v>0</v>
      </c>
      <c r="F73" s="45">
        <v>0</v>
      </c>
      <c r="G73" s="45">
        <v>0</v>
      </c>
      <c r="H73" s="45">
        <v>4</v>
      </c>
      <c r="I73" s="8"/>
      <c r="J73" s="16"/>
      <c r="K73" s="8"/>
      <c r="L73" s="8"/>
      <c r="M73" s="8"/>
      <c r="N73" s="8"/>
      <c r="O73" s="8"/>
      <c r="P73" s="8"/>
      <c r="Q73" s="8"/>
      <c r="R73" s="8"/>
      <c r="S73" s="8"/>
      <c r="T73" s="8"/>
      <c r="U73" s="8"/>
    </row>
    <row r="74" spans="1:21" s="244" customFormat="1">
      <c r="A74" s="147" t="s">
        <v>132</v>
      </c>
      <c r="B74" s="45">
        <v>0</v>
      </c>
      <c r="C74" s="45">
        <v>0</v>
      </c>
      <c r="D74" s="45">
        <v>0</v>
      </c>
      <c r="E74" s="45">
        <v>0</v>
      </c>
      <c r="F74" s="45">
        <v>0</v>
      </c>
      <c r="G74" s="45">
        <v>0</v>
      </c>
      <c r="H74" s="45">
        <v>0</v>
      </c>
      <c r="I74" s="8"/>
      <c r="J74" s="16"/>
      <c r="K74" s="8"/>
      <c r="L74" s="8"/>
      <c r="M74" s="8"/>
      <c r="N74" s="8"/>
      <c r="O74" s="8"/>
      <c r="P74" s="8"/>
      <c r="Q74" s="8"/>
      <c r="R74" s="8"/>
      <c r="S74" s="8"/>
      <c r="T74" s="8"/>
      <c r="U74" s="8"/>
    </row>
    <row r="75" spans="1:21" s="244" customFormat="1">
      <c r="A75" s="147" t="s">
        <v>133</v>
      </c>
      <c r="B75" s="45">
        <v>1</v>
      </c>
      <c r="C75" s="45">
        <v>0</v>
      </c>
      <c r="D75" s="45">
        <v>0</v>
      </c>
      <c r="E75" s="45">
        <v>0</v>
      </c>
      <c r="F75" s="45">
        <v>0</v>
      </c>
      <c r="G75" s="45">
        <v>0</v>
      </c>
      <c r="H75" s="45">
        <v>2</v>
      </c>
      <c r="I75" s="8"/>
      <c r="J75" s="16"/>
      <c r="K75" s="8"/>
      <c r="L75" s="8"/>
      <c r="M75" s="8"/>
      <c r="N75" s="8"/>
      <c r="O75" s="8"/>
      <c r="P75" s="8"/>
      <c r="Q75" s="8"/>
      <c r="R75" s="8"/>
      <c r="S75" s="8"/>
      <c r="T75" s="8"/>
      <c r="U75" s="8"/>
    </row>
    <row r="76" spans="1:21" s="244" customFormat="1" ht="15" customHeight="1">
      <c r="A76" s="147" t="s">
        <v>134</v>
      </c>
      <c r="B76" s="45">
        <v>0</v>
      </c>
      <c r="C76" s="45">
        <v>0</v>
      </c>
      <c r="D76" s="45">
        <v>0</v>
      </c>
      <c r="E76" s="45">
        <v>0</v>
      </c>
      <c r="F76" s="45">
        <v>0</v>
      </c>
      <c r="G76" s="45">
        <v>0</v>
      </c>
      <c r="H76" s="45">
        <v>0</v>
      </c>
      <c r="I76" s="8"/>
      <c r="J76" s="16"/>
      <c r="K76" s="8"/>
      <c r="L76" s="8"/>
      <c r="M76" s="8"/>
      <c r="N76" s="8"/>
      <c r="O76" s="8"/>
      <c r="P76" s="8"/>
      <c r="Q76" s="8"/>
      <c r="R76" s="8"/>
      <c r="S76" s="8"/>
      <c r="T76" s="8"/>
      <c r="U76" s="8"/>
    </row>
    <row r="77" spans="1:21" s="244" customFormat="1">
      <c r="A77" s="147" t="s">
        <v>135</v>
      </c>
      <c r="B77" s="45">
        <v>0</v>
      </c>
      <c r="C77" s="45">
        <v>0</v>
      </c>
      <c r="D77" s="45">
        <v>0</v>
      </c>
      <c r="E77" s="45">
        <v>0</v>
      </c>
      <c r="F77" s="45">
        <v>0</v>
      </c>
      <c r="G77" s="45">
        <v>0</v>
      </c>
      <c r="H77" s="45">
        <v>23</v>
      </c>
      <c r="I77" s="8"/>
      <c r="J77" s="16"/>
      <c r="K77" s="8"/>
      <c r="L77" s="8"/>
      <c r="M77" s="8"/>
      <c r="N77" s="8"/>
      <c r="O77" s="8"/>
      <c r="P77" s="8"/>
      <c r="Q77" s="8"/>
      <c r="R77" s="8"/>
      <c r="S77" s="8"/>
      <c r="T77" s="8"/>
      <c r="U77" s="8"/>
    </row>
    <row r="78" spans="1:21" s="244" customFormat="1">
      <c r="A78" s="147" t="s">
        <v>136</v>
      </c>
      <c r="B78" s="45">
        <v>0</v>
      </c>
      <c r="C78" s="45">
        <v>0</v>
      </c>
      <c r="D78" s="45">
        <v>0</v>
      </c>
      <c r="E78" s="45">
        <v>0</v>
      </c>
      <c r="F78" s="45">
        <v>0</v>
      </c>
      <c r="G78" s="45">
        <v>0</v>
      </c>
      <c r="H78" s="45">
        <v>0</v>
      </c>
      <c r="I78" s="8"/>
      <c r="J78" s="16"/>
      <c r="K78" s="8"/>
      <c r="L78" s="8"/>
      <c r="M78" s="8"/>
      <c r="N78" s="8"/>
      <c r="O78" s="8"/>
      <c r="P78" s="8"/>
      <c r="Q78" s="8"/>
      <c r="R78" s="8"/>
      <c r="S78" s="8"/>
      <c r="T78" s="8"/>
      <c r="U78" s="8"/>
    </row>
    <row r="79" spans="1:21" s="244" customFormat="1">
      <c r="A79" s="147" t="s">
        <v>137</v>
      </c>
      <c r="B79" s="45">
        <v>5</v>
      </c>
      <c r="C79" s="45">
        <v>3</v>
      </c>
      <c r="D79" s="45">
        <v>6</v>
      </c>
      <c r="E79" s="45">
        <v>11</v>
      </c>
      <c r="F79" s="45">
        <v>14</v>
      </c>
      <c r="G79" s="45">
        <v>10</v>
      </c>
      <c r="H79" s="45">
        <v>357</v>
      </c>
      <c r="I79" s="8"/>
      <c r="J79" s="16"/>
      <c r="K79" s="8"/>
      <c r="L79" s="8"/>
      <c r="M79" s="8"/>
      <c r="N79" s="8"/>
      <c r="O79" s="8"/>
      <c r="P79" s="8"/>
      <c r="Q79" s="8"/>
      <c r="R79" s="8"/>
      <c r="S79" s="8"/>
      <c r="T79" s="8"/>
      <c r="U79" s="8"/>
    </row>
    <row r="80" spans="1:21" s="244" customFormat="1" ht="15" customHeight="1">
      <c r="A80" s="147" t="s">
        <v>138</v>
      </c>
      <c r="B80" s="45">
        <v>0</v>
      </c>
      <c r="C80" s="45">
        <v>0</v>
      </c>
      <c r="D80" s="45">
        <v>0</v>
      </c>
      <c r="E80" s="45">
        <v>1</v>
      </c>
      <c r="F80" s="45">
        <v>0</v>
      </c>
      <c r="G80" s="45">
        <v>0</v>
      </c>
      <c r="H80" s="45">
        <v>15</v>
      </c>
      <c r="I80" s="8"/>
      <c r="J80" s="16"/>
      <c r="K80" s="8"/>
      <c r="L80" s="8"/>
      <c r="M80" s="8"/>
      <c r="N80" s="8"/>
      <c r="O80" s="8"/>
      <c r="P80" s="8"/>
      <c r="Q80" s="8"/>
      <c r="R80" s="8"/>
      <c r="S80" s="8"/>
      <c r="T80" s="8"/>
      <c r="U80" s="8"/>
    </row>
    <row r="81" spans="1:21" s="244" customFormat="1">
      <c r="A81" s="147" t="s">
        <v>139</v>
      </c>
      <c r="B81" s="45">
        <v>0</v>
      </c>
      <c r="C81" s="45">
        <v>0</v>
      </c>
      <c r="D81" s="45">
        <v>0</v>
      </c>
      <c r="E81" s="45">
        <v>0</v>
      </c>
      <c r="F81" s="45">
        <v>0</v>
      </c>
      <c r="G81" s="45">
        <v>0</v>
      </c>
      <c r="H81" s="45">
        <v>5</v>
      </c>
      <c r="I81" s="8"/>
      <c r="J81" s="16"/>
      <c r="K81" s="8"/>
      <c r="L81" s="8"/>
      <c r="M81" s="8"/>
      <c r="N81" s="8"/>
      <c r="O81" s="8"/>
      <c r="P81" s="8"/>
      <c r="Q81" s="8"/>
      <c r="R81" s="8"/>
      <c r="S81" s="8"/>
      <c r="T81" s="8"/>
      <c r="U81" s="8"/>
    </row>
    <row r="82" spans="1:21" s="244" customFormat="1">
      <c r="A82" s="147" t="s">
        <v>140</v>
      </c>
      <c r="B82" s="45">
        <v>0</v>
      </c>
      <c r="C82" s="45">
        <v>0</v>
      </c>
      <c r="D82" s="45">
        <v>2</v>
      </c>
      <c r="E82" s="45">
        <v>0</v>
      </c>
      <c r="F82" s="45">
        <v>1</v>
      </c>
      <c r="G82" s="45">
        <v>0</v>
      </c>
      <c r="H82" s="45">
        <v>0</v>
      </c>
      <c r="I82" s="8"/>
      <c r="J82" s="16"/>
      <c r="K82" s="8"/>
      <c r="L82" s="8"/>
      <c r="M82" s="8"/>
      <c r="N82" s="8"/>
      <c r="O82" s="8"/>
      <c r="P82" s="8"/>
      <c r="Q82" s="8"/>
      <c r="R82" s="8"/>
      <c r="S82" s="8"/>
      <c r="T82" s="8"/>
      <c r="U82" s="8"/>
    </row>
    <row r="83" spans="1:21" s="244" customFormat="1">
      <c r="A83" s="147" t="s">
        <v>141</v>
      </c>
      <c r="B83" s="45">
        <v>1</v>
      </c>
      <c r="C83" s="45">
        <v>0</v>
      </c>
      <c r="D83" s="45">
        <v>0</v>
      </c>
      <c r="E83" s="45">
        <v>0</v>
      </c>
      <c r="F83" s="45">
        <v>0</v>
      </c>
      <c r="G83" s="45">
        <v>1</v>
      </c>
      <c r="H83" s="45">
        <v>42</v>
      </c>
      <c r="I83" s="8"/>
      <c r="J83" s="16"/>
      <c r="K83" s="8"/>
      <c r="L83" s="8"/>
      <c r="M83" s="8"/>
      <c r="N83" s="8"/>
      <c r="O83" s="8"/>
      <c r="P83" s="8"/>
      <c r="Q83" s="8"/>
      <c r="R83" s="8"/>
      <c r="S83" s="8"/>
      <c r="T83" s="8"/>
      <c r="U83" s="8"/>
    </row>
    <row r="84" spans="1:21" s="244" customFormat="1">
      <c r="A84" s="246"/>
      <c r="B84" s="246"/>
      <c r="C84" s="243"/>
      <c r="D84" s="243"/>
      <c r="E84" s="243"/>
      <c r="F84" s="243"/>
      <c r="G84" s="243"/>
      <c r="H84" s="243"/>
      <c r="I84" s="8"/>
      <c r="K84" s="8"/>
      <c r="L84" s="8"/>
      <c r="M84" s="8"/>
      <c r="N84" s="8"/>
      <c r="O84" s="8"/>
      <c r="P84" s="8"/>
      <c r="Q84" s="8"/>
      <c r="R84" s="8"/>
      <c r="S84" s="8"/>
      <c r="T84" s="8"/>
      <c r="U84" s="8"/>
    </row>
    <row r="85" spans="1:21" s="528" customFormat="1" ht="30" customHeight="1">
      <c r="A85" s="686" t="s">
        <v>1120</v>
      </c>
      <c r="B85" s="687"/>
      <c r="C85" s="687"/>
      <c r="D85" s="687"/>
      <c r="E85" s="687"/>
      <c r="F85" s="687"/>
      <c r="G85" s="687"/>
      <c r="H85" s="687"/>
      <c r="I85" s="530"/>
      <c r="K85" s="530"/>
      <c r="L85" s="527"/>
      <c r="M85" s="527"/>
      <c r="N85" s="527"/>
      <c r="O85" s="527"/>
      <c r="P85" s="527"/>
      <c r="Q85" s="527"/>
      <c r="R85" s="527"/>
      <c r="S85" s="527"/>
      <c r="T85" s="527"/>
      <c r="U85" s="527"/>
    </row>
    <row r="86" spans="1:21" s="525" customFormat="1" ht="15" customHeight="1">
      <c r="A86" s="14" t="s">
        <v>1160</v>
      </c>
      <c r="B86" s="568"/>
      <c r="C86" s="565"/>
      <c r="D86" s="565"/>
      <c r="E86" s="565"/>
      <c r="F86" s="565"/>
      <c r="G86" s="565"/>
      <c r="H86" s="565"/>
      <c r="I86" s="565"/>
      <c r="J86" s="565"/>
      <c r="K86" s="8"/>
      <c r="L86" s="8"/>
      <c r="M86" s="8"/>
      <c r="N86" s="8"/>
      <c r="O86" s="8"/>
      <c r="P86" s="8"/>
      <c r="Q86" s="8"/>
      <c r="R86" s="8"/>
      <c r="S86" s="8"/>
      <c r="T86" s="8"/>
      <c r="U86" s="8"/>
    </row>
    <row r="87" spans="1:21" s="244" customFormat="1">
      <c r="A87" s="14"/>
      <c r="B87" s="147"/>
      <c r="C87" s="35"/>
      <c r="D87" s="35"/>
      <c r="E87" s="35"/>
      <c r="F87" s="35"/>
      <c r="G87" s="35"/>
      <c r="H87" s="35"/>
      <c r="I87" s="8"/>
      <c r="J87" s="8"/>
      <c r="K87" s="8"/>
      <c r="L87" s="8"/>
      <c r="M87" s="8"/>
      <c r="N87" s="8"/>
      <c r="O87" s="8"/>
      <c r="P87" s="8"/>
      <c r="Q87" s="8"/>
      <c r="R87" s="8"/>
      <c r="S87" s="8"/>
      <c r="T87" s="8"/>
      <c r="U87" s="8"/>
    </row>
    <row r="88" spans="1:21" s="244" customFormat="1">
      <c r="A88" s="15" t="s">
        <v>239</v>
      </c>
      <c r="B88" s="147"/>
      <c r="C88" s="35"/>
      <c r="D88" s="35"/>
      <c r="E88" s="35"/>
      <c r="F88" s="35"/>
      <c r="G88" s="35"/>
      <c r="H88" s="35"/>
      <c r="I88" s="8"/>
      <c r="J88" s="8"/>
      <c r="K88" s="8"/>
      <c r="L88" s="8"/>
      <c r="M88" s="8"/>
      <c r="N88" s="8"/>
      <c r="O88" s="8"/>
      <c r="P88" s="8"/>
      <c r="Q88" s="8"/>
      <c r="R88" s="8"/>
      <c r="S88" s="8"/>
      <c r="T88" s="8"/>
      <c r="U88" s="8"/>
    </row>
    <row r="89" spans="1:21" s="244" customFormat="1">
      <c r="B89" s="147"/>
      <c r="C89" s="35"/>
      <c r="D89" s="35"/>
      <c r="E89" s="35"/>
      <c r="F89" s="35"/>
      <c r="G89" s="35"/>
      <c r="H89" s="35"/>
      <c r="I89" s="8"/>
      <c r="J89" s="8"/>
      <c r="K89" s="8"/>
      <c r="L89" s="8"/>
      <c r="M89" s="8"/>
      <c r="N89" s="8"/>
      <c r="O89" s="8"/>
      <c r="P89" s="8"/>
      <c r="Q89" s="8"/>
      <c r="R89" s="8"/>
      <c r="S89" s="8"/>
      <c r="T89" s="8"/>
      <c r="U89" s="8"/>
    </row>
    <row r="90" spans="1:21" s="244" customFormat="1">
      <c r="A90" s="147"/>
      <c r="B90" s="147"/>
      <c r="C90" s="35"/>
      <c r="D90" s="35"/>
      <c r="E90" s="35"/>
      <c r="F90" s="35"/>
      <c r="G90" s="35"/>
      <c r="H90" s="35"/>
      <c r="I90" s="8"/>
      <c r="J90" s="8"/>
      <c r="K90" s="8"/>
      <c r="L90" s="8"/>
      <c r="M90" s="8"/>
      <c r="N90" s="8"/>
      <c r="O90" s="8"/>
      <c r="P90" s="8"/>
      <c r="Q90" s="8"/>
      <c r="R90" s="8"/>
      <c r="S90" s="8"/>
      <c r="T90" s="8"/>
      <c r="U90" s="8"/>
    </row>
    <row r="91" spans="1:21" s="244" customFormat="1">
      <c r="A91" s="147"/>
      <c r="B91" s="147"/>
      <c r="C91" s="35"/>
      <c r="D91" s="35"/>
      <c r="E91" s="35"/>
      <c r="F91" s="35"/>
      <c r="G91" s="35"/>
      <c r="H91" s="35"/>
      <c r="I91" s="8"/>
      <c r="J91" s="8"/>
      <c r="K91" s="8"/>
      <c r="L91" s="8"/>
      <c r="M91" s="8"/>
      <c r="N91" s="8"/>
      <c r="O91" s="8"/>
      <c r="P91" s="8"/>
      <c r="Q91" s="8"/>
      <c r="R91" s="8"/>
      <c r="S91" s="8"/>
      <c r="T91" s="8"/>
      <c r="U91" s="8"/>
    </row>
    <row r="92" spans="1:21" s="244" customFormat="1">
      <c r="A92" s="147"/>
      <c r="B92" s="147"/>
      <c r="C92" s="35"/>
      <c r="D92" s="35"/>
      <c r="E92" s="35"/>
      <c r="F92" s="35"/>
      <c r="G92" s="35"/>
      <c r="H92" s="35"/>
      <c r="I92" s="8"/>
      <c r="J92" s="8"/>
      <c r="K92" s="8"/>
      <c r="L92" s="8"/>
      <c r="M92" s="8"/>
      <c r="N92" s="8"/>
      <c r="O92" s="8"/>
      <c r="P92" s="8"/>
      <c r="Q92" s="8"/>
      <c r="R92" s="8"/>
      <c r="S92" s="8"/>
      <c r="T92" s="8"/>
      <c r="U92" s="8"/>
    </row>
    <row r="93" spans="1:21" s="244" customFormat="1">
      <c r="A93" s="147"/>
      <c r="B93" s="147"/>
      <c r="C93" s="35"/>
      <c r="D93" s="35"/>
      <c r="E93" s="35"/>
      <c r="F93" s="35"/>
      <c r="G93" s="35"/>
      <c r="H93" s="35"/>
      <c r="I93" s="8"/>
      <c r="J93" s="8"/>
      <c r="K93" s="8"/>
      <c r="L93" s="8"/>
      <c r="M93" s="8"/>
      <c r="N93" s="8"/>
      <c r="O93" s="8"/>
      <c r="P93" s="8"/>
      <c r="Q93" s="8"/>
      <c r="R93" s="8"/>
      <c r="S93" s="8"/>
      <c r="T93" s="8"/>
      <c r="U93" s="8"/>
    </row>
    <row r="94" spans="1:21" s="244" customFormat="1">
      <c r="A94" s="147"/>
      <c r="B94" s="147"/>
      <c r="C94" s="35"/>
      <c r="D94" s="35"/>
      <c r="E94" s="35"/>
      <c r="F94" s="35"/>
      <c r="G94" s="35"/>
      <c r="H94" s="35"/>
      <c r="I94" s="8"/>
      <c r="J94" s="8"/>
      <c r="K94" s="8"/>
      <c r="L94" s="8"/>
      <c r="M94" s="8"/>
      <c r="N94" s="8"/>
      <c r="O94" s="8"/>
      <c r="P94" s="8"/>
      <c r="Q94" s="8"/>
      <c r="R94" s="8"/>
      <c r="S94" s="8"/>
      <c r="T94" s="8"/>
      <c r="U94" s="8"/>
    </row>
    <row r="95" spans="1:21" s="244" customFormat="1">
      <c r="A95" s="147"/>
      <c r="B95" s="147"/>
      <c r="C95" s="35"/>
      <c r="D95" s="35"/>
      <c r="E95" s="35"/>
      <c r="F95" s="35"/>
      <c r="G95" s="35"/>
      <c r="H95" s="35"/>
      <c r="I95" s="8"/>
      <c r="J95" s="8"/>
      <c r="K95" s="8"/>
      <c r="L95" s="8"/>
      <c r="M95" s="8"/>
      <c r="N95" s="8"/>
      <c r="O95" s="8"/>
      <c r="P95" s="8"/>
      <c r="Q95" s="8"/>
      <c r="R95" s="8"/>
      <c r="S95" s="8"/>
      <c r="T95" s="8"/>
      <c r="U95" s="8"/>
    </row>
    <row r="96" spans="1:21" s="244" customFormat="1">
      <c r="A96" s="147"/>
      <c r="B96" s="147"/>
      <c r="C96" s="35"/>
      <c r="D96" s="35"/>
      <c r="E96" s="35"/>
      <c r="F96" s="35"/>
      <c r="G96" s="35"/>
      <c r="H96" s="35"/>
      <c r="I96" s="8"/>
      <c r="J96" s="8"/>
      <c r="K96" s="8"/>
      <c r="L96" s="8"/>
      <c r="M96" s="8"/>
      <c r="N96" s="8"/>
      <c r="O96" s="8"/>
      <c r="P96" s="8"/>
      <c r="Q96" s="8"/>
      <c r="R96" s="8"/>
      <c r="S96" s="8"/>
      <c r="T96" s="8"/>
      <c r="U96" s="8"/>
    </row>
    <row r="97" spans="1:21" s="244" customFormat="1">
      <c r="A97" s="147"/>
      <c r="B97" s="147"/>
      <c r="C97" s="35"/>
      <c r="D97" s="35"/>
      <c r="E97" s="35"/>
      <c r="F97" s="35"/>
      <c r="G97" s="35"/>
      <c r="H97" s="35"/>
      <c r="I97" s="8"/>
      <c r="J97" s="8"/>
      <c r="K97" s="8"/>
      <c r="L97" s="8"/>
      <c r="M97" s="8"/>
      <c r="N97" s="8"/>
      <c r="O97" s="8"/>
      <c r="P97" s="8"/>
      <c r="Q97" s="8"/>
      <c r="R97" s="8"/>
      <c r="S97" s="8"/>
      <c r="T97" s="8"/>
      <c r="U97" s="8"/>
    </row>
    <row r="98" spans="1:21" s="244" customFormat="1">
      <c r="A98" s="147"/>
      <c r="B98" s="147"/>
      <c r="C98" s="35"/>
      <c r="D98" s="35"/>
      <c r="E98" s="35"/>
      <c r="F98" s="35"/>
      <c r="G98" s="35"/>
      <c r="H98" s="35"/>
      <c r="I98" s="8"/>
      <c r="J98" s="8"/>
      <c r="K98" s="8"/>
      <c r="L98" s="8"/>
      <c r="M98" s="8"/>
      <c r="N98" s="8"/>
      <c r="O98" s="8"/>
      <c r="P98" s="8"/>
      <c r="Q98" s="8"/>
      <c r="R98" s="8"/>
      <c r="S98" s="8"/>
      <c r="T98" s="8"/>
      <c r="U98" s="8"/>
    </row>
    <row r="99" spans="1:21" s="244" customFormat="1">
      <c r="A99" s="147"/>
      <c r="B99" s="147"/>
      <c r="C99" s="35"/>
      <c r="D99" s="35"/>
      <c r="E99" s="35"/>
      <c r="F99" s="35"/>
      <c r="G99" s="35"/>
      <c r="H99" s="35"/>
      <c r="I99" s="8"/>
      <c r="J99" s="8"/>
      <c r="K99" s="8"/>
      <c r="L99" s="8"/>
      <c r="M99" s="8"/>
      <c r="N99" s="8"/>
      <c r="O99" s="8"/>
      <c r="P99" s="8"/>
      <c r="Q99" s="8"/>
      <c r="R99" s="8"/>
      <c r="S99" s="8"/>
      <c r="T99" s="8"/>
      <c r="U99" s="8"/>
    </row>
    <row r="100" spans="1:21" s="244" customFormat="1">
      <c r="A100" s="147"/>
      <c r="B100" s="147"/>
      <c r="C100" s="35"/>
      <c r="D100" s="35"/>
      <c r="E100" s="35"/>
      <c r="F100" s="35"/>
      <c r="G100" s="35"/>
      <c r="H100" s="35"/>
      <c r="I100" s="8"/>
      <c r="J100" s="8"/>
      <c r="K100" s="8"/>
      <c r="L100" s="8"/>
      <c r="M100" s="8"/>
      <c r="N100" s="8"/>
      <c r="O100" s="8"/>
      <c r="P100" s="8"/>
      <c r="Q100" s="8"/>
      <c r="R100" s="8"/>
      <c r="S100" s="8"/>
      <c r="T100" s="8"/>
      <c r="U100" s="8"/>
    </row>
    <row r="101" spans="1:21" s="244" customFormat="1">
      <c r="A101" s="147"/>
      <c r="B101" s="147"/>
      <c r="C101" s="35"/>
      <c r="D101" s="35"/>
      <c r="E101" s="35"/>
      <c r="F101" s="35"/>
      <c r="G101" s="35"/>
      <c r="H101" s="35"/>
      <c r="I101" s="8"/>
      <c r="J101" s="8"/>
      <c r="K101" s="8"/>
      <c r="L101" s="8"/>
      <c r="M101" s="8"/>
      <c r="N101" s="8"/>
      <c r="O101" s="8"/>
      <c r="P101" s="8"/>
      <c r="Q101" s="8"/>
      <c r="R101" s="8"/>
      <c r="S101" s="8"/>
      <c r="T101" s="8"/>
      <c r="U101" s="8"/>
    </row>
    <row r="102" spans="1:21" s="244" customFormat="1">
      <c r="A102" s="147"/>
      <c r="B102" s="147"/>
      <c r="C102" s="35"/>
      <c r="D102" s="35"/>
      <c r="E102" s="35"/>
      <c r="F102" s="35"/>
      <c r="G102" s="35"/>
      <c r="H102" s="35"/>
      <c r="I102" s="8"/>
      <c r="J102" s="8"/>
      <c r="K102" s="8"/>
      <c r="L102" s="8"/>
      <c r="M102" s="8"/>
      <c r="N102" s="8"/>
      <c r="O102" s="8"/>
      <c r="P102" s="8"/>
      <c r="Q102" s="8"/>
      <c r="R102" s="8"/>
      <c r="S102" s="8"/>
      <c r="T102" s="8"/>
      <c r="U102" s="8"/>
    </row>
    <row r="103" spans="1:21" s="244" customFormat="1">
      <c r="A103" s="147"/>
      <c r="B103" s="147"/>
      <c r="C103" s="35"/>
      <c r="D103" s="35"/>
      <c r="E103" s="35"/>
      <c r="F103" s="35"/>
      <c r="G103" s="35"/>
      <c r="H103" s="35"/>
      <c r="I103" s="8"/>
      <c r="J103" s="8"/>
      <c r="K103" s="8"/>
      <c r="L103" s="8"/>
      <c r="M103" s="8"/>
      <c r="N103" s="8"/>
      <c r="O103" s="8"/>
      <c r="P103" s="8"/>
      <c r="Q103" s="8"/>
      <c r="R103" s="8"/>
      <c r="S103" s="8"/>
      <c r="T103" s="8"/>
      <c r="U103" s="8"/>
    </row>
    <row r="104" spans="1:21" s="244" customFormat="1">
      <c r="A104" s="147"/>
      <c r="B104" s="147"/>
      <c r="C104" s="35"/>
      <c r="D104" s="35"/>
      <c r="E104" s="35"/>
      <c r="F104" s="35"/>
      <c r="G104" s="35"/>
      <c r="H104" s="35"/>
      <c r="I104" s="8"/>
      <c r="J104" s="8"/>
      <c r="K104" s="8"/>
      <c r="L104" s="8"/>
      <c r="M104" s="8"/>
      <c r="N104" s="8"/>
      <c r="O104" s="8"/>
      <c r="P104" s="8"/>
      <c r="Q104" s="8"/>
      <c r="R104" s="8"/>
      <c r="S104" s="8"/>
      <c r="T104" s="8"/>
      <c r="U104" s="8"/>
    </row>
    <row r="105" spans="1:21" s="244" customFormat="1">
      <c r="A105" s="147"/>
      <c r="B105" s="147"/>
      <c r="C105" s="35"/>
      <c r="D105" s="35"/>
      <c r="E105" s="35"/>
      <c r="F105" s="35"/>
      <c r="G105" s="35"/>
      <c r="H105" s="35"/>
      <c r="I105" s="8"/>
      <c r="J105" s="8"/>
      <c r="K105" s="8"/>
      <c r="L105" s="8"/>
      <c r="M105" s="8"/>
      <c r="N105" s="8"/>
      <c r="O105" s="8"/>
      <c r="P105" s="8"/>
      <c r="Q105" s="8"/>
      <c r="R105" s="8"/>
      <c r="S105" s="8"/>
      <c r="T105" s="8"/>
      <c r="U105" s="8"/>
    </row>
    <row r="106" spans="1:21" s="244" customFormat="1">
      <c r="A106" s="147"/>
      <c r="B106" s="147"/>
      <c r="C106" s="35"/>
      <c r="D106" s="35"/>
      <c r="E106" s="35"/>
      <c r="F106" s="35"/>
      <c r="G106" s="35"/>
      <c r="H106" s="35"/>
      <c r="I106" s="8"/>
      <c r="J106" s="8"/>
      <c r="K106" s="8"/>
      <c r="L106" s="8"/>
      <c r="M106" s="8"/>
      <c r="N106" s="8"/>
      <c r="O106" s="8"/>
      <c r="P106" s="8"/>
      <c r="Q106" s="8"/>
      <c r="R106" s="8"/>
      <c r="S106" s="8"/>
      <c r="T106" s="8"/>
      <c r="U106" s="8"/>
    </row>
    <row r="107" spans="1:21" s="244" customFormat="1">
      <c r="A107" s="147"/>
      <c r="B107" s="147"/>
      <c r="C107" s="35"/>
      <c r="D107" s="35"/>
      <c r="E107" s="35"/>
      <c r="F107" s="35"/>
      <c r="G107" s="35"/>
      <c r="H107" s="35"/>
      <c r="I107" s="8"/>
      <c r="J107" s="8"/>
      <c r="K107" s="8"/>
      <c r="L107" s="8"/>
      <c r="M107" s="8"/>
      <c r="N107" s="8"/>
      <c r="O107" s="8"/>
      <c r="P107" s="8"/>
      <c r="Q107" s="8"/>
      <c r="R107" s="8"/>
      <c r="S107" s="8"/>
      <c r="T107" s="8"/>
      <c r="U107" s="8"/>
    </row>
    <row r="108" spans="1:21" s="244" customFormat="1">
      <c r="A108" s="147"/>
      <c r="B108" s="147"/>
      <c r="C108" s="35"/>
      <c r="D108" s="35"/>
      <c r="E108" s="35"/>
      <c r="F108" s="35"/>
      <c r="G108" s="35"/>
      <c r="H108" s="35"/>
      <c r="I108" s="8"/>
      <c r="J108" s="8"/>
      <c r="K108" s="8"/>
      <c r="L108" s="8"/>
      <c r="M108" s="8"/>
      <c r="N108" s="8"/>
      <c r="O108" s="8"/>
      <c r="P108" s="8"/>
      <c r="Q108" s="8"/>
      <c r="R108" s="8"/>
      <c r="S108" s="8"/>
      <c r="T108" s="8"/>
      <c r="U108" s="8"/>
    </row>
    <row r="109" spans="1:21" s="244" customFormat="1">
      <c r="A109" s="147"/>
      <c r="B109" s="147"/>
      <c r="C109" s="35"/>
      <c r="D109" s="35"/>
      <c r="E109" s="35"/>
      <c r="F109" s="35"/>
      <c r="G109" s="35"/>
      <c r="H109" s="35"/>
      <c r="I109" s="8"/>
      <c r="J109" s="8"/>
      <c r="K109" s="8"/>
      <c r="L109" s="8"/>
      <c r="M109" s="8"/>
      <c r="N109" s="8"/>
      <c r="O109" s="8"/>
      <c r="P109" s="8"/>
      <c r="Q109" s="8"/>
      <c r="R109" s="8"/>
      <c r="S109" s="8"/>
      <c r="T109" s="8"/>
      <c r="U109" s="8"/>
    </row>
    <row r="110" spans="1:21" s="244" customFormat="1">
      <c r="A110" s="147"/>
      <c r="B110" s="147"/>
      <c r="C110" s="35"/>
      <c r="D110" s="35"/>
      <c r="E110" s="35"/>
      <c r="F110" s="35"/>
      <c r="G110" s="35"/>
      <c r="H110" s="35"/>
      <c r="I110" s="8"/>
      <c r="J110" s="8"/>
      <c r="K110" s="8"/>
      <c r="L110" s="8"/>
      <c r="M110" s="8"/>
      <c r="N110" s="8"/>
      <c r="O110" s="8"/>
      <c r="P110" s="8"/>
      <c r="Q110" s="8"/>
      <c r="R110" s="8"/>
      <c r="S110" s="8"/>
      <c r="T110" s="8"/>
      <c r="U110" s="8"/>
    </row>
    <row r="111" spans="1:21" s="244" customFormat="1">
      <c r="A111" s="147"/>
      <c r="B111" s="147"/>
      <c r="C111" s="35"/>
      <c r="D111" s="35"/>
      <c r="E111" s="35"/>
      <c r="F111" s="35"/>
      <c r="G111" s="35"/>
      <c r="H111" s="35"/>
      <c r="I111" s="8"/>
      <c r="J111" s="8"/>
      <c r="K111" s="8"/>
      <c r="L111" s="8"/>
      <c r="M111" s="8"/>
      <c r="N111" s="8"/>
      <c r="O111" s="8"/>
      <c r="P111" s="8"/>
      <c r="Q111" s="8"/>
      <c r="R111" s="8"/>
      <c r="S111" s="8"/>
      <c r="T111" s="8"/>
      <c r="U111" s="8"/>
    </row>
    <row r="112" spans="1:21" s="244" customFormat="1">
      <c r="A112" s="147"/>
      <c r="B112" s="147"/>
      <c r="C112" s="35"/>
      <c r="D112" s="35"/>
      <c r="E112" s="35"/>
      <c r="F112" s="35"/>
      <c r="G112" s="35"/>
      <c r="H112" s="35"/>
      <c r="I112" s="8"/>
      <c r="J112" s="8"/>
      <c r="K112" s="8"/>
      <c r="L112" s="8"/>
      <c r="M112" s="8"/>
      <c r="N112" s="8"/>
      <c r="O112" s="8"/>
      <c r="P112" s="8"/>
      <c r="Q112" s="8"/>
      <c r="R112" s="8"/>
      <c r="S112" s="8"/>
      <c r="T112" s="8"/>
      <c r="U112" s="8"/>
    </row>
    <row r="113" spans="1:21" s="244" customFormat="1">
      <c r="A113" s="147"/>
      <c r="B113" s="147"/>
      <c r="C113" s="35"/>
      <c r="D113" s="35"/>
      <c r="E113" s="35"/>
      <c r="F113" s="35"/>
      <c r="G113" s="35"/>
      <c r="H113" s="35"/>
      <c r="I113" s="8"/>
      <c r="J113" s="8"/>
      <c r="K113" s="8"/>
      <c r="L113" s="8"/>
      <c r="M113" s="8"/>
      <c r="N113" s="8"/>
      <c r="O113" s="8"/>
      <c r="P113" s="8"/>
      <c r="Q113" s="8"/>
      <c r="R113" s="8"/>
      <c r="S113" s="8"/>
      <c r="T113" s="8"/>
      <c r="U113" s="8"/>
    </row>
    <row r="114" spans="1:21" s="16" customFormat="1">
      <c r="A114" s="147"/>
      <c r="B114" s="147"/>
      <c r="C114" s="35"/>
      <c r="D114" s="35"/>
      <c r="E114" s="35"/>
      <c r="F114" s="35"/>
      <c r="G114" s="35"/>
      <c r="H114" s="35"/>
      <c r="I114" s="8"/>
      <c r="J114" s="8"/>
      <c r="K114" s="8"/>
      <c r="L114" s="8"/>
      <c r="M114" s="8"/>
      <c r="N114" s="8"/>
      <c r="O114" s="8"/>
      <c r="P114" s="8"/>
      <c r="Q114" s="8"/>
      <c r="R114" s="8"/>
      <c r="S114" s="8"/>
      <c r="T114" s="8"/>
      <c r="U114" s="8"/>
    </row>
    <row r="115" spans="1:21" s="244" customFormat="1">
      <c r="A115" s="147"/>
      <c r="B115" s="147"/>
      <c r="C115" s="35"/>
      <c r="D115" s="35"/>
      <c r="E115" s="35"/>
      <c r="F115" s="35"/>
      <c r="G115" s="35"/>
      <c r="H115" s="35"/>
      <c r="I115" s="8"/>
      <c r="J115" s="8"/>
      <c r="K115" s="8"/>
      <c r="L115" s="8"/>
      <c r="M115" s="8"/>
      <c r="N115" s="8"/>
      <c r="O115" s="8"/>
      <c r="P115" s="8"/>
      <c r="Q115" s="8"/>
      <c r="R115" s="8"/>
      <c r="S115" s="8"/>
      <c r="T115" s="8"/>
      <c r="U115" s="8"/>
    </row>
    <row r="116" spans="1:21" s="244" customFormat="1">
      <c r="A116" s="147"/>
      <c r="B116" s="147"/>
      <c r="C116" s="35"/>
      <c r="D116" s="35"/>
      <c r="E116" s="35"/>
      <c r="F116" s="35"/>
      <c r="G116" s="35"/>
      <c r="H116" s="35"/>
      <c r="I116" s="8"/>
      <c r="J116" s="8"/>
      <c r="K116" s="8"/>
      <c r="L116" s="8"/>
      <c r="M116" s="8"/>
      <c r="N116" s="8"/>
      <c r="O116" s="8"/>
      <c r="P116" s="8"/>
      <c r="Q116" s="8"/>
      <c r="R116" s="8"/>
      <c r="S116" s="8"/>
      <c r="T116" s="8"/>
      <c r="U116" s="8"/>
    </row>
    <row r="117" spans="1:21" s="244" customFormat="1">
      <c r="A117" s="147"/>
      <c r="B117" s="147"/>
      <c r="C117" s="35"/>
      <c r="D117" s="35"/>
      <c r="E117" s="35"/>
      <c r="F117" s="35"/>
      <c r="G117" s="35"/>
      <c r="H117" s="35"/>
      <c r="I117" s="8"/>
      <c r="J117" s="8"/>
      <c r="K117" s="8"/>
      <c r="L117" s="8"/>
      <c r="M117" s="8"/>
      <c r="N117" s="8"/>
      <c r="O117" s="8"/>
      <c r="P117" s="8"/>
      <c r="Q117" s="8"/>
      <c r="R117" s="8"/>
      <c r="S117" s="8"/>
      <c r="T117" s="8"/>
      <c r="U117" s="8"/>
    </row>
    <row r="118" spans="1:21" s="244" customFormat="1">
      <c r="A118" s="147"/>
      <c r="B118" s="147"/>
      <c r="C118" s="35"/>
      <c r="D118" s="35"/>
      <c r="E118" s="35"/>
      <c r="F118" s="35"/>
      <c r="G118" s="35"/>
      <c r="H118" s="35"/>
      <c r="I118" s="8"/>
      <c r="J118" s="8"/>
      <c r="K118" s="8"/>
      <c r="L118" s="8"/>
      <c r="M118" s="8"/>
      <c r="N118" s="8"/>
      <c r="O118" s="8"/>
      <c r="P118" s="8"/>
      <c r="Q118" s="8"/>
      <c r="R118" s="8"/>
      <c r="S118" s="8"/>
      <c r="T118" s="8"/>
      <c r="U118" s="8"/>
    </row>
    <row r="119" spans="1:21" s="244" customFormat="1">
      <c r="A119" s="147"/>
      <c r="B119" s="147"/>
      <c r="C119" s="35"/>
      <c r="D119" s="35"/>
      <c r="E119" s="35"/>
      <c r="F119" s="35"/>
      <c r="G119" s="35"/>
      <c r="H119" s="35"/>
      <c r="I119" s="8"/>
      <c r="J119" s="8"/>
      <c r="K119" s="8"/>
      <c r="L119" s="8"/>
      <c r="M119" s="8"/>
      <c r="N119" s="8"/>
      <c r="O119" s="8"/>
      <c r="P119" s="8"/>
      <c r="Q119" s="8"/>
      <c r="R119" s="8"/>
      <c r="S119" s="8"/>
      <c r="T119" s="8"/>
      <c r="U119" s="8"/>
    </row>
    <row r="120" spans="1:21" s="244" customFormat="1">
      <c r="A120" s="147"/>
      <c r="B120" s="147"/>
      <c r="C120" s="35"/>
      <c r="D120" s="35"/>
      <c r="E120" s="35"/>
      <c r="F120" s="35"/>
      <c r="G120" s="35"/>
      <c r="H120" s="35"/>
      <c r="I120" s="8"/>
      <c r="J120" s="8"/>
      <c r="K120" s="8"/>
      <c r="L120" s="8"/>
      <c r="M120" s="8"/>
      <c r="N120" s="8"/>
      <c r="O120" s="8"/>
      <c r="P120" s="8"/>
      <c r="Q120" s="8"/>
      <c r="R120" s="8"/>
      <c r="S120" s="8"/>
      <c r="T120" s="8"/>
      <c r="U120" s="8"/>
    </row>
    <row r="121" spans="1:21" s="244" customFormat="1">
      <c r="A121" s="147"/>
      <c r="B121" s="147"/>
      <c r="C121" s="35"/>
      <c r="D121" s="35"/>
      <c r="E121" s="35"/>
      <c r="F121" s="35"/>
      <c r="G121" s="35"/>
      <c r="H121" s="35"/>
      <c r="I121" s="8"/>
      <c r="J121" s="8"/>
      <c r="K121" s="8"/>
      <c r="L121" s="8"/>
      <c r="M121" s="8"/>
      <c r="N121" s="8"/>
      <c r="O121" s="8"/>
      <c r="P121" s="8"/>
      <c r="Q121" s="8"/>
      <c r="R121" s="8"/>
      <c r="S121" s="8"/>
      <c r="T121" s="8"/>
      <c r="U121" s="8"/>
    </row>
    <row r="122" spans="1:21" s="16" customFormat="1">
      <c r="A122" s="147"/>
      <c r="B122" s="147"/>
      <c r="C122" s="35"/>
      <c r="D122" s="35"/>
      <c r="E122" s="35"/>
      <c r="F122" s="35"/>
      <c r="G122" s="35"/>
      <c r="H122" s="35"/>
      <c r="I122" s="8"/>
      <c r="J122" s="8"/>
      <c r="K122" s="8"/>
      <c r="L122" s="8"/>
      <c r="M122" s="8"/>
      <c r="N122" s="8"/>
      <c r="O122" s="8"/>
      <c r="P122" s="8"/>
      <c r="Q122" s="8"/>
      <c r="R122" s="8"/>
      <c r="S122" s="8"/>
      <c r="T122" s="8"/>
      <c r="U122" s="8"/>
    </row>
    <row r="123" spans="1:21" s="16" customFormat="1">
      <c r="A123" s="147"/>
      <c r="B123" s="147"/>
      <c r="C123" s="35"/>
      <c r="D123" s="35"/>
      <c r="E123" s="35"/>
      <c r="F123" s="35"/>
      <c r="G123" s="35"/>
      <c r="H123" s="35"/>
      <c r="I123" s="8"/>
      <c r="J123" s="8"/>
      <c r="K123" s="8"/>
      <c r="L123" s="8"/>
      <c r="M123" s="8"/>
      <c r="N123" s="8"/>
      <c r="O123" s="8"/>
      <c r="P123" s="8"/>
      <c r="Q123" s="8"/>
      <c r="R123" s="8"/>
      <c r="S123" s="8"/>
      <c r="T123" s="8"/>
      <c r="U123" s="8"/>
    </row>
    <row r="124" spans="1:21" s="16" customFormat="1">
      <c r="A124" s="147"/>
      <c r="B124" s="147"/>
      <c r="C124" s="35"/>
      <c r="D124" s="35"/>
      <c r="E124" s="35"/>
      <c r="F124" s="35"/>
      <c r="G124" s="35"/>
      <c r="H124" s="35"/>
      <c r="I124" s="8"/>
      <c r="J124" s="8"/>
      <c r="K124" s="8"/>
      <c r="L124" s="8"/>
      <c r="M124" s="8"/>
      <c r="N124" s="8"/>
      <c r="O124" s="8"/>
      <c r="P124" s="8"/>
      <c r="Q124" s="8"/>
      <c r="R124" s="8"/>
      <c r="S124" s="8"/>
      <c r="T124" s="8"/>
      <c r="U124" s="8"/>
    </row>
    <row r="125" spans="1:21" s="16" customFormat="1">
      <c r="A125" s="147"/>
      <c r="B125" s="147"/>
      <c r="C125" s="35"/>
      <c r="D125" s="35"/>
      <c r="E125" s="35"/>
      <c r="F125" s="35"/>
      <c r="G125" s="35"/>
      <c r="H125" s="35"/>
      <c r="I125" s="8"/>
      <c r="J125" s="8"/>
      <c r="K125" s="8"/>
      <c r="L125" s="8"/>
      <c r="M125" s="8"/>
      <c r="N125" s="8"/>
      <c r="O125" s="8"/>
      <c r="P125" s="8"/>
      <c r="Q125" s="8"/>
      <c r="R125" s="8"/>
      <c r="S125" s="8"/>
      <c r="T125" s="8"/>
      <c r="U125" s="8"/>
    </row>
    <row r="126" spans="1:21" s="16" customFormat="1">
      <c r="A126" s="147"/>
      <c r="B126" s="147"/>
      <c r="C126" s="35"/>
      <c r="D126" s="35"/>
      <c r="E126" s="35"/>
      <c r="F126" s="35"/>
      <c r="G126" s="35"/>
      <c r="H126" s="35"/>
      <c r="I126" s="8"/>
      <c r="J126" s="8"/>
      <c r="K126" s="8"/>
      <c r="L126" s="8"/>
      <c r="M126" s="8"/>
      <c r="N126" s="8"/>
      <c r="O126" s="8"/>
      <c r="P126" s="8"/>
      <c r="Q126" s="8"/>
      <c r="R126" s="8"/>
      <c r="S126" s="8"/>
      <c r="T126" s="8"/>
      <c r="U126" s="8"/>
    </row>
    <row r="127" spans="1:21" s="16" customFormat="1">
      <c r="A127" s="147"/>
      <c r="B127" s="147"/>
      <c r="C127" s="35"/>
      <c r="D127" s="35"/>
      <c r="E127" s="35"/>
      <c r="F127" s="35"/>
      <c r="G127" s="35"/>
      <c r="H127" s="35"/>
      <c r="I127" s="8"/>
      <c r="J127" s="8"/>
      <c r="K127" s="8"/>
      <c r="L127" s="8"/>
      <c r="M127" s="8"/>
      <c r="N127" s="8"/>
      <c r="O127" s="8"/>
      <c r="P127" s="8"/>
      <c r="Q127" s="8"/>
      <c r="R127" s="8"/>
      <c r="S127" s="8"/>
      <c r="T127" s="8"/>
      <c r="U127" s="8"/>
    </row>
    <row r="128" spans="1:21" s="16" customFormat="1">
      <c r="A128" s="147"/>
      <c r="B128" s="147"/>
      <c r="C128" s="35"/>
      <c r="D128" s="35"/>
      <c r="E128" s="35"/>
      <c r="F128" s="35"/>
      <c r="G128" s="35"/>
      <c r="H128" s="35"/>
      <c r="I128" s="8"/>
      <c r="J128" s="8"/>
      <c r="K128" s="8"/>
      <c r="L128" s="8"/>
      <c r="M128" s="8"/>
      <c r="N128" s="8"/>
      <c r="O128" s="8"/>
      <c r="P128" s="8"/>
      <c r="Q128" s="8"/>
      <c r="R128" s="8"/>
      <c r="S128" s="8"/>
      <c r="T128" s="8"/>
      <c r="U128" s="8"/>
    </row>
    <row r="129" spans="1:21" s="16" customFormat="1">
      <c r="A129" s="147"/>
      <c r="B129" s="147"/>
      <c r="C129" s="35"/>
      <c r="D129" s="35"/>
      <c r="E129" s="35"/>
      <c r="F129" s="35"/>
      <c r="G129" s="35"/>
      <c r="H129" s="35"/>
      <c r="I129" s="8"/>
      <c r="J129" s="8"/>
      <c r="K129" s="8"/>
      <c r="L129" s="8"/>
      <c r="M129" s="8"/>
      <c r="N129" s="8"/>
      <c r="O129" s="8"/>
      <c r="P129" s="8"/>
      <c r="Q129" s="8"/>
      <c r="R129" s="8"/>
      <c r="S129" s="8"/>
      <c r="T129" s="8"/>
      <c r="U129" s="8"/>
    </row>
    <row r="130" spans="1:21" s="16" customFormat="1">
      <c r="A130" s="147"/>
      <c r="B130" s="147"/>
      <c r="C130" s="35"/>
      <c r="D130" s="35"/>
      <c r="E130" s="35"/>
      <c r="F130" s="35"/>
      <c r="G130" s="35"/>
      <c r="H130" s="35"/>
      <c r="I130" s="8"/>
      <c r="J130" s="8"/>
      <c r="K130" s="8"/>
      <c r="L130" s="8"/>
      <c r="M130" s="8"/>
      <c r="N130" s="8"/>
      <c r="O130" s="8"/>
      <c r="P130" s="8"/>
      <c r="Q130" s="8"/>
      <c r="R130" s="8"/>
      <c r="S130" s="8"/>
      <c r="T130" s="8"/>
      <c r="U130" s="8"/>
    </row>
    <row r="131" spans="1:21" s="16" customFormat="1">
      <c r="A131" s="147"/>
      <c r="B131" s="147"/>
      <c r="C131" s="35"/>
      <c r="D131" s="35"/>
      <c r="E131" s="35"/>
      <c r="F131" s="35"/>
      <c r="G131" s="35"/>
      <c r="H131" s="35"/>
      <c r="I131" s="8"/>
      <c r="J131" s="8"/>
      <c r="K131" s="8"/>
      <c r="L131" s="8"/>
      <c r="M131" s="8"/>
      <c r="N131" s="8"/>
      <c r="O131" s="8"/>
      <c r="P131" s="8"/>
      <c r="Q131" s="8"/>
      <c r="R131" s="8"/>
      <c r="S131" s="8"/>
      <c r="T131" s="8"/>
      <c r="U131" s="8"/>
    </row>
    <row r="132" spans="1:21" s="16" customFormat="1">
      <c r="A132" s="147"/>
      <c r="B132" s="147"/>
      <c r="C132" s="35"/>
      <c r="D132" s="35"/>
      <c r="E132" s="35"/>
      <c r="F132" s="35"/>
      <c r="G132" s="35"/>
      <c r="H132" s="35"/>
      <c r="I132" s="8"/>
      <c r="J132" s="8"/>
      <c r="K132" s="8"/>
      <c r="L132" s="8"/>
      <c r="M132" s="8"/>
      <c r="N132" s="8"/>
      <c r="O132" s="8"/>
      <c r="P132" s="8"/>
      <c r="Q132" s="8"/>
      <c r="R132" s="8"/>
      <c r="S132" s="8"/>
      <c r="T132" s="8"/>
      <c r="U132" s="8"/>
    </row>
    <row r="133" spans="1:21" s="16" customFormat="1">
      <c r="A133" s="147"/>
      <c r="B133" s="147"/>
      <c r="C133" s="35"/>
      <c r="D133" s="35"/>
      <c r="E133" s="35"/>
      <c r="F133" s="35"/>
      <c r="G133" s="35"/>
      <c r="H133" s="35"/>
      <c r="I133" s="8"/>
      <c r="J133" s="8"/>
      <c r="K133" s="8"/>
      <c r="L133" s="8"/>
      <c r="M133" s="8"/>
      <c r="N133" s="8"/>
      <c r="O133" s="8"/>
      <c r="P133" s="8"/>
      <c r="Q133" s="8"/>
      <c r="R133" s="8"/>
      <c r="S133" s="8"/>
      <c r="T133" s="8"/>
      <c r="U133" s="8"/>
    </row>
    <row r="134" spans="1:21" s="16" customFormat="1">
      <c r="A134" s="147"/>
      <c r="B134" s="147"/>
      <c r="C134" s="35"/>
      <c r="D134" s="35"/>
      <c r="E134" s="35"/>
      <c r="F134" s="35"/>
      <c r="G134" s="35"/>
      <c r="H134" s="35"/>
      <c r="I134" s="8"/>
      <c r="J134" s="8"/>
      <c r="K134" s="8"/>
      <c r="L134" s="8"/>
      <c r="M134" s="8"/>
      <c r="N134" s="8"/>
      <c r="O134" s="8"/>
      <c r="P134" s="8"/>
      <c r="Q134" s="8"/>
      <c r="R134" s="8"/>
      <c r="S134" s="8"/>
      <c r="T134" s="8"/>
      <c r="U134" s="8"/>
    </row>
    <row r="135" spans="1:21" s="16" customFormat="1">
      <c r="A135" s="147"/>
      <c r="B135" s="147"/>
      <c r="C135" s="35"/>
      <c r="D135" s="35"/>
      <c r="E135" s="35"/>
      <c r="F135" s="35"/>
      <c r="G135" s="35"/>
      <c r="H135" s="35"/>
      <c r="I135" s="8"/>
      <c r="J135" s="8"/>
      <c r="K135" s="8"/>
      <c r="L135" s="8"/>
      <c r="M135" s="8"/>
      <c r="N135" s="8"/>
      <c r="O135" s="8"/>
      <c r="P135" s="8"/>
      <c r="Q135" s="8"/>
      <c r="R135" s="8"/>
      <c r="S135" s="8"/>
      <c r="T135" s="8"/>
      <c r="U135" s="8"/>
    </row>
    <row r="136" spans="1:21" s="16" customFormat="1">
      <c r="A136" s="147"/>
      <c r="I136" s="8"/>
      <c r="J136" s="8"/>
      <c r="K136" s="8"/>
      <c r="L136" s="8"/>
      <c r="M136" s="8"/>
      <c r="N136" s="8"/>
      <c r="O136" s="8"/>
      <c r="P136" s="8"/>
      <c r="Q136" s="8"/>
      <c r="R136" s="8"/>
      <c r="S136" s="8"/>
      <c r="T136" s="8"/>
      <c r="U136" s="8"/>
    </row>
    <row r="137" spans="1:21" s="16" customFormat="1">
      <c r="B137" s="141"/>
      <c r="I137" s="8"/>
      <c r="J137" s="8"/>
      <c r="K137" s="8"/>
      <c r="L137" s="8"/>
      <c r="M137" s="8"/>
      <c r="N137" s="8"/>
      <c r="O137" s="8"/>
      <c r="P137" s="8"/>
      <c r="Q137" s="8"/>
      <c r="R137" s="8"/>
      <c r="S137" s="8"/>
      <c r="T137" s="8"/>
      <c r="U137" s="8"/>
    </row>
    <row r="138" spans="1:21" s="16" customFormat="1">
      <c r="A138" s="141"/>
      <c r="B138" s="247"/>
      <c r="C138" s="248"/>
      <c r="D138" s="248"/>
      <c r="E138" s="248"/>
      <c r="F138" s="248"/>
      <c r="G138" s="248"/>
      <c r="I138" s="8"/>
      <c r="J138" s="8"/>
      <c r="K138" s="8"/>
      <c r="L138" s="8"/>
      <c r="M138" s="8"/>
      <c r="N138" s="8"/>
      <c r="O138" s="8"/>
      <c r="P138" s="8"/>
      <c r="Q138" s="8"/>
      <c r="R138" s="8"/>
      <c r="S138" s="8"/>
      <c r="T138" s="8"/>
      <c r="U138" s="8"/>
    </row>
    <row r="139" spans="1:21" s="16" customFormat="1">
      <c r="A139" s="247"/>
      <c r="I139" s="8"/>
      <c r="J139" s="8"/>
      <c r="K139" s="8"/>
      <c r="L139" s="8"/>
      <c r="M139" s="8"/>
      <c r="N139" s="8"/>
      <c r="O139" s="8"/>
      <c r="P139" s="8"/>
      <c r="Q139" s="8"/>
      <c r="R139" s="8"/>
      <c r="S139" s="8"/>
      <c r="T139" s="8"/>
      <c r="U139" s="8"/>
    </row>
    <row r="140" spans="1:21" s="16" customFormat="1">
      <c r="C140" s="249"/>
      <c r="D140" s="249"/>
      <c r="E140" s="249"/>
      <c r="F140" s="249"/>
      <c r="G140" s="249"/>
      <c r="I140" s="8"/>
      <c r="J140" s="8"/>
      <c r="K140" s="8"/>
      <c r="L140" s="8"/>
      <c r="M140" s="8"/>
      <c r="N140" s="8"/>
      <c r="O140" s="8"/>
      <c r="P140" s="8"/>
      <c r="Q140" s="8"/>
      <c r="R140" s="8"/>
      <c r="S140" s="8"/>
      <c r="T140" s="8"/>
      <c r="U140" s="8"/>
    </row>
    <row r="141" spans="1:21" s="16" customFormat="1">
      <c r="I141" s="8"/>
      <c r="J141" s="8"/>
      <c r="K141" s="8"/>
      <c r="L141" s="8"/>
      <c r="M141" s="8"/>
      <c r="N141" s="8"/>
      <c r="O141" s="8"/>
      <c r="P141" s="8"/>
      <c r="Q141" s="8"/>
      <c r="R141" s="8"/>
      <c r="S141" s="8"/>
      <c r="T141" s="8"/>
      <c r="U141" s="8"/>
    </row>
    <row r="142" spans="1:21">
      <c r="A142" s="16"/>
    </row>
  </sheetData>
  <mergeCells count="1">
    <mergeCell ref="A85:H85"/>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&amp;L_x000D_&amp;"calibri"&amp;12&amp;B12.1.6. Evolución de los suicidios según sexo, medio empleado y residencia.&amp;R&amp;"calibri"&amp;10&amp;P</oddHeader>
    <oddFooter>&amp;L&amp;"calibri"&amp;8&amp;I&amp;"-,Cursiva"&amp;8&amp;K000000ANUARIO ESTADÍSTICO DE LA REGIÓN DE MURCIA 2016. TOMO I. DATOS REGIONALES&amp;R&amp;"calibri"&amp;8&amp;I12.1. MORTALIDAD</oddFooter>
  </headerFooter>
</worksheet>
</file>

<file path=xl/worksheets/sheet80.xml><?xml version="1.0" encoding="utf-8"?>
<worksheet xmlns="http://schemas.openxmlformats.org/spreadsheetml/2006/main" xmlns:r="http://schemas.openxmlformats.org/officeDocument/2006/relationships">
  <dimension ref="A1:S66"/>
  <sheetViews>
    <sheetView workbookViewId="0">
      <selection activeCell="L1" sqref="L1"/>
    </sheetView>
  </sheetViews>
  <sheetFormatPr baseColWidth="10" defaultRowHeight="15"/>
  <cols>
    <col min="1" max="1" width="17.7109375" style="413" customWidth="1"/>
    <col min="2" max="8" width="10.7109375" style="8" customWidth="1"/>
    <col min="9" max="9" width="10.7109375" style="16" customWidth="1"/>
    <col min="10" max="12" width="11.5703125" style="16" customWidth="1"/>
    <col min="13" max="19" width="11.42578125" style="16"/>
    <col min="20" max="16384" width="11.42578125" style="413"/>
  </cols>
  <sheetData>
    <row r="1" spans="1:19">
      <c r="A1" s="361" t="s">
        <v>841</v>
      </c>
      <c r="B1" s="361"/>
      <c r="C1" s="361"/>
      <c r="L1" s="362" t="s">
        <v>636</v>
      </c>
    </row>
    <row r="2" spans="1:19" s="2" customFormat="1">
      <c r="A2" s="188"/>
      <c r="B2" s="137"/>
      <c r="C2" s="137"/>
      <c r="D2" s="137"/>
      <c r="E2" s="137"/>
      <c r="F2" s="137"/>
      <c r="G2" s="137"/>
      <c r="H2" s="137"/>
      <c r="I2" s="144"/>
      <c r="J2" s="144"/>
      <c r="K2" s="144"/>
      <c r="L2" s="144"/>
      <c r="M2" s="144"/>
      <c r="N2" s="144"/>
      <c r="O2" s="144"/>
      <c r="P2" s="144"/>
      <c r="Q2" s="144"/>
      <c r="R2" s="144"/>
      <c r="S2" s="144"/>
    </row>
    <row r="3" spans="1:19" s="2" customFormat="1">
      <c r="A3" s="229"/>
      <c r="B3" s="137"/>
      <c r="C3" s="137"/>
      <c r="D3" s="137"/>
      <c r="E3" s="137"/>
      <c r="F3" s="137"/>
      <c r="G3" s="137"/>
      <c r="H3" s="137"/>
      <c r="I3" s="144"/>
      <c r="J3" s="144"/>
      <c r="K3" s="144"/>
      <c r="L3" s="144"/>
      <c r="M3" s="144"/>
      <c r="N3" s="144"/>
      <c r="O3" s="144"/>
      <c r="P3" s="144"/>
      <c r="Q3" s="144"/>
      <c r="R3" s="144"/>
      <c r="S3" s="144"/>
    </row>
    <row r="4" spans="1:19" s="2" customFormat="1">
      <c r="A4" s="231" t="s">
        <v>853</v>
      </c>
      <c r="B4" s="137"/>
      <c r="C4" s="137"/>
      <c r="D4" s="137"/>
      <c r="E4" s="137"/>
      <c r="F4" s="137"/>
      <c r="G4" s="137"/>
      <c r="H4" s="137"/>
      <c r="I4" s="144"/>
      <c r="J4" s="144"/>
      <c r="K4" s="144"/>
      <c r="L4" s="144"/>
      <c r="M4" s="144"/>
      <c r="N4" s="144"/>
      <c r="O4" s="144"/>
      <c r="P4" s="144"/>
      <c r="Q4" s="144"/>
      <c r="R4" s="144"/>
      <c r="S4" s="144"/>
    </row>
    <row r="5" spans="1:19" s="100" customFormat="1">
      <c r="A5" s="10"/>
      <c r="B5" s="10" t="s">
        <v>238</v>
      </c>
      <c r="C5" s="10"/>
      <c r="D5" s="10"/>
      <c r="E5" s="10"/>
      <c r="F5" s="10"/>
      <c r="G5" s="10"/>
      <c r="H5" s="450"/>
      <c r="I5" s="450"/>
      <c r="J5" s="450"/>
      <c r="K5" s="450"/>
      <c r="L5" s="137"/>
      <c r="M5" s="137"/>
    </row>
    <row r="6" spans="1:19" s="292" customFormat="1">
      <c r="A6" s="283"/>
      <c r="B6" s="554">
        <v>2006</v>
      </c>
      <c r="C6" s="554">
        <v>2007</v>
      </c>
      <c r="D6" s="554">
        <v>2008</v>
      </c>
      <c r="E6" s="554">
        <v>2009</v>
      </c>
      <c r="F6" s="554">
        <v>2010</v>
      </c>
      <c r="G6" s="554">
        <v>2011</v>
      </c>
      <c r="H6" s="554">
        <v>2012</v>
      </c>
      <c r="I6" s="554">
        <v>2013</v>
      </c>
      <c r="J6" s="554">
        <v>2014</v>
      </c>
      <c r="K6" s="554">
        <v>2015</v>
      </c>
    </row>
    <row r="7" spans="1:19" s="127" customFormat="1">
      <c r="A7" s="319" t="s">
        <v>831</v>
      </c>
      <c r="B7" s="429"/>
      <c r="C7" s="429"/>
      <c r="D7" s="429"/>
      <c r="E7" s="429"/>
      <c r="F7" s="429"/>
      <c r="G7" s="429"/>
      <c r="H7" s="429"/>
      <c r="I7" s="429"/>
      <c r="J7" s="429"/>
      <c r="K7" s="429"/>
    </row>
    <row r="8" spans="1:19" s="127" customFormat="1">
      <c r="A8" s="415" t="s">
        <v>47</v>
      </c>
      <c r="B8" s="448">
        <v>19.1615110802848</v>
      </c>
      <c r="C8" s="448">
        <v>31.935782198212799</v>
      </c>
      <c r="D8" s="448">
        <v>32.873254261360401</v>
      </c>
      <c r="E8" s="448">
        <v>57.613586225553099</v>
      </c>
      <c r="F8" s="448">
        <v>26.461095023963001</v>
      </c>
      <c r="G8" s="448">
        <v>76.592632773642194</v>
      </c>
      <c r="H8" s="448">
        <v>13.915528795621601</v>
      </c>
      <c r="I8" s="448">
        <v>11.801058398996201</v>
      </c>
      <c r="J8" s="448">
        <v>13.934695128163201</v>
      </c>
      <c r="K8" s="448">
        <v>9.8738750678572096</v>
      </c>
    </row>
    <row r="9" spans="1:19" s="127" customFormat="1">
      <c r="A9" s="415" t="s">
        <v>437</v>
      </c>
      <c r="B9" s="448">
        <v>19.288417883662099</v>
      </c>
      <c r="C9" s="448">
        <v>33.542690015425201</v>
      </c>
      <c r="D9" s="448">
        <v>43.040881021533401</v>
      </c>
      <c r="E9" s="448">
        <v>50.329101266661603</v>
      </c>
      <c r="F9" s="448">
        <v>30.844930473318598</v>
      </c>
      <c r="G9" s="448">
        <v>116.85274262535199</v>
      </c>
      <c r="H9" s="448">
        <v>15.1414378507178</v>
      </c>
      <c r="I9" s="448">
        <v>6.5497245582085197</v>
      </c>
      <c r="J9" s="448">
        <v>10.6197563007971</v>
      </c>
      <c r="K9" s="448">
        <v>8.7354599582992503</v>
      </c>
    </row>
    <row r="10" spans="1:19" s="127" customFormat="1">
      <c r="A10" s="555" t="s">
        <v>440</v>
      </c>
      <c r="B10" s="592">
        <v>18.900687952460601</v>
      </c>
      <c r="C10" s="592">
        <v>28.917161136045301</v>
      </c>
      <c r="D10" s="592">
        <v>14.3237975724269</v>
      </c>
      <c r="E10" s="592">
        <v>70.788705324369801</v>
      </c>
      <c r="F10" s="592">
        <v>19.1699831064618</v>
      </c>
      <c r="G10" s="592">
        <v>11.3694398174467</v>
      </c>
      <c r="H10" s="592">
        <v>11.908580898575</v>
      </c>
      <c r="I10" s="592">
        <v>20.295851167573201</v>
      </c>
      <c r="J10" s="592">
        <v>19.107671481927898</v>
      </c>
      <c r="K10" s="592">
        <v>11.707515653130899</v>
      </c>
    </row>
    <row r="11" spans="1:19" s="127" customFormat="1">
      <c r="A11" s="60" t="s">
        <v>830</v>
      </c>
      <c r="B11" s="646"/>
      <c r="C11" s="646"/>
      <c r="D11" s="646"/>
      <c r="E11" s="646"/>
      <c r="F11" s="646"/>
      <c r="G11" s="646"/>
      <c r="H11" s="646"/>
      <c r="I11" s="646"/>
      <c r="J11" s="646"/>
      <c r="K11" s="646"/>
    </row>
    <row r="12" spans="1:19" s="127" customFormat="1">
      <c r="A12" s="415" t="s">
        <v>47</v>
      </c>
      <c r="B12" s="448">
        <v>5547.54558370826</v>
      </c>
      <c r="C12" s="448">
        <v>9368.1754944305503</v>
      </c>
      <c r="D12" s="448">
        <v>9553.0979519145094</v>
      </c>
      <c r="E12" s="448">
        <v>16767.674650698598</v>
      </c>
      <c r="F12" s="448">
        <v>7602.7450164293496</v>
      </c>
      <c r="G12" s="448">
        <v>21786.223996547302</v>
      </c>
      <c r="H12" s="448">
        <v>3787.1469957081499</v>
      </c>
      <c r="I12" s="448">
        <v>3261.1639026491498</v>
      </c>
      <c r="J12" s="448">
        <v>3860.39619414154</v>
      </c>
      <c r="K12" s="448">
        <v>2778.50969237252</v>
      </c>
    </row>
    <row r="13" spans="1:19" s="127" customFormat="1">
      <c r="A13" s="415" t="s">
        <v>437</v>
      </c>
      <c r="B13" s="448">
        <v>5485.3872752420502</v>
      </c>
      <c r="C13" s="448">
        <v>9869.7665967854591</v>
      </c>
      <c r="D13" s="448">
        <v>12649.7734402231</v>
      </c>
      <c r="E13" s="448">
        <v>14731.870107377899</v>
      </c>
      <c r="F13" s="448">
        <v>8745.3759086189002</v>
      </c>
      <c r="G13" s="448">
        <v>31980.374748153099</v>
      </c>
      <c r="H13" s="448">
        <v>3993.6569514237899</v>
      </c>
      <c r="I13" s="448">
        <v>1777.92844916125</v>
      </c>
      <c r="J13" s="448">
        <v>2886.7531841652299</v>
      </c>
      <c r="K13" s="448">
        <v>2434.9533152909298</v>
      </c>
    </row>
    <row r="14" spans="1:19" s="127" customFormat="1">
      <c r="A14" s="555" t="s">
        <v>440</v>
      </c>
      <c r="B14" s="592">
        <v>5682.60330578512</v>
      </c>
      <c r="C14" s="592">
        <v>8434.1782693558907</v>
      </c>
      <c r="D14" s="592">
        <v>4079.0609981515699</v>
      </c>
      <c r="E14" s="592">
        <v>20391.205918619002</v>
      </c>
      <c r="F14" s="592">
        <v>5633.1384248209997</v>
      </c>
      <c r="G14" s="592">
        <v>3453.9891304347798</v>
      </c>
      <c r="H14" s="592">
        <v>3419.12776119403</v>
      </c>
      <c r="I14" s="592">
        <v>5777.15156794425</v>
      </c>
      <c r="J14" s="592">
        <v>5456.5773137697497</v>
      </c>
      <c r="K14" s="592">
        <v>3345.8575418994401</v>
      </c>
    </row>
    <row r="15" spans="1:19" s="127" customFormat="1">
      <c r="A15" s="60" t="s">
        <v>829</v>
      </c>
      <c r="B15" s="646"/>
      <c r="C15" s="646"/>
      <c r="D15" s="646"/>
      <c r="E15" s="646"/>
      <c r="F15" s="646"/>
      <c r="G15" s="646"/>
      <c r="H15" s="646"/>
      <c r="I15" s="646"/>
      <c r="J15" s="646"/>
      <c r="K15" s="646"/>
    </row>
    <row r="16" spans="1:19" s="127" customFormat="1">
      <c r="A16" s="415" t="s">
        <v>47</v>
      </c>
      <c r="B16" s="448">
        <v>17.3414696433594</v>
      </c>
      <c r="C16" s="448">
        <v>29.597494340576599</v>
      </c>
      <c r="D16" s="448">
        <v>29.988075355034901</v>
      </c>
      <c r="E16" s="448">
        <v>52.064487139758299</v>
      </c>
      <c r="F16" s="448">
        <v>23.677405908550099</v>
      </c>
      <c r="G16" s="448">
        <v>68.612851925301399</v>
      </c>
      <c r="H16" s="448">
        <v>12.077353317967599</v>
      </c>
      <c r="I16" s="448">
        <v>10.3623315955089</v>
      </c>
      <c r="J16" s="448">
        <v>12.342133775748</v>
      </c>
      <c r="K16" s="448">
        <v>9.0072956952597494</v>
      </c>
    </row>
    <row r="17" spans="1:12" s="127" customFormat="1">
      <c r="A17" s="415" t="s">
        <v>437</v>
      </c>
      <c r="B17" s="448">
        <v>11.742742090692399</v>
      </c>
      <c r="C17" s="448">
        <v>20.2872171724716</v>
      </c>
      <c r="D17" s="448">
        <v>25.361673699113801</v>
      </c>
      <c r="E17" s="448">
        <v>29.288233997865198</v>
      </c>
      <c r="F17" s="448">
        <v>17.236494138386501</v>
      </c>
      <c r="G17" s="448">
        <v>64.725545498659102</v>
      </c>
      <c r="H17" s="448">
        <v>8.1580955014042704</v>
      </c>
      <c r="I17" s="448">
        <v>3.55411938292406</v>
      </c>
      <c r="J17" s="448">
        <v>5.7325360025866798</v>
      </c>
      <c r="K17" s="448">
        <v>4.9164297609175902</v>
      </c>
    </row>
    <row r="18" spans="1:12" s="8" customFormat="1">
      <c r="A18" s="555" t="s">
        <v>440</v>
      </c>
      <c r="B18" s="592">
        <v>5.5987275526670297</v>
      </c>
      <c r="C18" s="592">
        <v>9.3102771681049799</v>
      </c>
      <c r="D18" s="592">
        <v>4.6264016559211596</v>
      </c>
      <c r="E18" s="592">
        <v>22.7762531418931</v>
      </c>
      <c r="F18" s="592">
        <v>6.4409117701636198</v>
      </c>
      <c r="G18" s="592">
        <v>3.8873064266422701</v>
      </c>
      <c r="H18" s="592">
        <v>3.9192578165632899</v>
      </c>
      <c r="I18" s="592">
        <v>6.8082122125848796</v>
      </c>
      <c r="J18" s="592">
        <v>6.6095977731613198</v>
      </c>
      <c r="K18" s="592">
        <v>4.0908659343421601</v>
      </c>
      <c r="L18" s="127"/>
    </row>
    <row r="19" spans="1:12" s="16" customFormat="1">
      <c r="A19" s="233"/>
      <c r="B19" s="234"/>
      <c r="C19" s="234"/>
      <c r="D19" s="234"/>
      <c r="E19" s="234"/>
      <c r="F19" s="234"/>
      <c r="G19" s="234"/>
      <c r="H19" s="593"/>
      <c r="I19" s="593"/>
      <c r="J19" s="593"/>
      <c r="K19" s="212"/>
      <c r="L19" s="127"/>
    </row>
    <row r="20" spans="1:12" s="16" customFormat="1">
      <c r="A20" s="322"/>
      <c r="B20" s="44"/>
      <c r="C20" s="44"/>
      <c r="D20" s="127"/>
      <c r="E20" s="127"/>
      <c r="F20" s="127"/>
      <c r="G20" s="127"/>
      <c r="H20" s="127"/>
      <c r="I20" s="127"/>
      <c r="J20" s="127"/>
      <c r="K20" s="127"/>
      <c r="L20" s="127"/>
    </row>
    <row r="21" spans="1:12" s="16" customFormat="1">
      <c r="A21" s="235" t="s">
        <v>1259</v>
      </c>
      <c r="B21" s="214"/>
      <c r="C21" s="45"/>
      <c r="D21" s="127"/>
      <c r="E21" s="127"/>
      <c r="F21" s="127"/>
      <c r="G21" s="127"/>
      <c r="H21" s="127"/>
      <c r="I21" s="127"/>
      <c r="J21" s="127"/>
      <c r="K21" s="127"/>
      <c r="L21" s="127"/>
    </row>
    <row r="22" spans="1:12" s="16" customFormat="1">
      <c r="A22" s="217"/>
      <c r="B22" s="13"/>
      <c r="C22" s="13"/>
      <c r="D22" s="127"/>
      <c r="E22" s="127"/>
      <c r="F22" s="127"/>
      <c r="G22" s="127"/>
      <c r="H22" s="127"/>
      <c r="I22" s="127"/>
      <c r="J22" s="127"/>
      <c r="K22" s="127"/>
      <c r="L22" s="127"/>
    </row>
    <row r="23" spans="1:12" s="16" customFormat="1">
      <c r="A23" s="217"/>
      <c r="B23" s="13"/>
      <c r="C23" s="13"/>
      <c r="D23" s="127"/>
      <c r="E23" s="127"/>
      <c r="F23" s="127"/>
      <c r="G23" s="127"/>
      <c r="H23" s="127"/>
      <c r="I23" s="127"/>
      <c r="J23" s="127"/>
      <c r="K23" s="127"/>
      <c r="L23" s="127"/>
    </row>
    <row r="24" spans="1:12" s="16" customFormat="1">
      <c r="A24" s="27"/>
      <c r="B24" s="8"/>
      <c r="C24" s="8"/>
      <c r="D24" s="127"/>
      <c r="E24" s="127"/>
      <c r="F24" s="127"/>
      <c r="G24" s="127"/>
      <c r="H24" s="127"/>
      <c r="I24" s="127"/>
      <c r="J24" s="127"/>
      <c r="K24" s="127"/>
      <c r="L24" s="127"/>
    </row>
    <row r="25" spans="1:12" s="16" customFormat="1">
      <c r="A25" s="218"/>
      <c r="B25" s="219"/>
      <c r="C25" s="219"/>
      <c r="D25" s="127"/>
      <c r="E25" s="127"/>
      <c r="F25" s="127"/>
      <c r="G25" s="127"/>
      <c r="H25" s="127"/>
      <c r="I25" s="127"/>
      <c r="J25" s="127"/>
      <c r="K25" s="127"/>
      <c r="L25" s="127"/>
    </row>
    <row r="26" spans="1:12" s="16" customFormat="1">
      <c r="A26" s="27"/>
      <c r="B26" s="220"/>
      <c r="C26" s="220"/>
      <c r="D26" s="127"/>
      <c r="E26" s="127"/>
      <c r="F26" s="127"/>
      <c r="G26" s="127"/>
      <c r="H26" s="127"/>
      <c r="I26" s="127"/>
      <c r="J26" s="127"/>
      <c r="K26" s="127"/>
      <c r="L26" s="127"/>
    </row>
    <row r="27" spans="1:12" s="16" customFormat="1">
      <c r="A27" s="27"/>
      <c r="B27" s="221"/>
      <c r="C27" s="221"/>
      <c r="D27" s="127"/>
      <c r="E27" s="127"/>
      <c r="F27" s="127"/>
      <c r="G27" s="127"/>
      <c r="H27" s="8"/>
      <c r="I27" s="8"/>
      <c r="J27" s="8"/>
      <c r="K27" s="8"/>
      <c r="L27" s="8"/>
    </row>
    <row r="28" spans="1:12" s="16" customFormat="1">
      <c r="A28" s="222"/>
      <c r="B28" s="224"/>
      <c r="C28" s="224"/>
      <c r="D28" s="127"/>
      <c r="E28" s="127"/>
      <c r="F28" s="127"/>
      <c r="G28" s="127"/>
      <c r="H28" s="8"/>
      <c r="I28" s="8"/>
      <c r="J28" s="8"/>
      <c r="K28" s="8"/>
      <c r="L28" s="8"/>
    </row>
    <row r="29" spans="1:12" s="16" customFormat="1">
      <c r="A29" s="27"/>
      <c r="B29" s="221"/>
      <c r="C29" s="221"/>
      <c r="D29" s="127"/>
      <c r="E29" s="127"/>
      <c r="F29" s="127"/>
      <c r="G29" s="127"/>
      <c r="H29" s="8"/>
      <c r="I29" s="8"/>
      <c r="J29" s="8"/>
      <c r="K29" s="8"/>
      <c r="L29" s="8"/>
    </row>
    <row r="30" spans="1:12" s="16" customFormat="1">
      <c r="A30" s="27"/>
      <c r="B30" s="221"/>
      <c r="C30" s="221"/>
      <c r="D30" s="127"/>
      <c r="E30" s="127"/>
      <c r="F30" s="127"/>
      <c r="G30" s="127"/>
      <c r="H30" s="8"/>
      <c r="I30" s="8"/>
      <c r="J30" s="8"/>
      <c r="K30" s="8"/>
      <c r="L30" s="8"/>
    </row>
    <row r="31" spans="1:12" s="16" customFormat="1">
      <c r="A31" s="27"/>
      <c r="B31" s="221"/>
      <c r="C31" s="221"/>
      <c r="D31" s="127"/>
      <c r="E31" s="127"/>
      <c r="F31" s="127"/>
      <c r="G31" s="127"/>
      <c r="H31" s="8"/>
      <c r="I31" s="8"/>
      <c r="J31" s="8"/>
      <c r="K31" s="8"/>
      <c r="L31" s="8"/>
    </row>
    <row r="32" spans="1:12" s="16" customFormat="1">
      <c r="A32" s="27"/>
      <c r="B32" s="221"/>
      <c r="C32" s="221"/>
      <c r="D32" s="127"/>
      <c r="E32" s="127"/>
      <c r="F32" s="127"/>
      <c r="G32" s="127"/>
      <c r="H32" s="8"/>
      <c r="I32" s="8"/>
      <c r="J32" s="8"/>
      <c r="K32" s="8"/>
      <c r="L32" s="8"/>
    </row>
    <row r="33" spans="1:12" s="16" customFormat="1">
      <c r="A33" s="27"/>
      <c r="B33" s="225"/>
      <c r="C33" s="224"/>
      <c r="D33" s="127"/>
      <c r="E33" s="127"/>
      <c r="F33" s="127"/>
      <c r="G33" s="127"/>
      <c r="H33" s="8"/>
      <c r="I33" s="8"/>
      <c r="J33" s="8"/>
      <c r="K33" s="8"/>
      <c r="L33" s="8"/>
    </row>
    <row r="34" spans="1:12" s="16" customFormat="1">
      <c r="A34" s="27"/>
      <c r="B34" s="225"/>
      <c r="C34" s="224"/>
      <c r="D34" s="127"/>
      <c r="E34" s="127"/>
      <c r="F34" s="127"/>
      <c r="G34" s="127"/>
      <c r="H34" s="8"/>
      <c r="I34" s="8"/>
      <c r="J34" s="8"/>
      <c r="K34" s="8"/>
      <c r="L34" s="8"/>
    </row>
    <row r="35" spans="1:12" s="16" customFormat="1">
      <c r="A35" s="27"/>
      <c r="B35" s="8"/>
      <c r="C35" s="8"/>
      <c r="D35" s="127"/>
      <c r="E35" s="127"/>
      <c r="F35" s="127"/>
      <c r="G35" s="127"/>
      <c r="H35" s="8"/>
      <c r="I35" s="8"/>
      <c r="J35" s="8"/>
      <c r="K35" s="8"/>
      <c r="L35" s="8"/>
    </row>
    <row r="36" spans="1:12" s="16" customFormat="1">
      <c r="A36" s="222"/>
      <c r="B36" s="224"/>
      <c r="C36" s="224"/>
      <c r="D36" s="127"/>
      <c r="E36" s="127"/>
      <c r="F36" s="127"/>
      <c r="G36" s="127"/>
      <c r="H36" s="8"/>
      <c r="I36" s="8"/>
      <c r="J36" s="8"/>
      <c r="K36" s="8"/>
      <c r="L36" s="8"/>
    </row>
    <row r="37" spans="1:12" s="16" customFormat="1">
      <c r="A37" s="27"/>
      <c r="B37" s="224"/>
      <c r="C37" s="224"/>
      <c r="D37" s="127"/>
      <c r="E37" s="127"/>
      <c r="F37" s="127"/>
      <c r="G37" s="127"/>
      <c r="H37" s="8"/>
    </row>
    <row r="38" spans="1:12" s="16" customFormat="1">
      <c r="A38" s="222"/>
      <c r="B38" s="224"/>
      <c r="C38" s="224"/>
      <c r="D38" s="127"/>
      <c r="E38" s="127"/>
      <c r="F38" s="127"/>
      <c r="G38" s="127"/>
      <c r="H38" s="8"/>
    </row>
    <row r="39" spans="1:12" s="16" customFormat="1">
      <c r="A39" s="27"/>
      <c r="B39" s="224"/>
      <c r="C39" s="224"/>
      <c r="D39" s="127"/>
      <c r="E39" s="127"/>
      <c r="F39" s="127"/>
      <c r="G39" s="127"/>
      <c r="H39" s="8"/>
    </row>
    <row r="40" spans="1:12" s="16" customFormat="1">
      <c r="A40" s="223"/>
      <c r="B40" s="224"/>
      <c r="C40" s="224"/>
      <c r="D40" s="127"/>
      <c r="E40" s="127"/>
      <c r="F40" s="127"/>
      <c r="G40" s="127"/>
      <c r="H40" s="8"/>
    </row>
    <row r="41" spans="1:12" s="16" customFormat="1">
      <c r="A41" s="222"/>
      <c r="B41" s="226"/>
      <c r="C41" s="226"/>
      <c r="D41" s="127"/>
      <c r="E41" s="127"/>
      <c r="F41" s="127"/>
      <c r="G41" s="127"/>
      <c r="H41" s="8"/>
    </row>
    <row r="42" spans="1:12" s="16" customFormat="1">
      <c r="A42" s="223"/>
      <c r="B42" s="224"/>
      <c r="C42" s="224"/>
      <c r="D42" s="127"/>
      <c r="E42" s="127"/>
      <c r="F42" s="127"/>
      <c r="G42" s="127"/>
      <c r="H42" s="8"/>
    </row>
    <row r="43" spans="1:12" s="16" customFormat="1">
      <c r="A43" s="217"/>
      <c r="B43" s="13"/>
      <c r="C43" s="13"/>
      <c r="D43" s="127"/>
      <c r="E43" s="127"/>
      <c r="F43" s="127"/>
      <c r="G43" s="127"/>
      <c r="H43" s="8"/>
    </row>
    <row r="44" spans="1:12" s="16" customFormat="1">
      <c r="A44" s="217"/>
      <c r="B44" s="13"/>
      <c r="C44" s="13"/>
      <c r="D44" s="127"/>
      <c r="E44" s="127"/>
      <c r="F44" s="127"/>
      <c r="G44" s="127"/>
      <c r="H44" s="8"/>
    </row>
    <row r="45" spans="1:12" s="16" customFormat="1">
      <c r="A45" s="217"/>
      <c r="B45" s="13"/>
      <c r="C45" s="13"/>
      <c r="D45" s="127"/>
      <c r="E45" s="127"/>
      <c r="F45" s="127"/>
      <c r="G45" s="127"/>
      <c r="H45" s="8"/>
    </row>
    <row r="46" spans="1:12" s="16" customFormat="1">
      <c r="A46" s="227"/>
      <c r="B46" s="11"/>
      <c r="C46" s="11"/>
      <c r="D46" s="127"/>
      <c r="E46" s="127"/>
      <c r="F46" s="127"/>
      <c r="G46" s="127"/>
      <c r="H46" s="8"/>
    </row>
    <row r="47" spans="1:12" s="16" customFormat="1">
      <c r="A47" s="217"/>
      <c r="B47" s="13"/>
      <c r="C47" s="13"/>
      <c r="D47" s="127"/>
      <c r="E47" s="127"/>
      <c r="F47" s="127"/>
      <c r="G47" s="127"/>
      <c r="H47" s="8"/>
    </row>
    <row r="48" spans="1:12" s="16" customFormat="1">
      <c r="A48" s="217"/>
      <c r="B48" s="13"/>
      <c r="C48" s="13"/>
      <c r="D48" s="127"/>
      <c r="E48" s="127"/>
      <c r="F48" s="127"/>
      <c r="G48" s="127"/>
      <c r="H48" s="8"/>
    </row>
    <row r="49" spans="1:19" s="16" customFormat="1">
      <c r="A49" s="217"/>
      <c r="B49" s="13"/>
      <c r="C49" s="13"/>
      <c r="D49" s="127"/>
      <c r="E49" s="127"/>
      <c r="F49" s="127"/>
      <c r="G49" s="127"/>
      <c r="H49" s="8"/>
    </row>
    <row r="50" spans="1:19" s="8" customFormat="1">
      <c r="A50" s="217"/>
      <c r="B50" s="13"/>
      <c r="C50" s="13"/>
      <c r="D50" s="127"/>
      <c r="E50" s="127"/>
      <c r="F50" s="127"/>
      <c r="G50" s="127"/>
      <c r="I50" s="16"/>
      <c r="J50" s="16"/>
      <c r="K50" s="16"/>
      <c r="L50" s="16"/>
      <c r="M50" s="16"/>
      <c r="N50" s="16"/>
      <c r="O50" s="16"/>
      <c r="P50" s="16"/>
      <c r="Q50" s="16"/>
      <c r="R50" s="16"/>
      <c r="S50" s="16"/>
    </row>
    <row r="51" spans="1:19" s="8" customFormat="1">
      <c r="A51" s="217"/>
      <c r="B51" s="13"/>
      <c r="C51" s="13"/>
      <c r="D51" s="127"/>
      <c r="E51" s="127"/>
      <c r="F51" s="127"/>
      <c r="G51" s="127"/>
      <c r="I51" s="16"/>
      <c r="J51" s="16"/>
      <c r="K51" s="16"/>
      <c r="L51" s="16"/>
      <c r="M51" s="16"/>
      <c r="N51" s="16"/>
      <c r="O51" s="16"/>
      <c r="P51" s="16"/>
      <c r="Q51" s="16"/>
      <c r="R51" s="16"/>
      <c r="S51" s="16"/>
    </row>
    <row r="52" spans="1:19">
      <c r="A52" s="217"/>
      <c r="B52" s="13"/>
      <c r="C52" s="13"/>
      <c r="D52" s="127"/>
      <c r="E52" s="127"/>
      <c r="F52" s="127"/>
      <c r="G52" s="127"/>
    </row>
    <row r="53" spans="1:19">
      <c r="A53" s="217"/>
      <c r="B53" s="13"/>
      <c r="C53" s="13"/>
      <c r="D53" s="127"/>
      <c r="E53" s="127"/>
      <c r="F53" s="127"/>
      <c r="G53" s="127"/>
    </row>
    <row r="54" spans="1:19">
      <c r="A54" s="217"/>
      <c r="B54" s="13"/>
      <c r="C54" s="13"/>
      <c r="D54" s="127"/>
      <c r="E54" s="127"/>
      <c r="F54" s="127"/>
      <c r="G54" s="127"/>
    </row>
    <row r="55" spans="1:19">
      <c r="A55" s="227"/>
      <c r="B55" s="11"/>
      <c r="C55" s="11"/>
      <c r="D55" s="127"/>
      <c r="E55" s="127"/>
      <c r="F55" s="127"/>
      <c r="G55" s="127"/>
    </row>
    <row r="56" spans="1:19">
      <c r="A56" s="217"/>
      <c r="B56" s="13"/>
      <c r="C56" s="13"/>
      <c r="D56" s="127"/>
      <c r="E56" s="127"/>
      <c r="F56" s="127"/>
      <c r="G56" s="127"/>
    </row>
    <row r="57" spans="1:19">
      <c r="A57" s="217"/>
      <c r="B57" s="13"/>
      <c r="C57" s="13"/>
    </row>
    <row r="58" spans="1:19">
      <c r="A58" s="217"/>
      <c r="B58" s="13"/>
      <c r="C58" s="13"/>
    </row>
    <row r="59" spans="1:19">
      <c r="A59" s="217"/>
      <c r="B59" s="13"/>
      <c r="C59" s="13"/>
    </row>
    <row r="60" spans="1:19">
      <c r="A60" s="217"/>
      <c r="B60" s="13"/>
      <c r="C60" s="13"/>
    </row>
    <row r="61" spans="1:19">
      <c r="A61" s="217"/>
      <c r="B61" s="13"/>
      <c r="C61" s="13"/>
    </row>
    <row r="62" spans="1:19">
      <c r="A62" s="217"/>
      <c r="B62" s="13"/>
      <c r="C62" s="13"/>
    </row>
    <row r="63" spans="1:19">
      <c r="A63" s="217"/>
      <c r="B63" s="13"/>
      <c r="C63" s="13"/>
    </row>
    <row r="64" spans="1:19">
      <c r="A64" s="8"/>
    </row>
    <row r="65" spans="1:1">
      <c r="A65" s="8"/>
    </row>
    <row r="66" spans="1:1">
      <c r="A66" s="228"/>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&amp;L_x000D_&amp;"calibri"&amp;12&amp;B12.8.6. Evolución de la inversión realizada por habitante, por cama en funcionamiento y por estancia en los establecimientos sanitarios según dependencia.&amp;R&amp;"calibri"&amp;10&amp;P</oddHeader>
    <oddFooter>&amp;L&amp;"calibri"&amp;8&amp;I&amp;"-,Cursiva"&amp;8&amp;K000000ANUARIO ESTADÍSTICO DE LA REGIÓN DE MURCIA 2016. TOMO I. DATOS REGIONALES&amp;R&amp;"calibri"&amp;8&amp;I12.8. GASTO SANITARIO Y FARMACÉUTICO</oddFooter>
  </headerFooter>
</worksheet>
</file>

<file path=xl/worksheets/sheet81.xml><?xml version="1.0" encoding="utf-8"?>
<worksheet xmlns="http://schemas.openxmlformats.org/spreadsheetml/2006/main" xmlns:r="http://schemas.openxmlformats.org/officeDocument/2006/relationships">
  <dimension ref="A1:T35"/>
  <sheetViews>
    <sheetView workbookViewId="0">
      <selection activeCell="L1" sqref="L1"/>
    </sheetView>
  </sheetViews>
  <sheetFormatPr baseColWidth="10" defaultRowHeight="15"/>
  <cols>
    <col min="1" max="1" width="28.28515625" style="263" customWidth="1"/>
    <col min="2" max="10" width="9.7109375" style="8" customWidth="1"/>
    <col min="11" max="11" width="9.7109375" style="16" customWidth="1"/>
    <col min="12" max="19" width="11.42578125" style="16"/>
    <col min="20" max="16384" width="11.42578125" style="263"/>
  </cols>
  <sheetData>
    <row r="1" spans="1:20">
      <c r="A1" s="361" t="s">
        <v>839</v>
      </c>
      <c r="B1" s="265"/>
      <c r="C1" s="265"/>
      <c r="D1" s="265"/>
      <c r="E1" s="265"/>
      <c r="H1"/>
      <c r="L1" s="362" t="s">
        <v>636</v>
      </c>
    </row>
    <row r="2" spans="1:20" s="2" customFormat="1">
      <c r="A2" s="57"/>
      <c r="B2" s="137"/>
      <c r="C2" s="137"/>
      <c r="D2" s="137"/>
      <c r="E2" s="137"/>
      <c r="F2" s="137"/>
      <c r="G2" s="137"/>
      <c r="H2" s="137"/>
      <c r="I2" s="137"/>
      <c r="J2" s="137"/>
      <c r="K2" s="144"/>
      <c r="L2" s="144"/>
      <c r="M2" s="144"/>
      <c r="N2" s="144"/>
      <c r="O2" s="144"/>
      <c r="P2" s="144"/>
      <c r="Q2" s="144"/>
      <c r="R2" s="144"/>
      <c r="S2" s="144"/>
    </row>
    <row r="3" spans="1:20" s="2" customFormat="1">
      <c r="A3" s="205"/>
      <c r="B3" s="137"/>
      <c r="C3" s="137"/>
      <c r="D3" s="137"/>
      <c r="E3" s="137"/>
      <c r="F3" s="137"/>
      <c r="G3" s="137"/>
      <c r="H3" s="137"/>
      <c r="I3" s="137"/>
      <c r="J3" s="137"/>
      <c r="K3" s="144"/>
      <c r="L3" s="144"/>
      <c r="M3" s="144"/>
      <c r="N3" s="144"/>
      <c r="O3" s="144"/>
      <c r="P3" s="144"/>
      <c r="Q3" s="144"/>
      <c r="R3" s="144"/>
      <c r="S3" s="144"/>
    </row>
    <row r="4" spans="1:20" s="2" customFormat="1">
      <c r="A4" s="283"/>
      <c r="B4" s="331" t="s">
        <v>238</v>
      </c>
      <c r="C4" s="283"/>
      <c r="D4" s="283"/>
      <c r="E4" s="283"/>
      <c r="F4" s="283"/>
      <c r="G4" s="283"/>
      <c r="H4" s="283"/>
      <c r="I4" s="283"/>
      <c r="J4" s="283"/>
      <c r="K4" s="283"/>
      <c r="L4" s="144"/>
      <c r="M4" s="144"/>
      <c r="N4" s="144"/>
      <c r="O4" s="144"/>
      <c r="P4" s="144"/>
      <c r="Q4" s="144"/>
      <c r="R4" s="144"/>
      <c r="S4" s="144"/>
    </row>
    <row r="5" spans="1:20" s="30" customFormat="1">
      <c r="A5" s="179"/>
      <c r="B5" s="300">
        <v>2006</v>
      </c>
      <c r="C5" s="300">
        <v>2007</v>
      </c>
      <c r="D5" s="300">
        <v>2008</v>
      </c>
      <c r="E5" s="179">
        <v>2009</v>
      </c>
      <c r="F5" s="179">
        <v>2010</v>
      </c>
      <c r="G5" s="179">
        <v>2011</v>
      </c>
      <c r="H5" s="300">
        <v>2012</v>
      </c>
      <c r="I5" s="300">
        <v>2013</v>
      </c>
      <c r="J5" s="300">
        <v>2014</v>
      </c>
      <c r="K5" s="300">
        <v>2015</v>
      </c>
      <c r="L5" s="308"/>
      <c r="M5" s="308"/>
      <c r="N5" s="308"/>
      <c r="O5" s="308"/>
      <c r="P5" s="308"/>
      <c r="Q5" s="308"/>
      <c r="R5" s="308"/>
    </row>
    <row r="6" spans="1:20" s="2" customFormat="1">
      <c r="A6" s="339" t="s">
        <v>450</v>
      </c>
      <c r="B6" s="340"/>
      <c r="C6" s="340"/>
      <c r="D6" s="340"/>
      <c r="E6" s="340"/>
      <c r="F6" s="340"/>
      <c r="G6" s="340"/>
      <c r="H6" s="340"/>
      <c r="I6" s="340"/>
      <c r="J6" s="340"/>
      <c r="K6" s="340"/>
      <c r="L6" s="144"/>
      <c r="M6" s="144"/>
      <c r="N6" s="144"/>
      <c r="O6" s="144"/>
      <c r="P6" s="144"/>
      <c r="Q6" s="144"/>
      <c r="R6" s="144"/>
    </row>
    <row r="7" spans="1:20" s="2" customFormat="1">
      <c r="A7" s="239" t="s">
        <v>438</v>
      </c>
      <c r="B7" s="237"/>
      <c r="C7" s="237"/>
      <c r="D7" s="237"/>
      <c r="E7" s="237"/>
      <c r="F7" s="237"/>
      <c r="G7" s="237"/>
      <c r="H7" s="237"/>
      <c r="I7" s="237"/>
      <c r="J7" s="237"/>
      <c r="K7" s="237"/>
      <c r="L7" s="144"/>
      <c r="M7" s="144"/>
      <c r="N7" s="144"/>
      <c r="O7" s="144"/>
      <c r="P7" s="144"/>
      <c r="Q7" s="144"/>
      <c r="R7" s="144"/>
      <c r="S7" s="144"/>
      <c r="T7" s="144"/>
    </row>
    <row r="8" spans="1:20" s="100" customFormat="1">
      <c r="A8" s="238" t="s">
        <v>393</v>
      </c>
      <c r="B8" s="45">
        <v>115784</v>
      </c>
      <c r="C8" s="45">
        <v>116326</v>
      </c>
      <c r="D8" s="45">
        <v>115846</v>
      </c>
      <c r="E8" s="45">
        <v>115108</v>
      </c>
      <c r="F8" s="45">
        <v>115675</v>
      </c>
      <c r="G8" s="45">
        <v>115091</v>
      </c>
      <c r="H8" s="45">
        <v>116083</v>
      </c>
      <c r="I8" s="45">
        <v>117932</v>
      </c>
      <c r="J8" s="45">
        <v>119461</v>
      </c>
      <c r="K8" s="45">
        <v>121657</v>
      </c>
      <c r="L8" s="351"/>
      <c r="M8" s="351"/>
      <c r="N8" s="137"/>
      <c r="O8" s="137"/>
      <c r="P8" s="137"/>
      <c r="Q8" s="137"/>
      <c r="R8" s="137"/>
      <c r="S8" s="137"/>
      <c r="T8" s="137"/>
    </row>
    <row r="9" spans="1:20" s="100" customFormat="1">
      <c r="A9" s="238" t="s">
        <v>766</v>
      </c>
      <c r="B9" s="45">
        <v>807283</v>
      </c>
      <c r="C9" s="45">
        <v>824695</v>
      </c>
      <c r="D9" s="45">
        <v>828153</v>
      </c>
      <c r="E9" s="45">
        <v>830965</v>
      </c>
      <c r="F9" s="45">
        <v>802580</v>
      </c>
      <c r="G9" s="45">
        <v>798325</v>
      </c>
      <c r="H9" s="45">
        <v>770644</v>
      </c>
      <c r="I9" s="45">
        <v>779245</v>
      </c>
      <c r="J9" s="45">
        <v>775452</v>
      </c>
      <c r="K9" s="45">
        <v>808827</v>
      </c>
      <c r="L9" s="189"/>
      <c r="M9" s="189"/>
      <c r="N9" s="137"/>
      <c r="O9" s="137"/>
      <c r="P9" s="137"/>
      <c r="Q9" s="137"/>
      <c r="R9" s="137"/>
      <c r="S9" s="137"/>
      <c r="T9" s="137"/>
    </row>
    <row r="10" spans="1:20" s="100" customFormat="1">
      <c r="A10" s="238" t="s">
        <v>767</v>
      </c>
      <c r="B10" s="45">
        <v>2012389</v>
      </c>
      <c r="C10" s="45">
        <v>2071881</v>
      </c>
      <c r="D10" s="45">
        <v>2114194</v>
      </c>
      <c r="E10" s="45">
        <v>2211499</v>
      </c>
      <c r="F10" s="45">
        <v>2291116</v>
      </c>
      <c r="G10" s="45">
        <v>2292456</v>
      </c>
      <c r="H10" s="45">
        <v>2334377</v>
      </c>
      <c r="I10" s="45">
        <v>2438605</v>
      </c>
      <c r="J10" s="45">
        <v>2424677</v>
      </c>
      <c r="K10" s="45">
        <v>2451082</v>
      </c>
      <c r="L10" s="137"/>
      <c r="M10" s="137"/>
      <c r="N10" s="137"/>
      <c r="O10" s="137"/>
      <c r="P10" s="137"/>
      <c r="Q10" s="137"/>
      <c r="R10" s="137"/>
      <c r="S10" s="137"/>
      <c r="T10" s="137"/>
    </row>
    <row r="11" spans="1:20" s="127" customFormat="1">
      <c r="A11" s="238" t="s">
        <v>838</v>
      </c>
      <c r="B11" s="45">
        <v>21033</v>
      </c>
      <c r="C11" s="45">
        <v>22794</v>
      </c>
      <c r="D11" s="45">
        <v>24984</v>
      </c>
      <c r="E11" s="45">
        <v>26452</v>
      </c>
      <c r="F11" s="45">
        <v>28627</v>
      </c>
      <c r="G11" s="45">
        <v>27098</v>
      </c>
      <c r="H11" s="45">
        <v>25523</v>
      </c>
      <c r="I11" s="45">
        <v>28375</v>
      </c>
      <c r="J11" s="45">
        <v>28048</v>
      </c>
      <c r="K11" s="45">
        <v>28950</v>
      </c>
    </row>
    <row r="12" spans="1:20" s="210" customFormat="1">
      <c r="A12" s="238" t="s">
        <v>774</v>
      </c>
      <c r="B12" s="45">
        <v>718879</v>
      </c>
      <c r="C12" s="45">
        <v>731036</v>
      </c>
      <c r="D12" s="45">
        <v>716206</v>
      </c>
      <c r="E12" s="45">
        <v>737519</v>
      </c>
      <c r="F12" s="45">
        <v>696642</v>
      </c>
      <c r="G12" s="45">
        <v>702362</v>
      </c>
      <c r="H12" s="45">
        <v>696333</v>
      </c>
      <c r="I12" s="45">
        <v>708926</v>
      </c>
      <c r="J12" s="45">
        <v>731916</v>
      </c>
      <c r="K12" s="45">
        <v>767522</v>
      </c>
    </row>
    <row r="13" spans="1:20" s="210" customFormat="1">
      <c r="A13" s="239" t="s">
        <v>439</v>
      </c>
      <c r="B13" s="209"/>
      <c r="C13" s="209"/>
      <c r="D13" s="209"/>
      <c r="E13" s="209"/>
      <c r="F13" s="209"/>
      <c r="G13" s="209"/>
      <c r="H13" s="209"/>
      <c r="I13" s="209"/>
      <c r="J13" s="209"/>
      <c r="K13" s="209"/>
    </row>
    <row r="14" spans="1:20" s="127" customFormat="1">
      <c r="A14" s="238" t="s">
        <v>393</v>
      </c>
      <c r="B14" s="45">
        <v>1717</v>
      </c>
      <c r="C14" s="45">
        <v>1922</v>
      </c>
      <c r="D14" s="45">
        <v>1725</v>
      </c>
      <c r="E14" s="45">
        <v>1593</v>
      </c>
      <c r="F14" s="45">
        <v>1788</v>
      </c>
      <c r="G14" s="45">
        <v>1966</v>
      </c>
      <c r="H14" s="45">
        <v>1845</v>
      </c>
      <c r="I14" s="45">
        <v>1907</v>
      </c>
      <c r="J14" s="45">
        <v>1917</v>
      </c>
      <c r="K14" s="45">
        <v>2032</v>
      </c>
    </row>
    <row r="15" spans="1:20" s="127" customFormat="1">
      <c r="A15" s="238" t="s">
        <v>766</v>
      </c>
      <c r="B15" s="45">
        <v>15166</v>
      </c>
      <c r="C15" s="45">
        <v>17434</v>
      </c>
      <c r="D15" s="45">
        <v>15050</v>
      </c>
      <c r="E15" s="45">
        <v>14091</v>
      </c>
      <c r="F15" s="45">
        <v>16530</v>
      </c>
      <c r="G15" s="45">
        <v>16697</v>
      </c>
      <c r="H15" s="45">
        <v>16670</v>
      </c>
      <c r="I15" s="45">
        <v>13663</v>
      </c>
      <c r="J15" s="45">
        <v>14210</v>
      </c>
      <c r="K15" s="45">
        <v>15139</v>
      </c>
      <c r="L15" s="351"/>
      <c r="M15" s="351"/>
    </row>
    <row r="16" spans="1:20" s="127" customFormat="1">
      <c r="A16" s="238" t="s">
        <v>767</v>
      </c>
      <c r="B16" s="45">
        <v>5087</v>
      </c>
      <c r="C16" s="45">
        <v>13082</v>
      </c>
      <c r="D16" s="45">
        <v>21010</v>
      </c>
      <c r="E16" s="45">
        <v>8270</v>
      </c>
      <c r="F16" s="45">
        <v>5258</v>
      </c>
      <c r="G16" s="45">
        <v>3200</v>
      </c>
      <c r="H16" s="45">
        <v>3195</v>
      </c>
      <c r="I16" s="45">
        <v>3529</v>
      </c>
      <c r="J16" s="45">
        <v>5063</v>
      </c>
      <c r="K16" s="45">
        <v>3022</v>
      </c>
      <c r="L16" s="189"/>
      <c r="M16" s="189"/>
    </row>
    <row r="17" spans="1:13" s="127" customFormat="1">
      <c r="A17" s="238" t="s">
        <v>838</v>
      </c>
      <c r="B17" s="45">
        <v>111</v>
      </c>
      <c r="C17" s="45">
        <v>103</v>
      </c>
      <c r="D17" s="45">
        <v>68</v>
      </c>
      <c r="E17" s="45">
        <v>84</v>
      </c>
      <c r="F17" s="45">
        <v>46</v>
      </c>
      <c r="G17" s="45">
        <v>28</v>
      </c>
      <c r="H17" s="45">
        <v>45</v>
      </c>
      <c r="I17" s="45">
        <v>57</v>
      </c>
      <c r="J17" s="45">
        <v>45</v>
      </c>
      <c r="K17" s="45">
        <v>73</v>
      </c>
    </row>
    <row r="18" spans="1:13" s="127" customFormat="1">
      <c r="A18" s="238" t="s">
        <v>774</v>
      </c>
      <c r="B18" s="45">
        <v>36169</v>
      </c>
      <c r="C18" s="45">
        <v>41987</v>
      </c>
      <c r="D18" s="45">
        <v>41964</v>
      </c>
      <c r="E18" s="45">
        <v>37874</v>
      </c>
      <c r="F18" s="45">
        <v>42095</v>
      </c>
      <c r="G18" s="45">
        <v>39943</v>
      </c>
      <c r="H18" s="45">
        <v>38714</v>
      </c>
      <c r="I18" s="45">
        <v>40459</v>
      </c>
      <c r="J18" s="45">
        <v>39775</v>
      </c>
      <c r="K18" s="45">
        <v>37656</v>
      </c>
    </row>
    <row r="19" spans="1:13" s="127" customFormat="1">
      <c r="A19" s="240" t="s">
        <v>451</v>
      </c>
      <c r="B19" s="241"/>
      <c r="C19" s="241"/>
      <c r="D19" s="241"/>
      <c r="E19" s="241"/>
      <c r="F19" s="241"/>
      <c r="G19" s="241"/>
      <c r="H19" s="241"/>
      <c r="I19" s="241"/>
      <c r="J19" s="241"/>
      <c r="K19" s="241"/>
    </row>
    <row r="20" spans="1:13" s="127" customFormat="1">
      <c r="A20" s="239" t="s">
        <v>438</v>
      </c>
      <c r="B20" s="209"/>
      <c r="C20" s="209"/>
      <c r="D20" s="209"/>
      <c r="E20" s="209"/>
      <c r="F20" s="209"/>
      <c r="G20" s="209"/>
      <c r="H20" s="209"/>
      <c r="I20" s="209"/>
      <c r="J20" s="209"/>
      <c r="K20" s="209"/>
    </row>
    <row r="21" spans="1:13" s="127" customFormat="1">
      <c r="A21" s="238" t="s">
        <v>393</v>
      </c>
      <c r="B21" s="45">
        <v>12869</v>
      </c>
      <c r="C21" s="45">
        <v>12954</v>
      </c>
      <c r="D21" s="45">
        <v>13972</v>
      </c>
      <c r="E21" s="45">
        <v>14458</v>
      </c>
      <c r="F21" s="45">
        <v>14584</v>
      </c>
      <c r="G21" s="45">
        <v>16054</v>
      </c>
      <c r="H21" s="45">
        <v>15879</v>
      </c>
      <c r="I21" s="45">
        <v>13596</v>
      </c>
      <c r="J21" s="45">
        <v>14704</v>
      </c>
      <c r="K21" s="45">
        <v>14622</v>
      </c>
    </row>
    <row r="22" spans="1:13" s="127" customFormat="1">
      <c r="A22" s="238" t="s">
        <v>766</v>
      </c>
      <c r="B22" s="45">
        <v>296759</v>
      </c>
      <c r="C22" s="45">
        <v>331402</v>
      </c>
      <c r="D22" s="45">
        <v>348417</v>
      </c>
      <c r="E22" s="45">
        <v>368163</v>
      </c>
      <c r="F22" s="45">
        <v>404877</v>
      </c>
      <c r="G22" s="45">
        <v>415323</v>
      </c>
      <c r="H22" s="45">
        <v>374157</v>
      </c>
      <c r="I22" s="45">
        <v>384146</v>
      </c>
      <c r="J22" s="45">
        <v>409269</v>
      </c>
      <c r="K22" s="45">
        <v>416322</v>
      </c>
      <c r="L22" s="189"/>
      <c r="M22" s="189"/>
    </row>
    <row r="23" spans="1:13" s="127" customFormat="1">
      <c r="A23" s="238" t="s">
        <v>767</v>
      </c>
      <c r="B23" s="45">
        <v>28649</v>
      </c>
      <c r="C23" s="45">
        <v>32514</v>
      </c>
      <c r="D23" s="45">
        <v>36082</v>
      </c>
      <c r="E23" s="45">
        <v>41039</v>
      </c>
      <c r="F23" s="45">
        <v>34901</v>
      </c>
      <c r="G23" s="45">
        <v>33828</v>
      </c>
      <c r="H23" s="45">
        <v>28374</v>
      </c>
      <c r="I23" s="45">
        <v>22896</v>
      </c>
      <c r="J23" s="45">
        <v>22231</v>
      </c>
      <c r="K23" s="45">
        <v>27387</v>
      </c>
      <c r="L23" s="189"/>
      <c r="M23" s="189"/>
    </row>
    <row r="24" spans="1:13" s="127" customFormat="1">
      <c r="A24" s="238" t="s">
        <v>838</v>
      </c>
      <c r="B24" s="45">
        <v>8035</v>
      </c>
      <c r="C24" s="45">
        <v>7405</v>
      </c>
      <c r="D24" s="45">
        <v>9592</v>
      </c>
      <c r="E24" s="45">
        <v>10784</v>
      </c>
      <c r="F24" s="45">
        <v>9227</v>
      </c>
      <c r="G24" s="45">
        <v>9469</v>
      </c>
      <c r="H24" s="45">
        <v>14673</v>
      </c>
      <c r="I24" s="45">
        <v>10321</v>
      </c>
      <c r="J24" s="45">
        <v>14072</v>
      </c>
      <c r="K24" s="45">
        <v>13254</v>
      </c>
      <c r="L24" s="351"/>
      <c r="M24" s="351"/>
    </row>
    <row r="25" spans="1:13" s="127" customFormat="1">
      <c r="A25" s="238" t="s">
        <v>774</v>
      </c>
      <c r="B25" s="45">
        <v>33577</v>
      </c>
      <c r="C25" s="45">
        <v>37743</v>
      </c>
      <c r="D25" s="45">
        <v>41795</v>
      </c>
      <c r="E25" s="45">
        <v>45128</v>
      </c>
      <c r="F25" s="45">
        <v>46311</v>
      </c>
      <c r="G25" s="45">
        <v>48048</v>
      </c>
      <c r="H25" s="45">
        <v>42769</v>
      </c>
      <c r="I25" s="45">
        <v>43859</v>
      </c>
      <c r="J25" s="45">
        <v>44420</v>
      </c>
      <c r="K25" s="45">
        <v>46636</v>
      </c>
      <c r="L25" s="189"/>
      <c r="M25" s="189"/>
    </row>
    <row r="26" spans="1:13" s="127" customFormat="1">
      <c r="A26" s="239" t="s">
        <v>439</v>
      </c>
      <c r="B26" s="45"/>
      <c r="C26" s="45"/>
      <c r="D26" s="45"/>
      <c r="E26" s="45"/>
      <c r="F26" s="45"/>
      <c r="G26" s="45"/>
      <c r="H26" s="45"/>
      <c r="I26" s="45"/>
      <c r="J26" s="45"/>
      <c r="K26" s="45"/>
    </row>
    <row r="27" spans="1:13" s="127" customFormat="1">
      <c r="A27" s="238" t="s">
        <v>393</v>
      </c>
      <c r="B27" s="45">
        <v>20779</v>
      </c>
      <c r="C27" s="45">
        <v>21033</v>
      </c>
      <c r="D27" s="45">
        <v>20030</v>
      </c>
      <c r="E27" s="45">
        <v>19305</v>
      </c>
      <c r="F27" s="45">
        <v>18438</v>
      </c>
      <c r="G27" s="45">
        <v>18445</v>
      </c>
      <c r="H27" s="45">
        <v>18726</v>
      </c>
      <c r="I27" s="45">
        <v>17470</v>
      </c>
      <c r="J27" s="45">
        <v>18000</v>
      </c>
      <c r="K27" s="45">
        <v>18094</v>
      </c>
    </row>
    <row r="28" spans="1:13" s="127" customFormat="1">
      <c r="A28" s="238" t="s">
        <v>766</v>
      </c>
      <c r="B28" s="45">
        <v>103414</v>
      </c>
      <c r="C28" s="45">
        <v>116890</v>
      </c>
      <c r="D28" s="45">
        <v>113773</v>
      </c>
      <c r="E28" s="45">
        <v>99066</v>
      </c>
      <c r="F28" s="45">
        <v>87619</v>
      </c>
      <c r="G28" s="45">
        <v>87763</v>
      </c>
      <c r="H28" s="45">
        <v>106760</v>
      </c>
      <c r="I28" s="45">
        <v>106016</v>
      </c>
      <c r="J28" s="45">
        <v>96761</v>
      </c>
      <c r="K28" s="45">
        <v>95237</v>
      </c>
    </row>
    <row r="29" spans="1:13" s="127" customFormat="1">
      <c r="A29" s="238" t="s">
        <v>767</v>
      </c>
      <c r="B29" s="45">
        <v>73847</v>
      </c>
      <c r="C29" s="45">
        <v>79937</v>
      </c>
      <c r="D29" s="45">
        <v>77558</v>
      </c>
      <c r="E29" s="45">
        <v>58307</v>
      </c>
      <c r="F29" s="45">
        <v>81161</v>
      </c>
      <c r="G29" s="45">
        <v>83038</v>
      </c>
      <c r="H29" s="45">
        <v>152509</v>
      </c>
      <c r="I29" s="45">
        <v>212986</v>
      </c>
      <c r="J29" s="45">
        <v>269309</v>
      </c>
      <c r="K29" s="45">
        <v>300344</v>
      </c>
    </row>
    <row r="30" spans="1:13" s="127" customFormat="1">
      <c r="A30" s="238" t="s">
        <v>838</v>
      </c>
      <c r="B30" s="45">
        <v>7883</v>
      </c>
      <c r="C30" s="45">
        <v>8194</v>
      </c>
      <c r="D30" s="45">
        <v>8319</v>
      </c>
      <c r="E30" s="45">
        <v>9565</v>
      </c>
      <c r="F30" s="45">
        <v>8210</v>
      </c>
      <c r="G30" s="45">
        <v>8003</v>
      </c>
      <c r="H30" s="45">
        <v>9527</v>
      </c>
      <c r="I30" s="45">
        <v>9654</v>
      </c>
      <c r="J30" s="45">
        <v>9206</v>
      </c>
      <c r="K30" s="45">
        <v>8317</v>
      </c>
    </row>
    <row r="31" spans="1:13" s="127" customFormat="1">
      <c r="A31" s="238" t="s">
        <v>774</v>
      </c>
      <c r="B31" s="45">
        <v>144607</v>
      </c>
      <c r="C31" s="45">
        <v>158481</v>
      </c>
      <c r="D31" s="45">
        <v>138238</v>
      </c>
      <c r="E31" s="45">
        <v>133479</v>
      </c>
      <c r="F31" s="45">
        <v>135129</v>
      </c>
      <c r="G31" s="45">
        <v>137675</v>
      </c>
      <c r="H31" s="45">
        <v>129713</v>
      </c>
      <c r="I31" s="45">
        <v>129940</v>
      </c>
      <c r="J31" s="45">
        <v>126807</v>
      </c>
      <c r="K31" s="45">
        <v>133913</v>
      </c>
      <c r="L31" s="351"/>
      <c r="M31" s="351"/>
    </row>
    <row r="32" spans="1:13" s="127" customFormat="1">
      <c r="A32" s="233"/>
      <c r="B32" s="212"/>
      <c r="C32" s="212"/>
      <c r="D32" s="212"/>
      <c r="E32" s="212"/>
      <c r="F32" s="212"/>
      <c r="G32" s="212"/>
      <c r="H32" s="212"/>
      <c r="I32" s="212"/>
      <c r="J32" s="212"/>
      <c r="K32" s="212"/>
      <c r="L32" s="189"/>
      <c r="M32" s="189"/>
    </row>
    <row r="33" spans="1:10" s="127" customFormat="1">
      <c r="A33" s="216"/>
      <c r="B33" s="11"/>
      <c r="I33" s="462"/>
      <c r="J33" s="462"/>
    </row>
    <row r="34" spans="1:10" s="127" customFormat="1">
      <c r="A34" s="235" t="s">
        <v>1259</v>
      </c>
      <c r="B34" s="13"/>
      <c r="I34" s="462"/>
      <c r="J34" s="462"/>
    </row>
    <row r="35" spans="1:10" s="127" customFormat="1" ht="14.45" customHeight="1">
      <c r="B35" s="13"/>
      <c r="I35" s="462"/>
      <c r="J35" s="462"/>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&amp;L_x000D_&amp;"calibri"&amp;12&amp;B12.8.7. Evolución de la actividad asistencial en los establecimientos sanitarios según dependencia funcional y tipo de financiación.&amp;R&amp;"calibri"&amp;10&amp;P</oddHeader>
    <oddFooter>&amp;L&amp;"calibri"&amp;8&amp;I&amp;"-,Cursiva"&amp;8&amp;K000000ANUARIO ESTADÍSTICO DE LA REGIÓN DE MURCIA 2016. TOMO I. DATOS REGIONALES&amp;R&amp;"calibri"&amp;8&amp;I12.8. GASTO SANITARIO Y FARMACÉUTICO</oddFooter>
  </headerFooter>
</worksheet>
</file>

<file path=xl/worksheets/sheet82.xml><?xml version="1.0" encoding="utf-8"?>
<worksheet xmlns="http://schemas.openxmlformats.org/spreadsheetml/2006/main" xmlns:r="http://schemas.openxmlformats.org/officeDocument/2006/relationships">
  <dimension ref="A1:L52"/>
  <sheetViews>
    <sheetView workbookViewId="0">
      <selection activeCell="I1" sqref="I1"/>
    </sheetView>
  </sheetViews>
  <sheetFormatPr baseColWidth="10" defaultRowHeight="15"/>
  <cols>
    <col min="1" max="1" width="31.42578125" style="263" customWidth="1"/>
    <col min="2" max="5" width="14" style="8" customWidth="1"/>
    <col min="6" max="8" width="14" style="16" customWidth="1"/>
    <col min="9" max="12" width="11.42578125" style="16"/>
    <col min="13" max="16384" width="11.42578125" style="263"/>
  </cols>
  <sheetData>
    <row r="1" spans="1:12">
      <c r="A1" s="361" t="s">
        <v>840</v>
      </c>
      <c r="H1"/>
      <c r="I1" s="362" t="s">
        <v>636</v>
      </c>
    </row>
    <row r="2" spans="1:12" s="2" customFormat="1">
      <c r="A2" s="187"/>
      <c r="B2" s="137"/>
      <c r="C2" s="137"/>
      <c r="D2" s="137"/>
      <c r="E2" s="137"/>
      <c r="F2" s="144"/>
      <c r="G2" s="144"/>
      <c r="H2" s="144"/>
      <c r="I2" s="144"/>
      <c r="J2" s="144"/>
      <c r="K2" s="144"/>
      <c r="L2" s="144"/>
    </row>
    <row r="3" spans="1:12" s="2" customFormat="1">
      <c r="A3" s="205"/>
      <c r="B3" s="137"/>
      <c r="C3" s="137"/>
      <c r="D3" s="137"/>
      <c r="E3" s="137"/>
      <c r="F3" s="144"/>
      <c r="G3" s="144"/>
      <c r="H3" s="144"/>
      <c r="I3" s="144"/>
      <c r="J3" s="144"/>
      <c r="K3" s="144"/>
      <c r="L3" s="144"/>
    </row>
    <row r="4" spans="1:12" s="30" customFormat="1">
      <c r="A4" s="179"/>
      <c r="B4" s="179">
        <v>2010</v>
      </c>
      <c r="C4" s="179">
        <v>2011</v>
      </c>
      <c r="D4" s="179">
        <v>2012</v>
      </c>
      <c r="E4" s="179">
        <v>2013</v>
      </c>
      <c r="F4" s="179">
        <v>2014</v>
      </c>
      <c r="G4" s="179">
        <v>2015</v>
      </c>
      <c r="H4" s="179">
        <v>2016</v>
      </c>
      <c r="I4" s="308"/>
      <c r="J4" s="308"/>
      <c r="K4" s="308"/>
      <c r="L4" s="308"/>
    </row>
    <row r="5" spans="1:12" s="2" customFormat="1">
      <c r="A5" s="48" t="s">
        <v>238</v>
      </c>
      <c r="B5" s="43"/>
      <c r="C5" s="43"/>
      <c r="D5" s="43"/>
      <c r="E5" s="43"/>
      <c r="F5" s="43"/>
      <c r="G5" s="43"/>
      <c r="H5" s="43"/>
      <c r="I5" s="144"/>
      <c r="J5" s="144"/>
      <c r="K5" s="144"/>
      <c r="L5" s="144"/>
    </row>
    <row r="6" spans="1:12" s="2" customFormat="1">
      <c r="A6" s="12" t="s">
        <v>617</v>
      </c>
      <c r="B6" s="45">
        <v>30866297</v>
      </c>
      <c r="C6" s="45">
        <v>31426208</v>
      </c>
      <c r="D6" s="45">
        <v>29640723</v>
      </c>
      <c r="E6" s="45">
        <v>27711991</v>
      </c>
      <c r="F6" s="45">
        <v>28103426</v>
      </c>
      <c r="G6" s="45">
        <v>28752647</v>
      </c>
      <c r="H6" s="45">
        <v>29676627</v>
      </c>
      <c r="I6" s="144"/>
      <c r="J6" s="144"/>
      <c r="K6" s="144"/>
      <c r="L6" s="144"/>
    </row>
    <row r="7" spans="1:12" s="2" customFormat="1">
      <c r="A7" s="12" t="s">
        <v>618</v>
      </c>
      <c r="B7" s="45">
        <v>420249109</v>
      </c>
      <c r="C7" s="45">
        <v>385709194.44</v>
      </c>
      <c r="D7" s="45">
        <v>333921228.55000001</v>
      </c>
      <c r="E7" s="45">
        <v>313521486</v>
      </c>
      <c r="F7" s="45">
        <v>316510618.88</v>
      </c>
      <c r="G7" s="45">
        <v>321506850.60000002</v>
      </c>
      <c r="H7" s="45">
        <v>336127411</v>
      </c>
      <c r="I7" s="144"/>
      <c r="J7" s="144"/>
      <c r="K7" s="144"/>
      <c r="L7" s="144"/>
    </row>
    <row r="8" spans="1:12" s="2" customFormat="1">
      <c r="A8" s="12" t="s">
        <v>619</v>
      </c>
      <c r="B8" s="59">
        <v>13.62</v>
      </c>
      <c r="C8" s="59">
        <v>12.27</v>
      </c>
      <c r="D8" s="59">
        <v>11.27</v>
      </c>
      <c r="E8" s="59">
        <v>11.31</v>
      </c>
      <c r="F8" s="59">
        <v>11.26</v>
      </c>
      <c r="G8" s="59">
        <v>11.18</v>
      </c>
      <c r="H8" s="59">
        <v>11.33</v>
      </c>
      <c r="I8" s="144"/>
      <c r="J8" s="144"/>
      <c r="K8" s="144"/>
      <c r="L8" s="144"/>
    </row>
    <row r="9" spans="1:12" s="2" customFormat="1">
      <c r="A9" s="48" t="s">
        <v>89</v>
      </c>
      <c r="B9" s="43"/>
      <c r="C9" s="43"/>
      <c r="D9" s="43"/>
      <c r="E9" s="43"/>
      <c r="F9" s="43"/>
      <c r="G9" s="43"/>
      <c r="H9" s="43"/>
      <c r="I9" s="144"/>
      <c r="J9" s="144"/>
      <c r="K9" s="144"/>
      <c r="L9" s="144"/>
    </row>
    <row r="10" spans="1:12" s="100" customFormat="1">
      <c r="A10" s="12" t="s">
        <v>617</v>
      </c>
      <c r="B10" s="45">
        <v>957694628</v>
      </c>
      <c r="C10" s="45">
        <v>973211911</v>
      </c>
      <c r="D10" s="45">
        <v>913816388</v>
      </c>
      <c r="E10" s="45">
        <v>859576567</v>
      </c>
      <c r="F10" s="45">
        <v>868618191</v>
      </c>
      <c r="G10" s="45">
        <v>882098111</v>
      </c>
      <c r="H10" s="45">
        <v>901576189</v>
      </c>
      <c r="I10" s="137"/>
      <c r="J10" s="137"/>
      <c r="K10" s="137"/>
      <c r="L10" s="137"/>
    </row>
    <row r="11" spans="1:12" s="100" customFormat="1">
      <c r="A11" s="12" t="s">
        <v>618</v>
      </c>
      <c r="B11" s="45">
        <v>12207683146</v>
      </c>
      <c r="C11" s="45">
        <v>11135401976.299999</v>
      </c>
      <c r="D11" s="45">
        <v>9770933367.3700008</v>
      </c>
      <c r="E11" s="45">
        <v>9183249747</v>
      </c>
      <c r="F11" s="45">
        <v>9360456084.1900005</v>
      </c>
      <c r="G11" s="45">
        <v>9535131102.4699993</v>
      </c>
      <c r="H11" s="45">
        <v>9912784730</v>
      </c>
      <c r="I11" s="137"/>
      <c r="J11" s="137"/>
      <c r="K11" s="137"/>
      <c r="L11" s="137"/>
    </row>
    <row r="12" spans="1:12" s="100" customFormat="1">
      <c r="A12" s="12" t="s">
        <v>619</v>
      </c>
      <c r="B12" s="59">
        <v>12.75</v>
      </c>
      <c r="C12" s="59">
        <v>11.44</v>
      </c>
      <c r="D12" s="59">
        <v>10.69</v>
      </c>
      <c r="E12" s="59">
        <v>10.68</v>
      </c>
      <c r="F12" s="59">
        <v>10.78</v>
      </c>
      <c r="G12" s="59">
        <v>10.81</v>
      </c>
      <c r="H12" s="59">
        <v>10.99</v>
      </c>
      <c r="I12" s="137"/>
      <c r="J12" s="137"/>
      <c r="K12" s="137"/>
      <c r="L12" s="137"/>
    </row>
    <row r="13" spans="1:12" s="127" customFormat="1" ht="12.95" customHeight="1">
      <c r="A13" s="233"/>
      <c r="B13" s="212"/>
      <c r="C13" s="212"/>
      <c r="D13" s="212"/>
      <c r="E13" s="212"/>
      <c r="F13" s="212"/>
      <c r="G13" s="212"/>
      <c r="H13" s="212"/>
    </row>
    <row r="14" spans="1:12" s="127" customFormat="1" ht="15" customHeight="1">
      <c r="A14" s="216" t="s">
        <v>1096</v>
      </c>
    </row>
    <row r="15" spans="1:12" s="127" customFormat="1" ht="15" customHeight="1">
      <c r="A15" s="216" t="s">
        <v>1235</v>
      </c>
    </row>
    <row r="16" spans="1:12" s="127" customFormat="1" ht="12.95" customHeight="1">
      <c r="A16" s="322"/>
    </row>
    <row r="17" spans="1:8" s="127" customFormat="1" ht="14.45" customHeight="1">
      <c r="A17" s="235" t="s">
        <v>998</v>
      </c>
    </row>
    <row r="18" spans="1:8" s="127" customFormat="1" ht="14.45" customHeight="1"/>
    <row r="19" spans="1:8" s="127" customFormat="1" ht="14.45" customHeight="1">
      <c r="A19" s="242"/>
    </row>
    <row r="20" spans="1:8" s="127" customFormat="1" ht="14.45" customHeight="1">
      <c r="A20" s="27"/>
      <c r="B20" s="208"/>
      <c r="C20" s="208"/>
      <c r="D20" s="208"/>
      <c r="E20" s="208"/>
      <c r="F20" s="208"/>
      <c r="G20" s="208"/>
      <c r="H20" s="208"/>
    </row>
    <row r="21" spans="1:8" s="127" customFormat="1" ht="14.45" customHeight="1">
      <c r="A21" s="27"/>
      <c r="B21" s="208"/>
      <c r="C21" s="208"/>
      <c r="D21" s="208"/>
      <c r="E21" s="208"/>
      <c r="F21" s="208"/>
      <c r="G21" s="208"/>
      <c r="H21" s="208"/>
    </row>
    <row r="22" spans="1:8" s="127" customFormat="1" ht="14.45" customHeight="1">
      <c r="A22" s="222"/>
      <c r="B22" s="208"/>
      <c r="C22" s="208"/>
      <c r="D22" s="208"/>
      <c r="E22" s="208"/>
      <c r="F22" s="208"/>
      <c r="G22" s="208"/>
      <c r="H22" s="208"/>
    </row>
    <row r="23" spans="1:8" s="127" customFormat="1" ht="12.95" customHeight="1">
      <c r="A23" s="27"/>
    </row>
    <row r="24" spans="1:8" s="127" customFormat="1" ht="14.45" customHeight="1">
      <c r="A24" s="222"/>
      <c r="B24" s="208"/>
      <c r="C24" s="208"/>
      <c r="D24" s="208"/>
      <c r="E24" s="208"/>
      <c r="F24" s="208"/>
      <c r="G24" s="208"/>
      <c r="H24" s="208"/>
    </row>
    <row r="25" spans="1:8" s="127" customFormat="1" ht="14.45" customHeight="1">
      <c r="A25" s="27"/>
      <c r="B25" s="208"/>
      <c r="C25" s="208"/>
      <c r="D25" s="208"/>
      <c r="E25" s="208"/>
      <c r="F25" s="208"/>
      <c r="G25" s="208"/>
      <c r="H25" s="208"/>
    </row>
    <row r="26" spans="1:8" s="127" customFormat="1" ht="14.45" customHeight="1">
      <c r="A26" s="223"/>
      <c r="B26" s="208"/>
      <c r="C26" s="208"/>
      <c r="D26" s="208"/>
      <c r="E26" s="208"/>
      <c r="F26" s="208"/>
      <c r="G26" s="208"/>
      <c r="H26" s="208"/>
    </row>
    <row r="27" spans="1:8" s="127" customFormat="1" ht="14.45" customHeight="1">
      <c r="A27" s="222"/>
    </row>
    <row r="28" spans="1:8" s="127" customFormat="1" ht="14.45" customHeight="1">
      <c r="A28" s="223"/>
    </row>
    <row r="29" spans="1:8" s="127" customFormat="1" ht="14.45" customHeight="1">
      <c r="A29" s="217"/>
    </row>
    <row r="30" spans="1:8" s="127" customFormat="1" ht="14.45" customHeight="1">
      <c r="A30" s="217"/>
    </row>
    <row r="31" spans="1:8" s="127" customFormat="1" ht="14.45" customHeight="1">
      <c r="A31" s="217"/>
    </row>
    <row r="32" spans="1:8" s="127" customFormat="1" ht="12.95" customHeight="1">
      <c r="A32" s="227"/>
    </row>
    <row r="33" spans="1:1" s="127" customFormat="1" ht="14.45" customHeight="1">
      <c r="A33" s="217"/>
    </row>
    <row r="34" spans="1:1" s="127" customFormat="1" ht="14.45" customHeight="1">
      <c r="A34" s="217"/>
    </row>
    <row r="35" spans="1:1" s="127" customFormat="1" ht="14.45" customHeight="1">
      <c r="A35" s="217"/>
    </row>
    <row r="36" spans="1:1" s="127" customFormat="1" ht="14.45" customHeight="1">
      <c r="A36" s="217"/>
    </row>
    <row r="37" spans="1:1" s="127" customFormat="1" ht="14.45" customHeight="1">
      <c r="A37" s="217"/>
    </row>
    <row r="38" spans="1:1" s="127" customFormat="1" ht="14.45" customHeight="1">
      <c r="A38" s="217"/>
    </row>
    <row r="39" spans="1:1" s="127" customFormat="1" ht="14.45" customHeight="1">
      <c r="A39" s="217"/>
    </row>
    <row r="40" spans="1:1" s="127" customFormat="1" ht="14.45" customHeight="1">
      <c r="A40" s="217"/>
    </row>
    <row r="41" spans="1:1" s="127" customFormat="1" ht="12.95" customHeight="1">
      <c r="A41" s="227"/>
    </row>
    <row r="42" spans="1:1" s="127" customFormat="1" ht="14.45" customHeight="1">
      <c r="A42" s="217"/>
    </row>
    <row r="43" spans="1:1" s="8" customFormat="1" ht="14.45" customHeight="1">
      <c r="A43" s="217"/>
    </row>
    <row r="44" spans="1:1" s="8" customFormat="1" ht="14.45" customHeight="1">
      <c r="A44" s="217"/>
    </row>
    <row r="45" spans="1:1" s="8" customFormat="1" ht="14.45" customHeight="1">
      <c r="A45" s="217"/>
    </row>
    <row r="46" spans="1:1" s="8" customFormat="1" ht="14.45" customHeight="1">
      <c r="A46" s="217"/>
    </row>
    <row r="47" spans="1:1" s="8" customFormat="1" ht="14.45" customHeight="1">
      <c r="A47" s="217"/>
    </row>
    <row r="48" spans="1:1" s="8" customFormat="1" ht="14.45" customHeight="1">
      <c r="A48" s="217"/>
    </row>
    <row r="49" spans="1:1" s="8" customFormat="1" ht="14.45" customHeight="1">
      <c r="A49" s="217"/>
    </row>
    <row r="50" spans="1:1" s="8" customFormat="1" ht="6" customHeight="1"/>
    <row r="51" spans="1:1" s="8" customFormat="1" ht="5.25" customHeight="1"/>
    <row r="52" spans="1:1" s="8" customFormat="1" ht="13.5" customHeight="1">
      <c r="A52" s="228"/>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&amp;L_x000D_&amp;"calibri"&amp;12&amp;B12.8.8. Evolución de algunos indicadores en consumo farmacéutico del Sistema Nacional de Salud.&amp;R&amp;"calibri"&amp;10&amp;P</oddHeader>
    <oddFooter>&amp;L&amp;"calibri"&amp;8&amp;I&amp;"-,Cursiva"&amp;8&amp;K000000ANUARIO ESTADÍSTICO DE LA REGIÓN DE MURCIA 2016. TOMO I. DATOS REGIONALES&amp;R&amp;"calibri"&amp;8&amp;I12.8. GASTO SANITARIO Y FARMACÉUTICO</oddFooter>
  </headerFooter>
</worksheet>
</file>

<file path=xl/worksheets/sheet83.xml><?xml version="1.0" encoding="utf-8"?>
<worksheet xmlns="http://schemas.openxmlformats.org/spreadsheetml/2006/main" xmlns:r="http://schemas.openxmlformats.org/officeDocument/2006/relationships">
  <dimension ref="A1:G176"/>
  <sheetViews>
    <sheetView zoomScaleNormal="100" workbookViewId="0">
      <selection activeCell="C1" sqref="C1"/>
    </sheetView>
  </sheetViews>
  <sheetFormatPr baseColWidth="10" defaultRowHeight="15"/>
  <cols>
    <col min="1" max="1" width="112.42578125" style="253" customWidth="1"/>
    <col min="2" max="2" width="14" style="8" customWidth="1"/>
    <col min="3" max="3" width="10.140625" style="16" customWidth="1"/>
    <col min="4" max="4" width="11.42578125" style="16"/>
    <col min="5" max="5" width="9" style="16" customWidth="1"/>
    <col min="6" max="6" width="7.7109375" style="253" customWidth="1"/>
    <col min="7" max="16384" width="11.42578125" style="253"/>
  </cols>
  <sheetData>
    <row r="1" spans="1:7">
      <c r="A1" s="361" t="s">
        <v>1022</v>
      </c>
      <c r="C1" s="362" t="s">
        <v>636</v>
      </c>
    </row>
    <row r="2" spans="1:7" s="2" customFormat="1">
      <c r="A2" s="187"/>
      <c r="B2" s="137"/>
      <c r="C2" s="144"/>
      <c r="D2" s="144"/>
      <c r="E2" s="144"/>
    </row>
    <row r="3" spans="1:7" s="2" customFormat="1">
      <c r="A3" s="205"/>
      <c r="B3" s="137"/>
      <c r="C3" s="144"/>
      <c r="D3" s="144"/>
      <c r="E3" s="144"/>
    </row>
    <row r="4" spans="1:7" s="358" customFormat="1" ht="15.75" customHeight="1">
      <c r="A4" s="277"/>
      <c r="B4" s="295">
        <v>2016</v>
      </c>
      <c r="C4" s="308"/>
      <c r="D4" s="414"/>
      <c r="E4" s="414"/>
      <c r="F4" s="414"/>
      <c r="G4" s="308"/>
    </row>
    <row r="5" spans="1:7" s="2" customFormat="1" ht="18" customHeight="1">
      <c r="A5" s="145" t="s">
        <v>270</v>
      </c>
      <c r="B5" s="44">
        <v>2448</v>
      </c>
      <c r="C5" s="551"/>
      <c r="D5" s="551"/>
      <c r="E5" s="551"/>
      <c r="F5" s="551"/>
      <c r="G5" s="144"/>
    </row>
    <row r="6" spans="1:7" s="100" customFormat="1">
      <c r="A6" s="677" t="s">
        <v>1003</v>
      </c>
      <c r="B6" s="311">
        <v>311</v>
      </c>
      <c r="C6" s="137"/>
      <c r="D6" s="137"/>
      <c r="E6" s="137"/>
      <c r="F6" s="137"/>
      <c r="G6" s="137"/>
    </row>
    <row r="7" spans="1:7" s="210" customFormat="1">
      <c r="A7" s="41" t="s">
        <v>1004</v>
      </c>
      <c r="B7" s="45">
        <v>4</v>
      </c>
      <c r="C7" s="511"/>
      <c r="D7" s="511"/>
      <c r="E7" s="511"/>
      <c r="F7" s="511"/>
      <c r="G7" s="511"/>
    </row>
    <row r="8" spans="1:7" s="210" customFormat="1">
      <c r="A8" s="41" t="s">
        <v>466</v>
      </c>
      <c r="B8" s="45">
        <v>43</v>
      </c>
      <c r="C8" s="511"/>
      <c r="D8" s="511"/>
      <c r="E8" s="511"/>
      <c r="F8" s="511"/>
      <c r="G8" s="511"/>
    </row>
    <row r="9" spans="1:7" s="210" customFormat="1">
      <c r="A9" s="41" t="s">
        <v>467</v>
      </c>
      <c r="B9" s="45">
        <v>26</v>
      </c>
      <c r="C9" s="511"/>
      <c r="D9" s="511"/>
      <c r="E9" s="511"/>
      <c r="F9" s="511"/>
      <c r="G9" s="511"/>
    </row>
    <row r="10" spans="1:7" s="127" customFormat="1">
      <c r="A10" s="41" t="s">
        <v>468</v>
      </c>
      <c r="B10" s="45">
        <v>47</v>
      </c>
    </row>
    <row r="11" spans="1:7" s="127" customFormat="1">
      <c r="A11" s="41" t="s">
        <v>602</v>
      </c>
      <c r="B11" s="45">
        <v>2</v>
      </c>
    </row>
    <row r="12" spans="1:7" s="127" customFormat="1" ht="12.95" customHeight="1">
      <c r="A12" s="41" t="s">
        <v>652</v>
      </c>
      <c r="B12" s="45">
        <v>76</v>
      </c>
    </row>
    <row r="13" spans="1:7" s="127" customFormat="1" ht="12.95" customHeight="1">
      <c r="A13" s="41" t="s">
        <v>1023</v>
      </c>
      <c r="B13" s="45">
        <v>42</v>
      </c>
    </row>
    <row r="14" spans="1:7" s="127" customFormat="1" ht="14.45" customHeight="1">
      <c r="A14" s="41" t="s">
        <v>1024</v>
      </c>
      <c r="B14" s="45">
        <v>5</v>
      </c>
    </row>
    <row r="15" spans="1:7" s="127" customFormat="1" ht="14.45" customHeight="1">
      <c r="A15" s="41" t="s">
        <v>603</v>
      </c>
      <c r="B15" s="45">
        <v>4</v>
      </c>
    </row>
    <row r="16" spans="1:7" s="127" customFormat="1" ht="14.45" customHeight="1">
      <c r="A16" s="41" t="s">
        <v>1025</v>
      </c>
      <c r="B16" s="45">
        <v>4</v>
      </c>
    </row>
    <row r="17" spans="1:6" s="127" customFormat="1" ht="14.45" customHeight="1">
      <c r="A17" s="41" t="s">
        <v>1026</v>
      </c>
      <c r="B17" s="45">
        <v>9</v>
      </c>
    </row>
    <row r="18" spans="1:6" s="127" customFormat="1" ht="14.45" customHeight="1">
      <c r="A18" s="41" t="s">
        <v>1027</v>
      </c>
      <c r="B18" s="45">
        <v>6</v>
      </c>
    </row>
    <row r="19" spans="1:6" s="127" customFormat="1" ht="14.45" customHeight="1">
      <c r="A19" s="41" t="s">
        <v>653</v>
      </c>
      <c r="B19" s="45">
        <v>7</v>
      </c>
    </row>
    <row r="20" spans="1:6" s="127" customFormat="1" ht="16.5" customHeight="1">
      <c r="A20" s="41" t="s">
        <v>1019</v>
      </c>
      <c r="B20" s="45">
        <v>36</v>
      </c>
      <c r="C20" s="208"/>
      <c r="D20" s="208"/>
      <c r="E20" s="208"/>
      <c r="F20" s="208"/>
    </row>
    <row r="21" spans="1:6" s="127" customFormat="1" ht="12.95" customHeight="1">
      <c r="A21" s="376" t="s">
        <v>1260</v>
      </c>
      <c r="B21" s="234">
        <v>214</v>
      </c>
    </row>
    <row r="22" spans="1:6" s="127" customFormat="1" ht="14.45" customHeight="1">
      <c r="A22" s="327" t="s">
        <v>469</v>
      </c>
      <c r="B22" s="44">
        <v>185</v>
      </c>
    </row>
    <row r="23" spans="1:6" s="127" customFormat="1" ht="14.45" customHeight="1">
      <c r="A23" s="42" t="s">
        <v>1028</v>
      </c>
      <c r="B23" s="45">
        <v>17</v>
      </c>
    </row>
    <row r="24" spans="1:6" s="127" customFormat="1" ht="14.45" customHeight="1">
      <c r="A24" s="42" t="s">
        <v>604</v>
      </c>
      <c r="B24" s="45">
        <v>5</v>
      </c>
    </row>
    <row r="25" spans="1:6" s="127" customFormat="1" ht="12.95" customHeight="1">
      <c r="A25" s="42" t="s">
        <v>605</v>
      </c>
      <c r="B25" s="45">
        <v>9</v>
      </c>
    </row>
    <row r="26" spans="1:6" s="127" customFormat="1" ht="14.45" customHeight="1">
      <c r="A26" s="42" t="s">
        <v>606</v>
      </c>
      <c r="B26" s="45">
        <v>1</v>
      </c>
    </row>
    <row r="27" spans="1:6" s="127" customFormat="1" ht="15.75" customHeight="1">
      <c r="A27" s="42" t="s">
        <v>1005</v>
      </c>
      <c r="B27" s="45">
        <v>40</v>
      </c>
      <c r="D27" s="208"/>
      <c r="E27" s="208"/>
      <c r="F27" s="208"/>
    </row>
    <row r="28" spans="1:6" s="127" customFormat="1" ht="14.45" customHeight="1">
      <c r="A28" s="42" t="s">
        <v>1029</v>
      </c>
      <c r="B28" s="45">
        <v>75</v>
      </c>
      <c r="C28" s="208"/>
      <c r="D28" s="208"/>
      <c r="E28" s="208"/>
    </row>
    <row r="29" spans="1:6" s="127" customFormat="1" ht="14.45" customHeight="1">
      <c r="A29" s="42" t="s">
        <v>607</v>
      </c>
      <c r="B29" s="45">
        <v>2</v>
      </c>
    </row>
    <row r="30" spans="1:6" s="127" customFormat="1" ht="12.95" customHeight="1">
      <c r="A30" s="42" t="s">
        <v>608</v>
      </c>
      <c r="B30" s="45">
        <v>12</v>
      </c>
    </row>
    <row r="31" spans="1:6" s="127" customFormat="1" ht="14.45" customHeight="1">
      <c r="A31" s="42" t="s">
        <v>471</v>
      </c>
      <c r="B31" s="45">
        <v>14</v>
      </c>
    </row>
    <row r="32" spans="1:6" s="127" customFormat="1" ht="14.45" customHeight="1">
      <c r="A32" s="42" t="s">
        <v>472</v>
      </c>
      <c r="B32" s="45">
        <v>2</v>
      </c>
    </row>
    <row r="33" spans="1:7" s="127" customFormat="1" ht="14.45" customHeight="1">
      <c r="A33" s="42" t="s">
        <v>1201</v>
      </c>
      <c r="B33" s="45">
        <v>8</v>
      </c>
    </row>
    <row r="34" spans="1:7" s="127" customFormat="1" ht="14.45" customHeight="1">
      <c r="A34" s="327" t="s">
        <v>473</v>
      </c>
      <c r="B34" s="44">
        <v>29</v>
      </c>
    </row>
    <row r="35" spans="1:7" s="8" customFormat="1" ht="14.45" customHeight="1">
      <c r="A35" s="42" t="s">
        <v>474</v>
      </c>
      <c r="B35" s="45">
        <v>2</v>
      </c>
    </row>
    <row r="36" spans="1:7" s="338" customFormat="1" ht="14.45" customHeight="1">
      <c r="A36" s="42" t="s">
        <v>475</v>
      </c>
      <c r="B36" s="45">
        <v>4</v>
      </c>
      <c r="C36" s="26"/>
      <c r="D36" s="26"/>
      <c r="E36" s="26"/>
    </row>
    <row r="37" spans="1:7" s="338" customFormat="1" ht="14.45" customHeight="1">
      <c r="A37" s="42" t="s">
        <v>476</v>
      </c>
      <c r="B37" s="45">
        <v>2</v>
      </c>
    </row>
    <row r="38" spans="1:7" s="338" customFormat="1" ht="14.45" customHeight="1">
      <c r="A38" s="42" t="s">
        <v>477</v>
      </c>
      <c r="B38" s="45">
        <v>2</v>
      </c>
    </row>
    <row r="39" spans="1:7" s="8" customFormat="1" ht="15" customHeight="1">
      <c r="A39" s="42" t="s">
        <v>478</v>
      </c>
      <c r="B39" s="45">
        <v>1</v>
      </c>
    </row>
    <row r="40" spans="1:7" s="8" customFormat="1">
      <c r="A40" s="42" t="s">
        <v>479</v>
      </c>
      <c r="B40" s="45">
        <v>2</v>
      </c>
    </row>
    <row r="41" spans="1:7" s="8" customFormat="1">
      <c r="A41" s="42" t="s">
        <v>1110</v>
      </c>
      <c r="B41" s="45">
        <v>1</v>
      </c>
    </row>
    <row r="42" spans="1:7">
      <c r="A42" s="42" t="s">
        <v>609</v>
      </c>
      <c r="B42" s="45">
        <v>4</v>
      </c>
      <c r="F42" s="16"/>
      <c r="G42" s="16"/>
    </row>
    <row r="43" spans="1:7">
      <c r="A43" s="42" t="s">
        <v>658</v>
      </c>
      <c r="B43" s="45">
        <v>2</v>
      </c>
      <c r="F43" s="16"/>
      <c r="G43" s="16"/>
    </row>
    <row r="44" spans="1:7">
      <c r="A44" s="42" t="s">
        <v>659</v>
      </c>
      <c r="B44" s="45">
        <v>2</v>
      </c>
      <c r="F44" s="16"/>
      <c r="G44" s="16"/>
    </row>
    <row r="45" spans="1:7">
      <c r="A45" s="42" t="s">
        <v>1111</v>
      </c>
      <c r="B45" s="45">
        <v>2</v>
      </c>
      <c r="F45" s="16"/>
      <c r="G45" s="16"/>
    </row>
    <row r="46" spans="1:7">
      <c r="A46" s="42" t="s">
        <v>1112</v>
      </c>
      <c r="B46" s="45">
        <v>2</v>
      </c>
      <c r="F46" s="16"/>
      <c r="G46" s="16"/>
    </row>
    <row r="47" spans="1:7">
      <c r="A47" s="42" t="s">
        <v>1148</v>
      </c>
      <c r="B47" s="45">
        <v>3</v>
      </c>
      <c r="F47" s="16"/>
      <c r="G47" s="16"/>
    </row>
    <row r="48" spans="1:7">
      <c r="A48" s="376" t="s">
        <v>1261</v>
      </c>
      <c r="B48" s="234">
        <v>410</v>
      </c>
      <c r="F48" s="16"/>
      <c r="G48" s="16"/>
    </row>
    <row r="49" spans="1:7">
      <c r="A49" s="327" t="s">
        <v>610</v>
      </c>
      <c r="B49" s="44">
        <v>325</v>
      </c>
      <c r="F49" s="16"/>
      <c r="G49" s="16"/>
    </row>
    <row r="50" spans="1:7">
      <c r="A50" s="42" t="s">
        <v>1006</v>
      </c>
      <c r="B50" s="45">
        <v>4</v>
      </c>
      <c r="D50" s="378"/>
      <c r="E50" s="378"/>
      <c r="F50" s="378"/>
      <c r="G50" s="16"/>
    </row>
    <row r="51" spans="1:7" ht="17.25" customHeight="1">
      <c r="A51" s="679" t="s">
        <v>1030</v>
      </c>
      <c r="B51" s="45">
        <v>20</v>
      </c>
      <c r="C51" s="378"/>
      <c r="D51" s="378"/>
      <c r="E51" s="378"/>
      <c r="F51" s="16"/>
      <c r="G51" s="16"/>
    </row>
    <row r="52" spans="1:7" ht="15" customHeight="1">
      <c r="A52" s="679" t="s">
        <v>1269</v>
      </c>
      <c r="B52" s="45">
        <v>15</v>
      </c>
      <c r="F52" s="16"/>
      <c r="G52" s="16"/>
    </row>
    <row r="53" spans="1:7" ht="30">
      <c r="A53" s="679" t="s">
        <v>1031</v>
      </c>
      <c r="B53" s="45">
        <v>10</v>
      </c>
      <c r="F53" s="16"/>
      <c r="G53" s="16"/>
    </row>
    <row r="54" spans="1:7">
      <c r="A54" s="679" t="s">
        <v>1032</v>
      </c>
      <c r="B54" s="45">
        <v>20</v>
      </c>
      <c r="F54" s="16"/>
      <c r="G54" s="16"/>
    </row>
    <row r="55" spans="1:7">
      <c r="A55" s="679" t="s">
        <v>1033</v>
      </c>
      <c r="B55" s="45">
        <v>27</v>
      </c>
      <c r="F55" s="16"/>
      <c r="G55" s="16"/>
    </row>
    <row r="56" spans="1:7">
      <c r="A56" s="679" t="s">
        <v>480</v>
      </c>
      <c r="B56" s="45">
        <v>42</v>
      </c>
      <c r="F56" s="16"/>
      <c r="G56" s="16"/>
    </row>
    <row r="57" spans="1:7">
      <c r="A57" s="679" t="s">
        <v>611</v>
      </c>
      <c r="B57" s="45">
        <v>2</v>
      </c>
      <c r="D57" s="378"/>
      <c r="E57" s="378"/>
      <c r="F57" s="378"/>
      <c r="G57" s="16"/>
    </row>
    <row r="58" spans="1:7">
      <c r="A58" s="679" t="s">
        <v>481</v>
      </c>
      <c r="B58" s="45">
        <v>56</v>
      </c>
      <c r="C58" s="378"/>
      <c r="D58" s="378"/>
      <c r="E58" s="378"/>
      <c r="F58" s="16"/>
      <c r="G58" s="16"/>
    </row>
    <row r="59" spans="1:7">
      <c r="A59" s="679" t="s">
        <v>482</v>
      </c>
      <c r="B59" s="45">
        <v>78</v>
      </c>
      <c r="F59" s="16"/>
      <c r="G59" s="16"/>
    </row>
    <row r="60" spans="1:7">
      <c r="A60" s="679" t="s">
        <v>1200</v>
      </c>
      <c r="B60" s="45">
        <v>11</v>
      </c>
      <c r="F60" s="16"/>
      <c r="G60" s="16"/>
    </row>
    <row r="61" spans="1:7" ht="30">
      <c r="A61" s="679" t="s">
        <v>1262</v>
      </c>
      <c r="B61" s="45">
        <v>1</v>
      </c>
      <c r="F61" s="16"/>
      <c r="G61" s="16"/>
    </row>
    <row r="62" spans="1:7">
      <c r="A62" s="679" t="s">
        <v>660</v>
      </c>
      <c r="B62" s="45">
        <v>1</v>
      </c>
      <c r="F62" s="16"/>
      <c r="G62" s="16"/>
    </row>
    <row r="63" spans="1:7">
      <c r="A63" s="679" t="s">
        <v>1034</v>
      </c>
      <c r="B63" s="45">
        <v>11</v>
      </c>
      <c r="F63" s="16"/>
      <c r="G63" s="16"/>
    </row>
    <row r="64" spans="1:7">
      <c r="A64" s="679" t="s">
        <v>1113</v>
      </c>
      <c r="B64" s="45">
        <v>2</v>
      </c>
      <c r="F64" s="16"/>
      <c r="G64" s="16"/>
    </row>
    <row r="65" spans="1:7" ht="15" customHeight="1">
      <c r="A65" s="679" t="s">
        <v>1270</v>
      </c>
      <c r="B65" s="45">
        <v>3</v>
      </c>
      <c r="F65" s="16"/>
      <c r="G65" s="16"/>
    </row>
    <row r="66" spans="1:7" ht="16.5" customHeight="1">
      <c r="A66" s="679" t="s">
        <v>1035</v>
      </c>
      <c r="B66" s="45">
        <v>11</v>
      </c>
      <c r="C66" s="378"/>
      <c r="D66" s="378"/>
      <c r="E66" s="378"/>
      <c r="F66" s="16"/>
      <c r="G66" s="16"/>
    </row>
    <row r="67" spans="1:7">
      <c r="A67" s="679" t="s">
        <v>1263</v>
      </c>
      <c r="B67" s="45">
        <v>3</v>
      </c>
      <c r="C67" s="378"/>
      <c r="D67" s="378"/>
      <c r="E67" s="378"/>
      <c r="F67" s="16"/>
      <c r="G67" s="16"/>
    </row>
    <row r="68" spans="1:7" ht="30">
      <c r="A68" s="679" t="s">
        <v>1264</v>
      </c>
      <c r="B68" s="45">
        <v>8</v>
      </c>
      <c r="F68" s="16"/>
      <c r="G68" s="16"/>
    </row>
    <row r="69" spans="1:7">
      <c r="A69" s="327" t="s">
        <v>612</v>
      </c>
      <c r="B69" s="44">
        <v>85</v>
      </c>
      <c r="F69" s="16"/>
      <c r="G69" s="16"/>
    </row>
    <row r="70" spans="1:7" ht="15" customHeight="1">
      <c r="A70" s="679" t="s">
        <v>1036</v>
      </c>
      <c r="B70" s="45">
        <v>7</v>
      </c>
      <c r="F70" s="16"/>
      <c r="G70" s="16"/>
    </row>
    <row r="71" spans="1:7">
      <c r="A71" s="679" t="s">
        <v>1037</v>
      </c>
      <c r="B71" s="45">
        <v>15</v>
      </c>
      <c r="F71" s="16"/>
      <c r="G71" s="16"/>
    </row>
    <row r="72" spans="1:7">
      <c r="A72" s="679" t="s">
        <v>1038</v>
      </c>
      <c r="B72" s="45">
        <v>4</v>
      </c>
      <c r="F72" s="16"/>
      <c r="G72" s="16"/>
    </row>
    <row r="73" spans="1:7">
      <c r="A73" s="679" t="s">
        <v>1039</v>
      </c>
      <c r="B73" s="45">
        <v>7</v>
      </c>
      <c r="F73" s="16"/>
      <c r="G73" s="16"/>
    </row>
    <row r="74" spans="1:7">
      <c r="A74" s="679" t="s">
        <v>1040</v>
      </c>
      <c r="B74" s="45">
        <v>41</v>
      </c>
      <c r="F74" s="16"/>
      <c r="G74" s="16"/>
    </row>
    <row r="75" spans="1:7" s="2" customFormat="1" ht="15" customHeight="1">
      <c r="A75" s="679" t="s">
        <v>1114</v>
      </c>
      <c r="B75" s="45">
        <v>1</v>
      </c>
      <c r="C75" s="144"/>
      <c r="D75" s="144"/>
      <c r="E75" s="144"/>
      <c r="F75" s="144"/>
      <c r="G75" s="144"/>
    </row>
    <row r="76" spans="1:7" ht="15" customHeight="1">
      <c r="A76" s="679" t="s">
        <v>1115</v>
      </c>
      <c r="B76" s="45">
        <v>2</v>
      </c>
      <c r="F76" s="16"/>
      <c r="G76" s="16"/>
    </row>
    <row r="77" spans="1:7" ht="30">
      <c r="A77" s="679" t="s">
        <v>1041</v>
      </c>
      <c r="B77" s="45">
        <v>5</v>
      </c>
      <c r="F77" s="16"/>
      <c r="G77" s="16"/>
    </row>
    <row r="78" spans="1:7">
      <c r="A78" s="679" t="s">
        <v>1263</v>
      </c>
      <c r="B78" s="45">
        <v>2</v>
      </c>
      <c r="F78" s="16"/>
      <c r="G78" s="16"/>
    </row>
    <row r="79" spans="1:7" ht="30">
      <c r="A79" s="679" t="s">
        <v>1265</v>
      </c>
      <c r="B79" s="45">
        <v>1</v>
      </c>
      <c r="F79" s="16"/>
      <c r="G79" s="16"/>
    </row>
    <row r="80" spans="1:7">
      <c r="A80" s="376" t="s">
        <v>483</v>
      </c>
      <c r="B80" s="234">
        <v>421</v>
      </c>
      <c r="D80" s="378"/>
      <c r="E80" s="378"/>
      <c r="F80" s="378"/>
      <c r="G80" s="16"/>
    </row>
    <row r="81" spans="1:7">
      <c r="A81" s="41" t="s">
        <v>1042</v>
      </c>
      <c r="B81" s="45">
        <v>54</v>
      </c>
      <c r="F81" s="16"/>
      <c r="G81" s="16"/>
    </row>
    <row r="82" spans="1:7">
      <c r="A82" s="41" t="s">
        <v>1043</v>
      </c>
      <c r="B82" s="45">
        <v>5</v>
      </c>
      <c r="F82" s="16"/>
      <c r="G82" s="16"/>
    </row>
    <row r="83" spans="1:7">
      <c r="A83" s="41" t="s">
        <v>1044</v>
      </c>
      <c r="B83" s="45">
        <v>5</v>
      </c>
      <c r="F83" s="16"/>
      <c r="G83" s="16"/>
    </row>
    <row r="84" spans="1:7">
      <c r="A84" s="41" t="s">
        <v>1045</v>
      </c>
      <c r="B84" s="45">
        <v>85</v>
      </c>
      <c r="F84" s="16"/>
      <c r="G84" s="16"/>
    </row>
    <row r="85" spans="1:7">
      <c r="A85" s="41" t="s">
        <v>1046</v>
      </c>
      <c r="B85" s="45">
        <v>58</v>
      </c>
      <c r="F85" s="16"/>
      <c r="G85" s="16"/>
    </row>
    <row r="86" spans="1:7">
      <c r="A86" s="41" t="s">
        <v>484</v>
      </c>
      <c r="B86" s="45">
        <v>155</v>
      </c>
      <c r="F86" s="16"/>
      <c r="G86" s="16"/>
    </row>
    <row r="87" spans="1:7" ht="15" customHeight="1">
      <c r="A87" s="41" t="s">
        <v>654</v>
      </c>
      <c r="B87" s="45">
        <v>9</v>
      </c>
      <c r="F87" s="16"/>
      <c r="G87" s="16"/>
    </row>
    <row r="88" spans="1:7">
      <c r="A88" s="41" t="s">
        <v>1047</v>
      </c>
      <c r="B88" s="45">
        <v>20</v>
      </c>
      <c r="D88" s="378"/>
      <c r="E88" s="378"/>
      <c r="F88" s="378"/>
      <c r="G88" s="16"/>
    </row>
    <row r="89" spans="1:7">
      <c r="A89" s="41" t="s">
        <v>655</v>
      </c>
      <c r="B89" s="45">
        <v>10</v>
      </c>
      <c r="C89" s="378"/>
      <c r="D89" s="378"/>
      <c r="E89" s="378"/>
      <c r="F89" s="16"/>
      <c r="G89" s="16"/>
    </row>
    <row r="90" spans="1:7">
      <c r="A90" s="41" t="s">
        <v>1048</v>
      </c>
      <c r="B90" s="45">
        <v>20</v>
      </c>
      <c r="F90" s="16"/>
      <c r="G90" s="16"/>
    </row>
    <row r="91" spans="1:7">
      <c r="A91" s="376" t="s">
        <v>1010</v>
      </c>
      <c r="B91" s="234">
        <v>61</v>
      </c>
      <c r="F91" s="16"/>
      <c r="G91" s="16"/>
    </row>
    <row r="92" spans="1:7">
      <c r="A92" s="41" t="s">
        <v>487</v>
      </c>
      <c r="B92" s="45">
        <v>13</v>
      </c>
      <c r="F92" s="16"/>
      <c r="G92" s="16"/>
    </row>
    <row r="93" spans="1:7">
      <c r="A93" s="41" t="s">
        <v>1011</v>
      </c>
      <c r="B93" s="45">
        <v>48</v>
      </c>
      <c r="F93" s="16"/>
      <c r="G93" s="16"/>
    </row>
    <row r="94" spans="1:7">
      <c r="A94" s="376" t="s">
        <v>1012</v>
      </c>
      <c r="B94" s="234">
        <v>317</v>
      </c>
      <c r="F94" s="16"/>
      <c r="G94" s="16"/>
    </row>
    <row r="95" spans="1:7">
      <c r="A95" s="41" t="s">
        <v>1013</v>
      </c>
      <c r="B95" s="45">
        <v>6</v>
      </c>
      <c r="F95" s="16"/>
      <c r="G95" s="16"/>
    </row>
    <row r="96" spans="1:7">
      <c r="A96" s="41" t="s">
        <v>1014</v>
      </c>
      <c r="B96" s="45">
        <v>8</v>
      </c>
      <c r="F96" s="16"/>
      <c r="G96" s="16"/>
    </row>
    <row r="97" spans="1:7">
      <c r="A97" s="41" t="s">
        <v>1015</v>
      </c>
      <c r="B97" s="45">
        <v>60</v>
      </c>
      <c r="F97" s="16"/>
      <c r="G97" s="16"/>
    </row>
    <row r="98" spans="1:7">
      <c r="A98" s="41" t="s">
        <v>1016</v>
      </c>
      <c r="B98" s="45">
        <v>65</v>
      </c>
      <c r="D98" s="378"/>
      <c r="E98" s="378"/>
      <c r="F98" s="378"/>
      <c r="G98" s="16"/>
    </row>
    <row r="99" spans="1:7" s="509" customFormat="1">
      <c r="A99" s="41" t="s">
        <v>1017</v>
      </c>
      <c r="B99" s="45">
        <v>3</v>
      </c>
      <c r="C99" s="378"/>
      <c r="D99" s="378"/>
      <c r="E99" s="378"/>
      <c r="F99" s="16"/>
      <c r="G99" s="16"/>
    </row>
    <row r="100" spans="1:7" s="509" customFormat="1">
      <c r="A100" s="41" t="s">
        <v>1018</v>
      </c>
      <c r="B100" s="45">
        <v>3</v>
      </c>
      <c r="C100" s="16"/>
      <c r="D100" s="16"/>
      <c r="E100" s="16"/>
      <c r="F100" s="16"/>
      <c r="G100" s="16"/>
    </row>
    <row r="101" spans="1:7" s="509" customFormat="1">
      <c r="A101" s="41" t="s">
        <v>1049</v>
      </c>
      <c r="B101" s="45">
        <v>4</v>
      </c>
      <c r="C101" s="16"/>
      <c r="D101" s="16"/>
      <c r="E101" s="16"/>
      <c r="F101" s="16"/>
      <c r="G101" s="16"/>
    </row>
    <row r="102" spans="1:7" s="509" customFormat="1">
      <c r="A102" s="41" t="s">
        <v>1050</v>
      </c>
      <c r="B102" s="45">
        <v>8</v>
      </c>
      <c r="C102" s="16"/>
      <c r="D102" s="16"/>
      <c r="E102" s="16"/>
      <c r="F102" s="16"/>
      <c r="G102" s="16"/>
    </row>
    <row r="103" spans="1:7" s="509" customFormat="1">
      <c r="A103" s="41" t="s">
        <v>613</v>
      </c>
      <c r="B103" s="45">
        <v>1</v>
      </c>
      <c r="C103" s="16"/>
      <c r="D103" s="16"/>
      <c r="E103" s="16"/>
      <c r="F103" s="16"/>
      <c r="G103" s="16"/>
    </row>
    <row r="104" spans="1:7" s="509" customFormat="1">
      <c r="A104" s="41" t="s">
        <v>485</v>
      </c>
      <c r="B104" s="45">
        <v>45</v>
      </c>
      <c r="C104" s="16"/>
      <c r="D104" s="16"/>
      <c r="E104" s="16"/>
      <c r="F104" s="16"/>
      <c r="G104" s="16"/>
    </row>
    <row r="105" spans="1:7" s="509" customFormat="1">
      <c r="A105" s="41" t="s">
        <v>486</v>
      </c>
      <c r="B105" s="45">
        <v>37</v>
      </c>
      <c r="C105" s="16"/>
      <c r="D105" s="16"/>
      <c r="E105" s="16"/>
      <c r="F105" s="16"/>
      <c r="G105" s="16"/>
    </row>
    <row r="106" spans="1:7" s="509" customFormat="1">
      <c r="A106" s="41" t="s">
        <v>488</v>
      </c>
      <c r="B106" s="45">
        <v>14</v>
      </c>
      <c r="C106" s="16"/>
      <c r="D106" s="16"/>
      <c r="E106" s="16"/>
      <c r="F106" s="16"/>
      <c r="G106" s="16"/>
    </row>
    <row r="107" spans="1:7" s="509" customFormat="1">
      <c r="A107" s="41" t="s">
        <v>1007</v>
      </c>
      <c r="B107" s="45">
        <v>4</v>
      </c>
      <c r="C107" s="16"/>
      <c r="D107" s="16"/>
      <c r="E107" s="16"/>
      <c r="F107" s="16"/>
      <c r="G107" s="16"/>
    </row>
    <row r="108" spans="1:7" s="548" customFormat="1">
      <c r="A108" s="41" t="s">
        <v>1008</v>
      </c>
      <c r="B108" s="45">
        <v>2</v>
      </c>
      <c r="C108" s="16"/>
      <c r="D108" s="16"/>
      <c r="E108" s="16"/>
      <c r="F108" s="16"/>
      <c r="G108" s="16"/>
    </row>
    <row r="109" spans="1:7">
      <c r="A109" s="41" t="s">
        <v>1051</v>
      </c>
      <c r="B109" s="45">
        <v>15</v>
      </c>
      <c r="F109" s="16"/>
      <c r="G109" s="16"/>
    </row>
    <row r="110" spans="1:7">
      <c r="A110" s="41" t="s">
        <v>1052</v>
      </c>
      <c r="B110" s="45">
        <v>28</v>
      </c>
      <c r="F110" s="16"/>
      <c r="G110" s="16"/>
    </row>
    <row r="111" spans="1:7">
      <c r="A111" s="41" t="s">
        <v>1053</v>
      </c>
      <c r="B111" s="45">
        <v>2</v>
      </c>
      <c r="F111" s="16"/>
      <c r="G111" s="16"/>
    </row>
    <row r="112" spans="1:7" s="589" customFormat="1">
      <c r="A112" s="41" t="s">
        <v>1009</v>
      </c>
      <c r="B112" s="45">
        <v>3</v>
      </c>
      <c r="C112" s="16"/>
      <c r="D112" s="16"/>
      <c r="E112" s="16"/>
      <c r="F112" s="16"/>
      <c r="G112" s="16"/>
    </row>
    <row r="113" spans="1:7">
      <c r="A113" s="41" t="s">
        <v>1116</v>
      </c>
      <c r="B113" s="45">
        <v>9</v>
      </c>
      <c r="F113" s="16"/>
      <c r="G113" s="16"/>
    </row>
    <row r="114" spans="1:7">
      <c r="A114" s="376" t="s">
        <v>489</v>
      </c>
      <c r="B114" s="234">
        <v>203</v>
      </c>
      <c r="F114" s="16"/>
      <c r="G114" s="16"/>
    </row>
    <row r="115" spans="1:7">
      <c r="A115" s="41" t="s">
        <v>1266</v>
      </c>
      <c r="B115" s="45">
        <v>6</v>
      </c>
      <c r="F115" s="16"/>
      <c r="G115" s="16"/>
    </row>
    <row r="116" spans="1:7">
      <c r="A116" s="41" t="s">
        <v>1267</v>
      </c>
      <c r="B116" s="45">
        <v>25</v>
      </c>
      <c r="F116" s="16"/>
      <c r="G116" s="16"/>
    </row>
    <row r="117" spans="1:7">
      <c r="A117" s="41" t="s">
        <v>490</v>
      </c>
      <c r="B117" s="45">
        <v>6</v>
      </c>
      <c r="F117" s="16"/>
      <c r="G117" s="16"/>
    </row>
    <row r="118" spans="1:7">
      <c r="A118" s="41" t="s">
        <v>1054</v>
      </c>
      <c r="B118" s="45">
        <v>53</v>
      </c>
      <c r="F118" s="16"/>
      <c r="G118" s="16"/>
    </row>
    <row r="119" spans="1:7">
      <c r="A119" s="41" t="s">
        <v>1055</v>
      </c>
      <c r="B119" s="45">
        <v>96</v>
      </c>
      <c r="F119" s="16"/>
      <c r="G119" s="16"/>
    </row>
    <row r="120" spans="1:7">
      <c r="A120" s="41" t="s">
        <v>1056</v>
      </c>
      <c r="B120" s="45">
        <v>13</v>
      </c>
      <c r="F120" s="16"/>
      <c r="G120" s="16"/>
    </row>
    <row r="121" spans="1:7">
      <c r="A121" s="41" t="s">
        <v>1057</v>
      </c>
      <c r="B121" s="45">
        <v>4</v>
      </c>
      <c r="F121" s="16"/>
      <c r="G121" s="16"/>
    </row>
    <row r="122" spans="1:7">
      <c r="A122" s="376" t="s">
        <v>491</v>
      </c>
      <c r="B122" s="234">
        <v>324</v>
      </c>
      <c r="F122" s="16"/>
      <c r="G122" s="16"/>
    </row>
    <row r="123" spans="1:7">
      <c r="A123" s="41" t="s">
        <v>614</v>
      </c>
      <c r="B123" s="45">
        <v>12</v>
      </c>
      <c r="F123" s="16"/>
      <c r="G123" s="16"/>
    </row>
    <row r="124" spans="1:7">
      <c r="A124" s="41" t="s">
        <v>1020</v>
      </c>
      <c r="B124" s="45">
        <v>2</v>
      </c>
      <c r="F124" s="16"/>
      <c r="G124" s="16"/>
    </row>
    <row r="125" spans="1:7">
      <c r="A125" s="41" t="s">
        <v>1058</v>
      </c>
      <c r="B125" s="45">
        <v>17</v>
      </c>
      <c r="F125" s="16"/>
      <c r="G125" s="16"/>
    </row>
    <row r="126" spans="1:7">
      <c r="A126" s="41" t="s">
        <v>1059</v>
      </c>
      <c r="B126" s="45">
        <v>134</v>
      </c>
      <c r="F126" s="16"/>
      <c r="G126" s="16"/>
    </row>
    <row r="127" spans="1:7">
      <c r="A127" s="41" t="s">
        <v>492</v>
      </c>
      <c r="B127" s="45">
        <v>5</v>
      </c>
      <c r="F127" s="16"/>
      <c r="G127" s="16"/>
    </row>
    <row r="128" spans="1:7">
      <c r="A128" s="41" t="s">
        <v>493</v>
      </c>
      <c r="B128" s="45">
        <v>4</v>
      </c>
      <c r="F128" s="16"/>
      <c r="G128" s="16"/>
    </row>
    <row r="129" spans="1:7">
      <c r="A129" s="41" t="s">
        <v>494</v>
      </c>
      <c r="B129" s="45">
        <v>7</v>
      </c>
      <c r="F129" s="16"/>
      <c r="G129" s="16"/>
    </row>
    <row r="130" spans="1:7">
      <c r="A130" s="41" t="s">
        <v>615</v>
      </c>
      <c r="B130" s="45">
        <v>3</v>
      </c>
      <c r="F130" s="16"/>
      <c r="G130" s="16"/>
    </row>
    <row r="131" spans="1:7">
      <c r="A131" s="41" t="s">
        <v>495</v>
      </c>
      <c r="B131" s="45">
        <v>3</v>
      </c>
      <c r="F131" s="16"/>
      <c r="G131" s="16"/>
    </row>
    <row r="132" spans="1:7">
      <c r="A132" s="41" t="s">
        <v>470</v>
      </c>
      <c r="B132" s="45">
        <v>87</v>
      </c>
      <c r="F132" s="16"/>
      <c r="G132" s="16"/>
    </row>
    <row r="133" spans="1:7">
      <c r="A133" s="41" t="s">
        <v>496</v>
      </c>
      <c r="B133" s="45">
        <v>50</v>
      </c>
      <c r="F133" s="16"/>
      <c r="G133" s="16"/>
    </row>
    <row r="134" spans="1:7">
      <c r="A134" s="376" t="s">
        <v>1268</v>
      </c>
      <c r="B134" s="234">
        <v>187</v>
      </c>
      <c r="F134" s="16"/>
      <c r="G134" s="16"/>
    </row>
    <row r="135" spans="1:7">
      <c r="A135" s="41" t="s">
        <v>616</v>
      </c>
      <c r="B135" s="45">
        <v>64</v>
      </c>
      <c r="F135" s="16"/>
      <c r="G135" s="16"/>
    </row>
    <row r="136" spans="1:7">
      <c r="A136" s="41" t="s">
        <v>497</v>
      </c>
      <c r="B136" s="45">
        <v>10</v>
      </c>
      <c r="F136" s="16"/>
      <c r="G136" s="16"/>
    </row>
    <row r="137" spans="1:7">
      <c r="A137" s="41" t="s">
        <v>498</v>
      </c>
      <c r="B137" s="45">
        <v>47</v>
      </c>
      <c r="F137" s="16"/>
      <c r="G137" s="16"/>
    </row>
    <row r="138" spans="1:7">
      <c r="A138" s="41" t="s">
        <v>499</v>
      </c>
      <c r="B138" s="45">
        <v>9</v>
      </c>
      <c r="F138" s="16"/>
      <c r="G138" s="16"/>
    </row>
    <row r="139" spans="1:7">
      <c r="A139" s="41" t="s">
        <v>500</v>
      </c>
      <c r="B139" s="45">
        <v>14</v>
      </c>
      <c r="F139" s="16"/>
      <c r="G139" s="16"/>
    </row>
    <row r="140" spans="1:7">
      <c r="A140" s="41" t="s">
        <v>656</v>
      </c>
      <c r="B140" s="45">
        <v>5</v>
      </c>
      <c r="F140" s="16"/>
      <c r="G140" s="16"/>
    </row>
    <row r="141" spans="1:7">
      <c r="A141" s="41" t="s">
        <v>1021</v>
      </c>
      <c r="B141" s="45">
        <v>21</v>
      </c>
      <c r="F141" s="16"/>
      <c r="G141" s="16"/>
    </row>
    <row r="142" spans="1:7">
      <c r="A142" s="41" t="s">
        <v>501</v>
      </c>
      <c r="B142" s="45">
        <v>5</v>
      </c>
      <c r="F142" s="16"/>
      <c r="G142" s="16"/>
    </row>
    <row r="143" spans="1:7">
      <c r="A143" s="41" t="s">
        <v>502</v>
      </c>
      <c r="B143" s="45">
        <v>7</v>
      </c>
      <c r="F143" s="16"/>
      <c r="G143" s="16"/>
    </row>
    <row r="144" spans="1:7">
      <c r="A144" s="41" t="s">
        <v>657</v>
      </c>
      <c r="B144" s="45">
        <v>5</v>
      </c>
      <c r="F144" s="16"/>
      <c r="G144" s="16"/>
    </row>
    <row r="145" spans="1:7">
      <c r="A145" s="17"/>
      <c r="B145" s="18"/>
      <c r="F145" s="16"/>
      <c r="G145" s="16"/>
    </row>
    <row r="146" spans="1:7">
      <c r="A146" s="678" t="s">
        <v>1060</v>
      </c>
      <c r="F146" s="16"/>
      <c r="G146" s="16"/>
    </row>
    <row r="147" spans="1:7" s="676" customFormat="1">
      <c r="A147" s="678"/>
      <c r="B147" s="8"/>
      <c r="C147" s="16"/>
      <c r="D147" s="16"/>
      <c r="E147" s="16"/>
      <c r="F147" s="16"/>
      <c r="G147" s="16"/>
    </row>
    <row r="148" spans="1:7">
      <c r="A148" s="20" t="s">
        <v>1155</v>
      </c>
      <c r="F148" s="16"/>
      <c r="G148" s="16"/>
    </row>
    <row r="149" spans="1:7">
      <c r="F149" s="16"/>
      <c r="G149" s="16"/>
    </row>
    <row r="150" spans="1:7">
      <c r="F150" s="16"/>
      <c r="G150" s="16"/>
    </row>
    <row r="151" spans="1:7">
      <c r="F151" s="16"/>
      <c r="G151" s="16"/>
    </row>
    <row r="152" spans="1:7">
      <c r="F152" s="16"/>
      <c r="G152" s="16"/>
    </row>
    <row r="153" spans="1:7">
      <c r="F153" s="16"/>
      <c r="G153" s="16"/>
    </row>
    <row r="154" spans="1:7">
      <c r="F154" s="16"/>
      <c r="G154" s="16"/>
    </row>
    <row r="155" spans="1:7">
      <c r="F155" s="16"/>
      <c r="G155" s="16"/>
    </row>
    <row r="156" spans="1:7" ht="17.25" customHeight="1">
      <c r="F156" s="16"/>
      <c r="G156" s="16"/>
    </row>
    <row r="157" spans="1:7" s="330" customFormat="1">
      <c r="A157" s="253"/>
      <c r="B157" s="8"/>
      <c r="C157" s="16"/>
      <c r="D157" s="16"/>
      <c r="E157" s="16"/>
      <c r="F157" s="16"/>
      <c r="G157" s="16"/>
    </row>
    <row r="158" spans="1:7" s="330" customFormat="1">
      <c r="A158" s="253"/>
      <c r="B158" s="8"/>
      <c r="C158" s="16"/>
      <c r="D158" s="16"/>
      <c r="E158" s="16"/>
      <c r="F158" s="16"/>
      <c r="G158" s="16"/>
    </row>
    <row r="159" spans="1:7" s="330" customFormat="1">
      <c r="A159" s="253"/>
      <c r="B159" s="8"/>
      <c r="C159" s="16"/>
      <c r="D159" s="16"/>
      <c r="E159" s="16"/>
      <c r="F159" s="16"/>
      <c r="G159" s="16"/>
    </row>
    <row r="160" spans="1:7" s="330" customFormat="1">
      <c r="A160" s="253"/>
      <c r="B160" s="8"/>
      <c r="C160" s="16"/>
      <c r="D160" s="16"/>
      <c r="E160" s="16"/>
      <c r="F160" s="16"/>
      <c r="G160" s="16"/>
    </row>
    <row r="161" spans="1:7" s="330" customFormat="1">
      <c r="A161" s="253"/>
      <c r="B161" s="8"/>
      <c r="C161" s="16"/>
      <c r="D161" s="16"/>
      <c r="E161" s="16"/>
      <c r="F161" s="16"/>
      <c r="G161" s="16"/>
    </row>
    <row r="162" spans="1:7" s="330" customFormat="1">
      <c r="A162" s="253"/>
      <c r="B162" s="8"/>
      <c r="C162" s="16"/>
      <c r="D162" s="16"/>
      <c r="E162" s="16"/>
      <c r="F162" s="16"/>
      <c r="G162" s="16"/>
    </row>
    <row r="163" spans="1:7" s="330" customFormat="1">
      <c r="A163" s="253"/>
      <c r="B163" s="8"/>
      <c r="C163" s="16"/>
      <c r="D163" s="16"/>
      <c r="E163" s="16"/>
      <c r="F163" s="16"/>
      <c r="G163" s="16"/>
    </row>
    <row r="164" spans="1:7">
      <c r="F164" s="16"/>
      <c r="G164" s="16"/>
    </row>
    <row r="165" spans="1:7">
      <c r="F165" s="16"/>
      <c r="G165" s="16"/>
    </row>
    <row r="166" spans="1:7">
      <c r="F166" s="16"/>
      <c r="G166" s="16"/>
    </row>
    <row r="167" spans="1:7">
      <c r="F167" s="16"/>
      <c r="G167" s="16"/>
    </row>
    <row r="168" spans="1:7">
      <c r="F168" s="16"/>
      <c r="G168" s="16"/>
    </row>
    <row r="169" spans="1:7">
      <c r="F169" s="16"/>
      <c r="G169" s="16"/>
    </row>
    <row r="170" spans="1:7">
      <c r="F170" s="16"/>
      <c r="G170" s="16"/>
    </row>
    <row r="171" spans="1:7">
      <c r="F171" s="16"/>
      <c r="G171" s="16"/>
    </row>
    <row r="172" spans="1:7">
      <c r="F172" s="16"/>
      <c r="G172" s="16"/>
    </row>
    <row r="173" spans="1:7">
      <c r="F173" s="16"/>
      <c r="G173" s="16"/>
    </row>
    <row r="174" spans="1:7">
      <c r="F174" s="16"/>
      <c r="G174" s="16"/>
    </row>
    <row r="175" spans="1:7">
      <c r="F175" s="16"/>
      <c r="G175" s="16"/>
    </row>
    <row r="176" spans="1:7">
      <c r="F176" s="16"/>
      <c r="G176" s="16"/>
    </row>
  </sheetData>
  <hyperlinks>
    <hyperlink ref="C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&amp;L_x000D_&amp;"calibri"&amp;12&amp;B12.9.1. Recursos sociales según colectivo y actividad.&amp;R&amp;"calibri"&amp;10&amp;P</oddHeader>
    <oddFooter>&amp;L&amp;"calibri"&amp;8&amp;I&amp;"-,Cursiva"&amp;8&amp;K000000ANUARIO ESTADÍSTICO DE LA REGIÓN DE MURCIA 2016. TOMO I. DATOS REGIONALES&amp;R&amp;"calibri"&amp;8&amp;I12.9. SERVICIOS SOCIALES</oddFooter>
  </headerFooter>
</worksheet>
</file>

<file path=xl/worksheets/sheet9.xml><?xml version="1.0" encoding="utf-8"?>
<worksheet xmlns="http://schemas.openxmlformats.org/spreadsheetml/2006/main" xmlns:r="http://schemas.openxmlformats.org/officeDocument/2006/relationships">
  <dimension ref="A1:U60"/>
  <sheetViews>
    <sheetView zoomScaleNormal="100" workbookViewId="0">
      <selection activeCell="L1" sqref="L1"/>
    </sheetView>
  </sheetViews>
  <sheetFormatPr baseColWidth="10" defaultRowHeight="15"/>
  <cols>
    <col min="1" max="1" width="23.28515625" style="356" customWidth="1"/>
    <col min="2" max="6" width="9.7109375" style="356" customWidth="1"/>
    <col min="7" max="7" width="9.7109375" style="379" customWidth="1"/>
    <col min="8" max="8" width="9.7109375" style="437" customWidth="1"/>
    <col min="9" max="9" width="9.7109375" style="484" customWidth="1"/>
    <col min="10" max="10" width="9.7109375" style="667" customWidth="1"/>
    <col min="11" max="11" width="12.28515625" style="356" customWidth="1"/>
    <col min="12" max="13" width="11.42578125" style="8" customWidth="1"/>
    <col min="14" max="14" width="11.42578125" style="8"/>
    <col min="15" max="16384" width="11.42578125" style="356"/>
  </cols>
  <sheetData>
    <row r="1" spans="1:18">
      <c r="A1" s="7" t="s">
        <v>459</v>
      </c>
      <c r="L1" s="362" t="s">
        <v>636</v>
      </c>
    </row>
    <row r="2" spans="1:18" ht="15.75">
      <c r="A2" s="6"/>
    </row>
    <row r="3" spans="1:18" ht="15.75">
      <c r="A3" s="6"/>
    </row>
    <row r="4" spans="1:18" s="8" customFormat="1">
      <c r="A4" s="23"/>
      <c r="B4" s="23" t="s">
        <v>238</v>
      </c>
      <c r="C4" s="23"/>
      <c r="D4" s="23"/>
      <c r="E4" s="23"/>
      <c r="F4" s="23"/>
      <c r="G4" s="23"/>
      <c r="H4" s="23"/>
      <c r="I4" s="23"/>
      <c r="J4" s="23"/>
      <c r="K4" s="23" t="s">
        <v>89</v>
      </c>
      <c r="L4" s="16"/>
      <c r="M4" s="16"/>
      <c r="N4" s="16"/>
      <c r="O4" s="16"/>
    </row>
    <row r="5" spans="1:18" s="357" customFormat="1">
      <c r="A5" s="441"/>
      <c r="B5" s="441">
        <v>2008</v>
      </c>
      <c r="C5" s="441">
        <v>2009</v>
      </c>
      <c r="D5" s="441">
        <v>2010</v>
      </c>
      <c r="E5" s="441">
        <v>2011</v>
      </c>
      <c r="F5" s="441">
        <v>2012</v>
      </c>
      <c r="G5" s="441">
        <v>2013</v>
      </c>
      <c r="H5" s="441">
        <v>2014</v>
      </c>
      <c r="I5" s="441">
        <v>2015</v>
      </c>
      <c r="J5" s="441">
        <v>2016</v>
      </c>
      <c r="K5" s="441">
        <v>2016</v>
      </c>
      <c r="L5" s="308"/>
      <c r="M5" s="308"/>
      <c r="N5" s="308"/>
      <c r="O5" s="308"/>
      <c r="P5" s="308"/>
      <c r="Q5" s="308"/>
      <c r="R5" s="308"/>
    </row>
    <row r="6" spans="1:18" s="22" customFormat="1">
      <c r="A6" s="524" t="s">
        <v>88</v>
      </c>
      <c r="B6" s="485">
        <v>116</v>
      </c>
      <c r="C6" s="485">
        <v>103</v>
      </c>
      <c r="D6" s="485">
        <v>88</v>
      </c>
      <c r="E6" s="485">
        <v>113</v>
      </c>
      <c r="F6" s="485">
        <v>105</v>
      </c>
      <c r="G6" s="485">
        <v>98</v>
      </c>
      <c r="H6" s="485">
        <v>106</v>
      </c>
      <c r="I6" s="485">
        <v>109</v>
      </c>
      <c r="J6" s="485">
        <v>121</v>
      </c>
      <c r="K6" s="485">
        <v>3569</v>
      </c>
      <c r="L6" s="378"/>
      <c r="M6" s="613"/>
      <c r="N6" s="378"/>
      <c r="O6" s="16"/>
      <c r="P6" s="613"/>
      <c r="Q6" s="613"/>
      <c r="R6" s="613"/>
    </row>
    <row r="7" spans="1:18" s="22" customFormat="1">
      <c r="A7" s="178" t="s">
        <v>113</v>
      </c>
      <c r="B7" s="45">
        <v>0</v>
      </c>
      <c r="C7" s="45">
        <v>0</v>
      </c>
      <c r="D7" s="45">
        <v>0</v>
      </c>
      <c r="E7" s="45">
        <v>0</v>
      </c>
      <c r="F7" s="45">
        <v>1</v>
      </c>
      <c r="G7" s="45">
        <v>0</v>
      </c>
      <c r="H7" s="45">
        <v>1</v>
      </c>
      <c r="I7" s="45">
        <v>2</v>
      </c>
      <c r="J7" s="45">
        <v>0</v>
      </c>
      <c r="K7" s="45">
        <v>12</v>
      </c>
      <c r="L7" s="378"/>
      <c r="M7" s="613"/>
      <c r="N7" s="378"/>
      <c r="O7" s="16"/>
      <c r="P7" s="613"/>
      <c r="Q7" s="613"/>
      <c r="R7" s="613"/>
    </row>
    <row r="8" spans="1:18" s="22" customFormat="1">
      <c r="A8" s="431" t="s">
        <v>890</v>
      </c>
      <c r="B8" s="45">
        <v>15</v>
      </c>
      <c r="C8" s="45">
        <v>12</v>
      </c>
      <c r="D8" s="45">
        <v>8</v>
      </c>
      <c r="E8" s="45">
        <v>10</v>
      </c>
      <c r="F8" s="45">
        <v>7</v>
      </c>
      <c r="G8" s="45">
        <v>9</v>
      </c>
      <c r="H8" s="45">
        <v>13</v>
      </c>
      <c r="I8" s="45">
        <v>18</v>
      </c>
      <c r="J8" s="45">
        <v>13</v>
      </c>
      <c r="K8" s="45">
        <v>247</v>
      </c>
      <c r="L8" s="378"/>
      <c r="M8" s="613"/>
      <c r="N8" s="378"/>
      <c r="O8" s="16"/>
      <c r="P8" s="613"/>
      <c r="Q8" s="613"/>
      <c r="R8" s="613"/>
    </row>
    <row r="9" spans="1:18" s="22" customFormat="1">
      <c r="A9" s="431" t="s">
        <v>289</v>
      </c>
      <c r="B9" s="45">
        <v>21</v>
      </c>
      <c r="C9" s="45">
        <v>21</v>
      </c>
      <c r="D9" s="45">
        <v>21</v>
      </c>
      <c r="E9" s="45">
        <v>19</v>
      </c>
      <c r="F9" s="45">
        <v>22</v>
      </c>
      <c r="G9" s="45">
        <v>15</v>
      </c>
      <c r="H9" s="45">
        <v>15</v>
      </c>
      <c r="I9" s="45">
        <v>21</v>
      </c>
      <c r="J9" s="45">
        <v>19</v>
      </c>
      <c r="K9" s="45">
        <v>456</v>
      </c>
      <c r="L9" s="378"/>
      <c r="M9" s="613"/>
      <c r="N9" s="378"/>
      <c r="O9" s="16"/>
      <c r="P9" s="613"/>
      <c r="Q9" s="613"/>
      <c r="R9" s="613"/>
    </row>
    <row r="10" spans="1:18" s="22" customFormat="1">
      <c r="A10" s="178" t="s">
        <v>76</v>
      </c>
      <c r="B10" s="45">
        <v>20</v>
      </c>
      <c r="C10" s="45">
        <v>11</v>
      </c>
      <c r="D10" s="45">
        <v>10</v>
      </c>
      <c r="E10" s="45">
        <v>10</v>
      </c>
      <c r="F10" s="45">
        <v>10</v>
      </c>
      <c r="G10" s="45">
        <v>11</v>
      </c>
      <c r="H10" s="45">
        <v>14</v>
      </c>
      <c r="I10" s="45">
        <v>11</v>
      </c>
      <c r="J10" s="45">
        <v>14</v>
      </c>
      <c r="K10" s="45">
        <v>355</v>
      </c>
      <c r="L10" s="378"/>
      <c r="M10" s="613"/>
      <c r="N10" s="378"/>
      <c r="O10" s="16"/>
      <c r="P10" s="613"/>
      <c r="Q10" s="613"/>
      <c r="R10" s="613"/>
    </row>
    <row r="11" spans="1:18" s="22" customFormat="1">
      <c r="A11" s="178" t="s">
        <v>77</v>
      </c>
      <c r="B11" s="45">
        <v>4</v>
      </c>
      <c r="C11" s="45">
        <v>11</v>
      </c>
      <c r="D11" s="45">
        <v>11</v>
      </c>
      <c r="E11" s="45">
        <v>14</v>
      </c>
      <c r="F11" s="45">
        <v>13</v>
      </c>
      <c r="G11" s="45">
        <v>10</v>
      </c>
      <c r="H11" s="45">
        <v>8</v>
      </c>
      <c r="I11" s="45">
        <v>6</v>
      </c>
      <c r="J11" s="45">
        <v>13</v>
      </c>
      <c r="K11" s="45">
        <v>349</v>
      </c>
      <c r="L11" s="378"/>
      <c r="M11" s="613"/>
      <c r="N11" s="378"/>
      <c r="O11" s="16"/>
      <c r="P11" s="613"/>
      <c r="Q11" s="613"/>
      <c r="R11" s="613"/>
    </row>
    <row r="12" spans="1:18" s="22" customFormat="1">
      <c r="A12" s="178" t="s">
        <v>78</v>
      </c>
      <c r="B12" s="45">
        <v>10</v>
      </c>
      <c r="C12" s="45">
        <v>6</v>
      </c>
      <c r="D12" s="45">
        <v>10</v>
      </c>
      <c r="E12" s="45">
        <v>9</v>
      </c>
      <c r="F12" s="45">
        <v>8</v>
      </c>
      <c r="G12" s="45">
        <v>12</v>
      </c>
      <c r="H12" s="45">
        <v>9</v>
      </c>
      <c r="I12" s="45">
        <v>16</v>
      </c>
      <c r="J12" s="45">
        <v>16</v>
      </c>
      <c r="K12" s="45">
        <v>377</v>
      </c>
      <c r="L12" s="378"/>
      <c r="M12" s="613"/>
      <c r="N12" s="378"/>
      <c r="O12" s="16"/>
      <c r="P12" s="613"/>
      <c r="Q12" s="613"/>
      <c r="R12" s="613"/>
    </row>
    <row r="13" spans="1:18" s="22" customFormat="1">
      <c r="A13" s="178" t="s">
        <v>79</v>
      </c>
      <c r="B13" s="45">
        <v>11</v>
      </c>
      <c r="C13" s="45">
        <v>6</v>
      </c>
      <c r="D13" s="45">
        <v>6</v>
      </c>
      <c r="E13" s="45">
        <v>7</v>
      </c>
      <c r="F13" s="45">
        <v>4</v>
      </c>
      <c r="G13" s="45">
        <v>9</v>
      </c>
      <c r="H13" s="45">
        <v>7</v>
      </c>
      <c r="I13" s="45">
        <v>9</v>
      </c>
      <c r="J13" s="45">
        <v>11</v>
      </c>
      <c r="K13" s="45">
        <v>323</v>
      </c>
      <c r="L13" s="378"/>
      <c r="M13" s="613"/>
      <c r="N13" s="378"/>
      <c r="O13" s="16"/>
      <c r="P13" s="613"/>
      <c r="Q13" s="613"/>
      <c r="R13" s="613"/>
    </row>
    <row r="14" spans="1:18" s="22" customFormat="1">
      <c r="A14" s="178" t="s">
        <v>80</v>
      </c>
      <c r="B14" s="45">
        <v>6</v>
      </c>
      <c r="C14" s="45">
        <v>10</v>
      </c>
      <c r="D14" s="45">
        <v>6</v>
      </c>
      <c r="E14" s="45">
        <v>9</v>
      </c>
      <c r="F14" s="45">
        <v>7</v>
      </c>
      <c r="G14" s="45">
        <v>5</v>
      </c>
      <c r="H14" s="45">
        <v>12</v>
      </c>
      <c r="I14" s="45">
        <v>3</v>
      </c>
      <c r="J14" s="45">
        <v>7</v>
      </c>
      <c r="K14" s="45">
        <v>270</v>
      </c>
      <c r="L14" s="378"/>
      <c r="M14" s="613"/>
      <c r="N14" s="378"/>
      <c r="O14" s="16"/>
      <c r="P14" s="613"/>
      <c r="Q14" s="613"/>
      <c r="R14" s="613"/>
    </row>
    <row r="15" spans="1:18" s="22" customFormat="1">
      <c r="A15" s="178" t="s">
        <v>81</v>
      </c>
      <c r="B15" s="45">
        <v>7</v>
      </c>
      <c r="C15" s="45">
        <v>4</v>
      </c>
      <c r="D15" s="45">
        <v>5</v>
      </c>
      <c r="E15" s="45">
        <v>9</v>
      </c>
      <c r="F15" s="45">
        <v>4</v>
      </c>
      <c r="G15" s="45">
        <v>4</v>
      </c>
      <c r="H15" s="45">
        <v>11</v>
      </c>
      <c r="I15" s="45">
        <v>2</v>
      </c>
      <c r="J15" s="45">
        <v>11</v>
      </c>
      <c r="K15" s="45">
        <v>263</v>
      </c>
      <c r="L15" s="378"/>
      <c r="M15" s="613"/>
      <c r="N15" s="378"/>
      <c r="O15" s="16"/>
      <c r="P15" s="613"/>
      <c r="Q15" s="613"/>
      <c r="R15" s="613"/>
    </row>
    <row r="16" spans="1:18">
      <c r="A16" s="178" t="s">
        <v>82</v>
      </c>
      <c r="B16" s="45">
        <v>9</v>
      </c>
      <c r="C16" s="45">
        <v>3</v>
      </c>
      <c r="D16" s="45">
        <v>3</v>
      </c>
      <c r="E16" s="45">
        <v>5</v>
      </c>
      <c r="F16" s="45">
        <v>7</v>
      </c>
      <c r="G16" s="45">
        <v>8</v>
      </c>
      <c r="H16" s="45">
        <v>7</v>
      </c>
      <c r="I16" s="45">
        <v>6</v>
      </c>
      <c r="J16" s="45">
        <v>6</v>
      </c>
      <c r="K16" s="45">
        <v>212</v>
      </c>
      <c r="L16" s="378"/>
      <c r="N16" s="378"/>
      <c r="O16" s="16"/>
      <c r="P16" s="16"/>
      <c r="Q16" s="16"/>
      <c r="R16" s="16"/>
    </row>
    <row r="17" spans="1:18">
      <c r="A17" s="178" t="s">
        <v>83</v>
      </c>
      <c r="B17" s="45">
        <v>6</v>
      </c>
      <c r="C17" s="45">
        <v>12</v>
      </c>
      <c r="D17" s="45">
        <v>6</v>
      </c>
      <c r="E17" s="45">
        <v>10</v>
      </c>
      <c r="F17" s="45">
        <v>6</v>
      </c>
      <c r="G17" s="45">
        <v>8</v>
      </c>
      <c r="H17" s="45">
        <v>2</v>
      </c>
      <c r="I17" s="45">
        <v>4</v>
      </c>
      <c r="J17" s="45">
        <v>6</v>
      </c>
      <c r="K17" s="45">
        <v>236</v>
      </c>
      <c r="L17" s="378"/>
      <c r="N17" s="378"/>
      <c r="O17" s="16"/>
      <c r="P17" s="16"/>
      <c r="Q17" s="16"/>
      <c r="R17" s="16"/>
    </row>
    <row r="18" spans="1:18">
      <c r="A18" s="178" t="s">
        <v>84</v>
      </c>
      <c r="B18" s="45">
        <v>4</v>
      </c>
      <c r="C18" s="45">
        <v>4</v>
      </c>
      <c r="D18" s="45">
        <v>1</v>
      </c>
      <c r="E18" s="45">
        <v>4</v>
      </c>
      <c r="F18" s="45">
        <v>10</v>
      </c>
      <c r="G18" s="45">
        <v>4</v>
      </c>
      <c r="H18" s="45">
        <v>2</v>
      </c>
      <c r="I18" s="45">
        <v>2</v>
      </c>
      <c r="J18" s="45">
        <v>0</v>
      </c>
      <c r="K18" s="45">
        <v>231</v>
      </c>
      <c r="L18" s="378"/>
      <c r="N18" s="378"/>
      <c r="O18" s="16"/>
      <c r="P18" s="16"/>
      <c r="Q18" s="16"/>
      <c r="R18" s="16"/>
    </row>
    <row r="19" spans="1:18">
      <c r="A19" s="178" t="s">
        <v>114</v>
      </c>
      <c r="B19" s="45">
        <v>3</v>
      </c>
      <c r="C19" s="45">
        <v>3</v>
      </c>
      <c r="D19" s="45">
        <v>1</v>
      </c>
      <c r="E19" s="45">
        <v>6</v>
      </c>
      <c r="F19" s="45">
        <v>2</v>
      </c>
      <c r="G19" s="45">
        <v>3</v>
      </c>
      <c r="H19" s="45">
        <v>4</v>
      </c>
      <c r="I19" s="45">
        <v>7</v>
      </c>
      <c r="J19" s="45">
        <v>3</v>
      </c>
      <c r="K19" s="45">
        <v>143</v>
      </c>
      <c r="L19" s="378"/>
      <c r="N19" s="378"/>
      <c r="O19" s="16"/>
      <c r="P19" s="16"/>
      <c r="Q19" s="16"/>
      <c r="R19" s="16"/>
    </row>
    <row r="20" spans="1:18">
      <c r="A20" s="178" t="s">
        <v>115</v>
      </c>
      <c r="B20" s="45">
        <v>0</v>
      </c>
      <c r="C20" s="45">
        <v>0</v>
      </c>
      <c r="D20" s="45">
        <v>0</v>
      </c>
      <c r="E20" s="45">
        <v>1</v>
      </c>
      <c r="F20" s="45">
        <v>3</v>
      </c>
      <c r="G20" s="45">
        <v>0</v>
      </c>
      <c r="H20" s="45">
        <v>1</v>
      </c>
      <c r="I20" s="45">
        <v>2</v>
      </c>
      <c r="J20" s="45">
        <v>2</v>
      </c>
      <c r="K20" s="45">
        <v>79</v>
      </c>
      <c r="L20" s="378"/>
      <c r="N20" s="378"/>
      <c r="O20" s="16"/>
      <c r="P20" s="16"/>
      <c r="Q20" s="16"/>
      <c r="R20" s="16"/>
    </row>
    <row r="21" spans="1:18">
      <c r="A21" s="178" t="s">
        <v>116</v>
      </c>
      <c r="B21" s="45">
        <v>0</v>
      </c>
      <c r="C21" s="45">
        <v>0</v>
      </c>
      <c r="D21" s="45">
        <v>0</v>
      </c>
      <c r="E21" s="45">
        <v>0</v>
      </c>
      <c r="F21" s="45">
        <v>1</v>
      </c>
      <c r="G21" s="45">
        <v>0</v>
      </c>
      <c r="H21" s="45">
        <v>0</v>
      </c>
      <c r="I21" s="45">
        <v>0</v>
      </c>
      <c r="J21" s="45">
        <v>0</v>
      </c>
      <c r="K21" s="45">
        <v>16</v>
      </c>
      <c r="L21" s="378"/>
      <c r="N21" s="378"/>
      <c r="O21" s="16"/>
      <c r="P21" s="16"/>
      <c r="Q21" s="16"/>
      <c r="R21" s="16"/>
    </row>
    <row r="22" spans="1:18">
      <c r="A22" s="132" t="s">
        <v>146</v>
      </c>
      <c r="B22" s="234">
        <v>86</v>
      </c>
      <c r="C22" s="234">
        <v>88</v>
      </c>
      <c r="D22" s="234">
        <v>69</v>
      </c>
      <c r="E22" s="234">
        <v>90</v>
      </c>
      <c r="F22" s="234">
        <v>87</v>
      </c>
      <c r="G22" s="234">
        <v>73</v>
      </c>
      <c r="H22" s="234">
        <v>71</v>
      </c>
      <c r="I22" s="234">
        <v>80</v>
      </c>
      <c r="J22" s="234">
        <v>96</v>
      </c>
      <c r="K22" s="234">
        <v>2662</v>
      </c>
      <c r="L22" s="378"/>
      <c r="M22" s="68"/>
      <c r="N22" s="378"/>
      <c r="O22" s="16"/>
      <c r="P22" s="16"/>
      <c r="Q22" s="16"/>
      <c r="R22" s="16"/>
    </row>
    <row r="23" spans="1:18">
      <c r="A23" s="178" t="s">
        <v>113</v>
      </c>
      <c r="B23" s="45">
        <v>0</v>
      </c>
      <c r="C23" s="45">
        <v>0</v>
      </c>
      <c r="D23" s="45">
        <v>0</v>
      </c>
      <c r="E23" s="45">
        <v>0</v>
      </c>
      <c r="F23" s="45">
        <v>1</v>
      </c>
      <c r="G23" s="45">
        <v>0</v>
      </c>
      <c r="H23" s="45">
        <v>0</v>
      </c>
      <c r="I23" s="45">
        <v>1</v>
      </c>
      <c r="J23" s="45">
        <v>0</v>
      </c>
      <c r="K23" s="45">
        <v>8</v>
      </c>
      <c r="L23" s="16"/>
      <c r="N23" s="16"/>
      <c r="O23" s="16"/>
      <c r="P23" s="16"/>
      <c r="Q23" s="16"/>
      <c r="R23" s="16"/>
    </row>
    <row r="24" spans="1:18">
      <c r="A24" s="431" t="s">
        <v>890</v>
      </c>
      <c r="B24" s="45">
        <v>10</v>
      </c>
      <c r="C24" s="45">
        <v>11</v>
      </c>
      <c r="D24" s="45">
        <v>7</v>
      </c>
      <c r="E24" s="45">
        <v>8</v>
      </c>
      <c r="F24" s="45">
        <v>7</v>
      </c>
      <c r="G24" s="45">
        <v>6</v>
      </c>
      <c r="H24" s="45">
        <v>11</v>
      </c>
      <c r="I24" s="45">
        <v>16</v>
      </c>
      <c r="J24" s="45">
        <v>9</v>
      </c>
      <c r="K24" s="45">
        <v>180</v>
      </c>
      <c r="L24" s="16"/>
      <c r="N24" s="16"/>
      <c r="O24" s="16"/>
      <c r="P24" s="16"/>
      <c r="Q24" s="16"/>
      <c r="R24" s="16"/>
    </row>
    <row r="25" spans="1:18">
      <c r="A25" s="431" t="s">
        <v>289</v>
      </c>
      <c r="B25" s="45">
        <v>17</v>
      </c>
      <c r="C25" s="45">
        <v>20</v>
      </c>
      <c r="D25" s="45">
        <v>15</v>
      </c>
      <c r="E25" s="45">
        <v>13</v>
      </c>
      <c r="F25" s="45">
        <v>17</v>
      </c>
      <c r="G25" s="45">
        <v>12</v>
      </c>
      <c r="H25" s="45">
        <v>11</v>
      </c>
      <c r="I25" s="45">
        <v>16</v>
      </c>
      <c r="J25" s="45">
        <v>16</v>
      </c>
      <c r="K25" s="45">
        <v>346</v>
      </c>
      <c r="L25" s="16"/>
      <c r="N25" s="16"/>
      <c r="O25" s="16"/>
      <c r="P25" s="16"/>
      <c r="Q25" s="16"/>
      <c r="R25" s="16"/>
    </row>
    <row r="26" spans="1:18">
      <c r="A26" s="178" t="s">
        <v>76</v>
      </c>
      <c r="B26" s="45">
        <v>13</v>
      </c>
      <c r="C26" s="45">
        <v>8</v>
      </c>
      <c r="D26" s="45">
        <v>8</v>
      </c>
      <c r="E26" s="45">
        <v>8</v>
      </c>
      <c r="F26" s="45">
        <v>5</v>
      </c>
      <c r="G26" s="45">
        <v>8</v>
      </c>
      <c r="H26" s="45">
        <v>10</v>
      </c>
      <c r="I26" s="45">
        <v>7</v>
      </c>
      <c r="J26" s="45">
        <v>11</v>
      </c>
      <c r="K26" s="45">
        <v>275</v>
      </c>
      <c r="L26" s="16"/>
      <c r="N26" s="16"/>
      <c r="O26" s="16"/>
      <c r="P26" s="16"/>
      <c r="Q26" s="16"/>
      <c r="R26" s="16"/>
    </row>
    <row r="27" spans="1:18">
      <c r="A27" s="178" t="s">
        <v>77</v>
      </c>
      <c r="B27" s="45">
        <v>3</v>
      </c>
      <c r="C27" s="45">
        <v>10</v>
      </c>
      <c r="D27" s="45">
        <v>9</v>
      </c>
      <c r="E27" s="45">
        <v>9</v>
      </c>
      <c r="F27" s="45">
        <v>10</v>
      </c>
      <c r="G27" s="45">
        <v>6</v>
      </c>
      <c r="H27" s="45">
        <v>6</v>
      </c>
      <c r="I27" s="45">
        <v>3</v>
      </c>
      <c r="J27" s="45">
        <v>10</v>
      </c>
      <c r="K27" s="45">
        <v>266</v>
      </c>
      <c r="L27" s="16"/>
      <c r="N27" s="16"/>
      <c r="O27" s="16"/>
      <c r="P27" s="16"/>
      <c r="Q27" s="16"/>
      <c r="R27" s="16"/>
    </row>
    <row r="28" spans="1:18">
      <c r="A28" s="178" t="s">
        <v>78</v>
      </c>
      <c r="B28" s="45">
        <v>7</v>
      </c>
      <c r="C28" s="45">
        <v>3</v>
      </c>
      <c r="D28" s="45">
        <v>8</v>
      </c>
      <c r="E28" s="45">
        <v>8</v>
      </c>
      <c r="F28" s="45">
        <v>7</v>
      </c>
      <c r="G28" s="45">
        <v>9</v>
      </c>
      <c r="H28" s="45">
        <v>6</v>
      </c>
      <c r="I28" s="45">
        <v>11</v>
      </c>
      <c r="J28" s="45">
        <v>13</v>
      </c>
      <c r="K28" s="45">
        <v>288</v>
      </c>
      <c r="L28" s="16"/>
      <c r="N28" s="16"/>
      <c r="O28" s="16"/>
      <c r="P28" s="16"/>
      <c r="Q28" s="16"/>
      <c r="R28" s="16"/>
    </row>
    <row r="29" spans="1:18">
      <c r="A29" s="178" t="s">
        <v>79</v>
      </c>
      <c r="B29" s="45">
        <v>9</v>
      </c>
      <c r="C29" s="45">
        <v>4</v>
      </c>
      <c r="D29" s="45">
        <v>6</v>
      </c>
      <c r="E29" s="45">
        <v>7</v>
      </c>
      <c r="F29" s="45">
        <v>4</v>
      </c>
      <c r="G29" s="45">
        <v>7</v>
      </c>
      <c r="H29" s="45">
        <v>6</v>
      </c>
      <c r="I29" s="45">
        <v>6</v>
      </c>
      <c r="J29" s="45">
        <v>9</v>
      </c>
      <c r="K29" s="45">
        <v>242</v>
      </c>
      <c r="L29" s="16"/>
      <c r="N29" s="16"/>
      <c r="O29" s="16"/>
      <c r="P29" s="16"/>
      <c r="Q29" s="16"/>
      <c r="R29" s="16"/>
    </row>
    <row r="30" spans="1:18">
      <c r="A30" s="178" t="s">
        <v>80</v>
      </c>
      <c r="B30" s="45">
        <v>4</v>
      </c>
      <c r="C30" s="45">
        <v>10</v>
      </c>
      <c r="D30" s="45">
        <v>5</v>
      </c>
      <c r="E30" s="45">
        <v>7</v>
      </c>
      <c r="F30" s="45">
        <v>6</v>
      </c>
      <c r="G30" s="45">
        <v>4</v>
      </c>
      <c r="H30" s="45">
        <v>4</v>
      </c>
      <c r="I30" s="45">
        <v>2</v>
      </c>
      <c r="J30" s="45">
        <v>4</v>
      </c>
      <c r="K30" s="45">
        <v>191</v>
      </c>
      <c r="L30" s="16"/>
      <c r="N30" s="16"/>
      <c r="O30" s="16"/>
    </row>
    <row r="31" spans="1:18">
      <c r="A31" s="178" t="s">
        <v>81</v>
      </c>
      <c r="B31" s="45">
        <v>5</v>
      </c>
      <c r="C31" s="45">
        <v>3</v>
      </c>
      <c r="D31" s="45">
        <v>4</v>
      </c>
      <c r="E31" s="45">
        <v>8</v>
      </c>
      <c r="F31" s="45">
        <v>4</v>
      </c>
      <c r="G31" s="45">
        <v>2</v>
      </c>
      <c r="H31" s="45">
        <v>7</v>
      </c>
      <c r="I31" s="45">
        <v>0</v>
      </c>
      <c r="J31" s="45">
        <v>8</v>
      </c>
      <c r="K31" s="45">
        <v>175</v>
      </c>
      <c r="L31" s="16"/>
      <c r="N31" s="16"/>
      <c r="O31" s="16"/>
    </row>
    <row r="32" spans="1:18">
      <c r="A32" s="178" t="s">
        <v>82</v>
      </c>
      <c r="B32" s="45">
        <v>7</v>
      </c>
      <c r="C32" s="45">
        <v>0</v>
      </c>
      <c r="D32" s="45">
        <v>1</v>
      </c>
      <c r="E32" s="45">
        <v>3</v>
      </c>
      <c r="F32" s="45">
        <v>6</v>
      </c>
      <c r="G32" s="45">
        <v>6</v>
      </c>
      <c r="H32" s="45">
        <v>4</v>
      </c>
      <c r="I32" s="45">
        <v>5</v>
      </c>
      <c r="J32" s="45">
        <v>6</v>
      </c>
      <c r="K32" s="45">
        <v>154</v>
      </c>
      <c r="L32" s="16"/>
      <c r="N32" s="16"/>
      <c r="O32" s="16"/>
    </row>
    <row r="33" spans="1:15">
      <c r="A33" s="178" t="s">
        <v>83</v>
      </c>
      <c r="B33" s="45">
        <v>5</v>
      </c>
      <c r="C33" s="45">
        <v>12</v>
      </c>
      <c r="D33" s="45">
        <v>4</v>
      </c>
      <c r="E33" s="45">
        <v>8</v>
      </c>
      <c r="F33" s="45">
        <v>6</v>
      </c>
      <c r="G33" s="45">
        <v>6</v>
      </c>
      <c r="H33" s="45">
        <v>1</v>
      </c>
      <c r="I33" s="45">
        <v>4</v>
      </c>
      <c r="J33" s="45">
        <v>5</v>
      </c>
      <c r="K33" s="45">
        <v>178</v>
      </c>
      <c r="L33" s="16"/>
      <c r="N33" s="16"/>
      <c r="O33" s="16"/>
    </row>
    <row r="34" spans="1:15">
      <c r="A34" s="178" t="s">
        <v>84</v>
      </c>
      <c r="B34" s="45">
        <v>3</v>
      </c>
      <c r="C34" s="45">
        <v>4</v>
      </c>
      <c r="D34" s="45">
        <v>1</v>
      </c>
      <c r="E34" s="45">
        <v>4</v>
      </c>
      <c r="F34" s="45">
        <v>8</v>
      </c>
      <c r="G34" s="45">
        <v>4</v>
      </c>
      <c r="H34" s="45">
        <v>2</v>
      </c>
      <c r="I34" s="45">
        <v>2</v>
      </c>
      <c r="J34" s="45">
        <v>0</v>
      </c>
      <c r="K34" s="45">
        <v>181</v>
      </c>
      <c r="L34" s="16"/>
      <c r="N34" s="16"/>
      <c r="O34" s="16"/>
    </row>
    <row r="35" spans="1:15">
      <c r="A35" s="178" t="s">
        <v>114</v>
      </c>
      <c r="B35" s="45">
        <v>3</v>
      </c>
      <c r="C35" s="45">
        <v>3</v>
      </c>
      <c r="D35" s="45">
        <v>1</v>
      </c>
      <c r="E35" s="45">
        <v>6</v>
      </c>
      <c r="F35" s="45">
        <v>2</v>
      </c>
      <c r="G35" s="45">
        <v>3</v>
      </c>
      <c r="H35" s="45">
        <v>2</v>
      </c>
      <c r="I35" s="45">
        <v>6</v>
      </c>
      <c r="J35" s="45">
        <v>3</v>
      </c>
      <c r="K35" s="45">
        <v>106</v>
      </c>
      <c r="L35" s="16"/>
      <c r="N35" s="16"/>
      <c r="O35" s="16"/>
    </row>
    <row r="36" spans="1:15">
      <c r="A36" s="178" t="s">
        <v>115</v>
      </c>
      <c r="B36" s="45">
        <v>0</v>
      </c>
      <c r="C36" s="45">
        <v>0</v>
      </c>
      <c r="D36" s="45">
        <v>0</v>
      </c>
      <c r="E36" s="45">
        <v>1</v>
      </c>
      <c r="F36" s="45">
        <v>3</v>
      </c>
      <c r="G36" s="45">
        <v>0</v>
      </c>
      <c r="H36" s="45">
        <v>1</v>
      </c>
      <c r="I36" s="45">
        <v>1</v>
      </c>
      <c r="J36" s="45">
        <v>2</v>
      </c>
      <c r="K36" s="45">
        <v>60</v>
      </c>
      <c r="L36" s="16"/>
      <c r="N36" s="16"/>
      <c r="O36" s="16"/>
    </row>
    <row r="37" spans="1:15">
      <c r="A37" s="178" t="s">
        <v>116</v>
      </c>
      <c r="B37" s="45">
        <v>0</v>
      </c>
      <c r="C37" s="45">
        <v>0</v>
      </c>
      <c r="D37" s="45">
        <v>0</v>
      </c>
      <c r="E37" s="45">
        <v>0</v>
      </c>
      <c r="F37" s="45">
        <v>1</v>
      </c>
      <c r="G37" s="45">
        <v>0</v>
      </c>
      <c r="H37" s="45">
        <v>0</v>
      </c>
      <c r="I37" s="45">
        <v>0</v>
      </c>
      <c r="J37" s="45">
        <v>0</v>
      </c>
      <c r="K37" s="45">
        <v>12</v>
      </c>
      <c r="L37" s="16"/>
      <c r="N37" s="16"/>
      <c r="O37" s="16"/>
    </row>
    <row r="38" spans="1:15">
      <c r="A38" s="132" t="s">
        <v>145</v>
      </c>
      <c r="B38" s="234">
        <v>30</v>
      </c>
      <c r="C38" s="234">
        <v>15</v>
      </c>
      <c r="D38" s="234">
        <v>19</v>
      </c>
      <c r="E38" s="234">
        <v>23</v>
      </c>
      <c r="F38" s="234">
        <v>18</v>
      </c>
      <c r="G38" s="234">
        <v>25</v>
      </c>
      <c r="H38" s="234">
        <v>35</v>
      </c>
      <c r="I38" s="234">
        <v>29</v>
      </c>
      <c r="J38" s="234">
        <v>25</v>
      </c>
      <c r="K38" s="234">
        <v>907</v>
      </c>
      <c r="L38" s="16"/>
      <c r="N38" s="16"/>
      <c r="O38" s="16"/>
    </row>
    <row r="39" spans="1:15">
      <c r="A39" s="178" t="s">
        <v>113</v>
      </c>
      <c r="B39" s="45">
        <v>0</v>
      </c>
      <c r="C39" s="45">
        <v>0</v>
      </c>
      <c r="D39" s="45">
        <v>0</v>
      </c>
      <c r="E39" s="45">
        <v>0</v>
      </c>
      <c r="F39" s="45">
        <v>0</v>
      </c>
      <c r="G39" s="45">
        <v>0</v>
      </c>
      <c r="H39" s="45">
        <v>1</v>
      </c>
      <c r="I39" s="45">
        <v>1</v>
      </c>
      <c r="J39" s="45">
        <v>0</v>
      </c>
      <c r="K39" s="45">
        <v>4</v>
      </c>
      <c r="L39" s="16"/>
      <c r="M39" s="68"/>
      <c r="N39" s="16"/>
      <c r="O39" s="16"/>
    </row>
    <row r="40" spans="1:15">
      <c r="A40" s="431" t="s">
        <v>890</v>
      </c>
      <c r="B40" s="45">
        <v>5</v>
      </c>
      <c r="C40" s="45">
        <v>1</v>
      </c>
      <c r="D40" s="45">
        <v>1</v>
      </c>
      <c r="E40" s="45">
        <v>2</v>
      </c>
      <c r="F40" s="45">
        <v>0</v>
      </c>
      <c r="G40" s="45">
        <v>3</v>
      </c>
      <c r="H40" s="45">
        <v>2</v>
      </c>
      <c r="I40" s="45">
        <v>2</v>
      </c>
      <c r="J40" s="45">
        <v>4</v>
      </c>
      <c r="K40" s="45">
        <v>67</v>
      </c>
      <c r="L40" s="16"/>
      <c r="N40" s="16"/>
      <c r="O40" s="16"/>
    </row>
    <row r="41" spans="1:15">
      <c r="A41" s="431" t="s">
        <v>289</v>
      </c>
      <c r="B41" s="45">
        <v>4</v>
      </c>
      <c r="C41" s="45">
        <v>1</v>
      </c>
      <c r="D41" s="45">
        <v>6</v>
      </c>
      <c r="E41" s="45">
        <v>6</v>
      </c>
      <c r="F41" s="45">
        <v>5</v>
      </c>
      <c r="G41" s="45">
        <v>3</v>
      </c>
      <c r="H41" s="45">
        <v>4</v>
      </c>
      <c r="I41" s="45">
        <v>5</v>
      </c>
      <c r="J41" s="45">
        <v>3</v>
      </c>
      <c r="K41" s="45">
        <v>110</v>
      </c>
      <c r="L41" s="16"/>
      <c r="N41" s="16"/>
      <c r="O41" s="16"/>
    </row>
    <row r="42" spans="1:15">
      <c r="A42" s="178" t="s">
        <v>76</v>
      </c>
      <c r="B42" s="45">
        <v>7</v>
      </c>
      <c r="C42" s="45">
        <v>3</v>
      </c>
      <c r="D42" s="45">
        <v>2</v>
      </c>
      <c r="E42" s="45">
        <v>2</v>
      </c>
      <c r="F42" s="45">
        <v>5</v>
      </c>
      <c r="G42" s="45">
        <v>3</v>
      </c>
      <c r="H42" s="45">
        <v>4</v>
      </c>
      <c r="I42" s="45">
        <v>4</v>
      </c>
      <c r="J42" s="45">
        <v>3</v>
      </c>
      <c r="K42" s="45">
        <v>80</v>
      </c>
      <c r="L42" s="16"/>
      <c r="N42" s="16"/>
      <c r="O42" s="16"/>
    </row>
    <row r="43" spans="1:15">
      <c r="A43" s="178" t="s">
        <v>77</v>
      </c>
      <c r="B43" s="45">
        <v>1</v>
      </c>
      <c r="C43" s="45">
        <v>1</v>
      </c>
      <c r="D43" s="45">
        <v>2</v>
      </c>
      <c r="E43" s="45">
        <v>5</v>
      </c>
      <c r="F43" s="45">
        <v>3</v>
      </c>
      <c r="G43" s="45">
        <v>4</v>
      </c>
      <c r="H43" s="45">
        <v>2</v>
      </c>
      <c r="I43" s="45">
        <v>3</v>
      </c>
      <c r="J43" s="45">
        <v>3</v>
      </c>
      <c r="K43" s="45">
        <v>83</v>
      </c>
      <c r="L43" s="16"/>
      <c r="N43" s="16"/>
      <c r="O43" s="16"/>
    </row>
    <row r="44" spans="1:15">
      <c r="A44" s="178" t="s">
        <v>78</v>
      </c>
      <c r="B44" s="45">
        <v>3</v>
      </c>
      <c r="C44" s="45">
        <v>3</v>
      </c>
      <c r="D44" s="45">
        <v>2</v>
      </c>
      <c r="E44" s="45">
        <v>1</v>
      </c>
      <c r="F44" s="45">
        <v>1</v>
      </c>
      <c r="G44" s="45">
        <v>3</v>
      </c>
      <c r="H44" s="45">
        <v>3</v>
      </c>
      <c r="I44" s="45">
        <v>5</v>
      </c>
      <c r="J44" s="45">
        <v>3</v>
      </c>
      <c r="K44" s="45">
        <v>89</v>
      </c>
      <c r="L44" s="16"/>
      <c r="N44" s="16"/>
      <c r="O44" s="16"/>
    </row>
    <row r="45" spans="1:15">
      <c r="A45" s="178" t="s">
        <v>79</v>
      </c>
      <c r="B45" s="45">
        <v>2</v>
      </c>
      <c r="C45" s="45">
        <v>2</v>
      </c>
      <c r="D45" s="45">
        <v>0</v>
      </c>
      <c r="E45" s="45">
        <v>0</v>
      </c>
      <c r="F45" s="45">
        <v>0</v>
      </c>
      <c r="G45" s="45">
        <v>2</v>
      </c>
      <c r="H45" s="45">
        <v>1</v>
      </c>
      <c r="I45" s="45">
        <v>3</v>
      </c>
      <c r="J45" s="45">
        <v>2</v>
      </c>
      <c r="K45" s="45">
        <v>81</v>
      </c>
      <c r="L45" s="16"/>
      <c r="N45" s="16"/>
      <c r="O45" s="16"/>
    </row>
    <row r="46" spans="1:15">
      <c r="A46" s="178" t="s">
        <v>80</v>
      </c>
      <c r="B46" s="45">
        <v>2</v>
      </c>
      <c r="C46" s="45">
        <v>0</v>
      </c>
      <c r="D46" s="45">
        <v>1</v>
      </c>
      <c r="E46" s="45">
        <v>2</v>
      </c>
      <c r="F46" s="45">
        <v>1</v>
      </c>
      <c r="G46" s="45">
        <v>1</v>
      </c>
      <c r="H46" s="45">
        <v>8</v>
      </c>
      <c r="I46" s="45">
        <v>1</v>
      </c>
      <c r="J46" s="45">
        <v>3</v>
      </c>
      <c r="K46" s="45">
        <v>79</v>
      </c>
      <c r="L46" s="16"/>
      <c r="N46" s="16"/>
      <c r="O46" s="16"/>
    </row>
    <row r="47" spans="1:15">
      <c r="A47" s="178" t="s">
        <v>81</v>
      </c>
      <c r="B47" s="45">
        <v>2</v>
      </c>
      <c r="C47" s="45">
        <v>1</v>
      </c>
      <c r="D47" s="45">
        <v>1</v>
      </c>
      <c r="E47" s="45">
        <v>1</v>
      </c>
      <c r="F47" s="45">
        <v>0</v>
      </c>
      <c r="G47" s="45">
        <v>2</v>
      </c>
      <c r="H47" s="45">
        <v>4</v>
      </c>
      <c r="I47" s="45">
        <v>2</v>
      </c>
      <c r="J47" s="45">
        <v>3</v>
      </c>
      <c r="K47" s="45">
        <v>88</v>
      </c>
      <c r="L47" s="16"/>
      <c r="N47" s="16"/>
      <c r="O47" s="16"/>
    </row>
    <row r="48" spans="1:15">
      <c r="A48" s="178" t="s">
        <v>82</v>
      </c>
      <c r="B48" s="45">
        <v>2</v>
      </c>
      <c r="C48" s="45">
        <v>3</v>
      </c>
      <c r="D48" s="45">
        <v>2</v>
      </c>
      <c r="E48" s="45">
        <v>2</v>
      </c>
      <c r="F48" s="45">
        <v>1</v>
      </c>
      <c r="G48" s="45">
        <v>2</v>
      </c>
      <c r="H48" s="45">
        <v>3</v>
      </c>
      <c r="I48" s="45">
        <v>1</v>
      </c>
      <c r="J48" s="45">
        <v>0</v>
      </c>
      <c r="K48" s="45">
        <v>58</v>
      </c>
      <c r="L48" s="16"/>
      <c r="N48" s="16"/>
      <c r="O48" s="16"/>
    </row>
    <row r="49" spans="1:21">
      <c r="A49" s="178" t="s">
        <v>83</v>
      </c>
      <c r="B49" s="45">
        <v>1</v>
      </c>
      <c r="C49" s="45">
        <v>0</v>
      </c>
      <c r="D49" s="45">
        <v>2</v>
      </c>
      <c r="E49" s="45">
        <v>2</v>
      </c>
      <c r="F49" s="45">
        <v>0</v>
      </c>
      <c r="G49" s="45">
        <v>2</v>
      </c>
      <c r="H49" s="45">
        <v>1</v>
      </c>
      <c r="I49" s="45">
        <v>0</v>
      </c>
      <c r="J49" s="45">
        <v>1</v>
      </c>
      <c r="K49" s="45">
        <v>58</v>
      </c>
      <c r="L49" s="16"/>
      <c r="N49" s="16"/>
      <c r="O49" s="16"/>
    </row>
    <row r="50" spans="1:21">
      <c r="A50" s="178" t="s">
        <v>84</v>
      </c>
      <c r="B50" s="45">
        <v>1</v>
      </c>
      <c r="C50" s="45">
        <v>0</v>
      </c>
      <c r="D50" s="45">
        <v>0</v>
      </c>
      <c r="E50" s="45">
        <v>0</v>
      </c>
      <c r="F50" s="45">
        <v>2</v>
      </c>
      <c r="G50" s="45">
        <v>0</v>
      </c>
      <c r="H50" s="45">
        <v>0</v>
      </c>
      <c r="I50" s="45">
        <v>0</v>
      </c>
      <c r="J50" s="45">
        <v>0</v>
      </c>
      <c r="K50" s="45">
        <v>50</v>
      </c>
      <c r="L50" s="16"/>
      <c r="N50" s="16"/>
      <c r="O50" s="16"/>
    </row>
    <row r="51" spans="1:21">
      <c r="A51" s="178" t="s">
        <v>114</v>
      </c>
      <c r="B51" s="45">
        <v>0</v>
      </c>
      <c r="C51" s="45">
        <v>0</v>
      </c>
      <c r="D51" s="45">
        <v>0</v>
      </c>
      <c r="E51" s="45">
        <v>0</v>
      </c>
      <c r="F51" s="45">
        <v>0</v>
      </c>
      <c r="G51" s="45">
        <v>0</v>
      </c>
      <c r="H51" s="45">
        <v>2</v>
      </c>
      <c r="I51" s="45">
        <v>1</v>
      </c>
      <c r="J51" s="45">
        <v>0</v>
      </c>
      <c r="K51" s="45">
        <v>37</v>
      </c>
      <c r="L51" s="16"/>
      <c r="N51" s="16"/>
      <c r="O51" s="16"/>
    </row>
    <row r="52" spans="1:21">
      <c r="A52" s="178" t="s">
        <v>115</v>
      </c>
      <c r="B52" s="45">
        <v>0</v>
      </c>
      <c r="C52" s="45">
        <v>0</v>
      </c>
      <c r="D52" s="45">
        <v>0</v>
      </c>
      <c r="E52" s="45">
        <v>0</v>
      </c>
      <c r="F52" s="45">
        <v>0</v>
      </c>
      <c r="G52" s="45">
        <v>0</v>
      </c>
      <c r="H52" s="45">
        <v>0</v>
      </c>
      <c r="I52" s="45">
        <v>1</v>
      </c>
      <c r="J52" s="45">
        <v>0</v>
      </c>
      <c r="K52" s="45">
        <v>19</v>
      </c>
      <c r="L52" s="16"/>
      <c r="N52" s="16"/>
      <c r="O52" s="16"/>
    </row>
    <row r="53" spans="1:21">
      <c r="A53" s="178" t="s">
        <v>116</v>
      </c>
      <c r="B53" s="45">
        <v>0</v>
      </c>
      <c r="C53" s="45">
        <v>0</v>
      </c>
      <c r="D53" s="45">
        <v>0</v>
      </c>
      <c r="E53" s="45">
        <v>0</v>
      </c>
      <c r="F53" s="45">
        <v>0</v>
      </c>
      <c r="G53" s="45">
        <v>0</v>
      </c>
      <c r="H53" s="45">
        <v>0</v>
      </c>
      <c r="I53" s="45">
        <v>0</v>
      </c>
      <c r="J53" s="45">
        <v>0</v>
      </c>
      <c r="K53" s="45">
        <v>4</v>
      </c>
      <c r="L53" s="16"/>
      <c r="N53" s="16"/>
      <c r="O53" s="16"/>
    </row>
    <row r="54" spans="1:21">
      <c r="A54" s="245"/>
      <c r="B54" s="245"/>
      <c r="C54" s="245"/>
      <c r="D54" s="245"/>
      <c r="E54" s="245"/>
      <c r="F54" s="245"/>
      <c r="G54" s="245"/>
      <c r="H54" s="245"/>
      <c r="I54" s="245"/>
      <c r="J54" s="245"/>
      <c r="K54" s="245"/>
      <c r="L54" s="356"/>
      <c r="N54" s="356"/>
    </row>
    <row r="55" spans="1:21" s="528" customFormat="1" ht="30" customHeight="1">
      <c r="A55" s="686" t="s">
        <v>1120</v>
      </c>
      <c r="B55" s="687"/>
      <c r="C55" s="687"/>
      <c r="D55" s="687"/>
      <c r="E55" s="687"/>
      <c r="F55" s="687"/>
      <c r="G55" s="687"/>
      <c r="H55" s="687"/>
      <c r="I55" s="687"/>
      <c r="J55" s="687"/>
      <c r="K55" s="687"/>
      <c r="L55" s="527"/>
      <c r="N55" s="527"/>
      <c r="O55" s="527"/>
      <c r="P55" s="527"/>
      <c r="Q55" s="527"/>
      <c r="R55" s="527"/>
      <c r="S55" s="527"/>
      <c r="T55" s="527"/>
      <c r="U55" s="527"/>
    </row>
    <row r="56" spans="1:21" s="528" customFormat="1">
      <c r="A56" s="688" t="s">
        <v>1160</v>
      </c>
      <c r="B56" s="689"/>
      <c r="C56" s="689"/>
      <c r="D56" s="689"/>
      <c r="E56" s="689"/>
      <c r="F56" s="689"/>
      <c r="G56" s="689"/>
      <c r="H56" s="689"/>
      <c r="I56" s="689"/>
      <c r="J56" s="689"/>
      <c r="K56" s="689"/>
      <c r="L56" s="527"/>
      <c r="M56" s="527"/>
      <c r="N56" s="527"/>
      <c r="O56" s="527"/>
      <c r="P56" s="527"/>
      <c r="Q56" s="527"/>
      <c r="R56" s="527"/>
      <c r="S56" s="527"/>
      <c r="T56" s="527"/>
      <c r="U56" s="527"/>
    </row>
    <row r="57" spans="1:21" ht="15" customHeight="1">
      <c r="A57" s="529"/>
    </row>
    <row r="58" spans="1:21">
      <c r="A58" s="15" t="s">
        <v>239</v>
      </c>
      <c r="B58" s="28"/>
    </row>
    <row r="60" spans="1:21">
      <c r="B60" s="29"/>
    </row>
  </sheetData>
  <mergeCells count="2">
    <mergeCell ref="A55:K55"/>
    <mergeCell ref="A56:K56"/>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&amp;L_x000D_&amp;"calibri"&amp;12&amp;B12.1.7. Evolución de los suicidios según sexo, edad y lugar de defunción.&amp;R&amp;"calibri"&amp;10&amp;P</oddHeader>
    <oddFooter>&amp;L&amp;"calibri"&amp;8&amp;I&amp;"-,Cursiva"&amp;8&amp;K000000ANUARIO ESTADÍSTICO DE LA REGIÓN DE MURCIA 2016. TOMO I. DATOS REGIONALES&amp;R&amp;"calibri"&amp;8&amp;I12.1. MORTALIDAD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83</vt:i4>
      </vt:variant>
      <vt:variant>
        <vt:lpstr>Rangos con nombre</vt:lpstr>
      </vt:variant>
      <vt:variant>
        <vt:i4>143</vt:i4>
      </vt:variant>
    </vt:vector>
  </HeadingPairs>
  <TitlesOfParts>
    <vt:vector size="226" baseType="lpstr">
      <vt:lpstr>Índice</vt:lpstr>
      <vt:lpstr>12.1.1.</vt:lpstr>
      <vt:lpstr>G-12.1.</vt:lpstr>
      <vt:lpstr>12.1.2.</vt:lpstr>
      <vt:lpstr>12.1.3.</vt:lpstr>
      <vt:lpstr>12.1.4.</vt:lpstr>
      <vt:lpstr>12.1.5.</vt:lpstr>
      <vt:lpstr>12.1.6.</vt:lpstr>
      <vt:lpstr>12.1.7.</vt:lpstr>
      <vt:lpstr>12.1.8.</vt:lpstr>
      <vt:lpstr>12.2.1.</vt:lpstr>
      <vt:lpstr>12.2.2.</vt:lpstr>
      <vt:lpstr>12.2.3.</vt:lpstr>
      <vt:lpstr>12.2.4.</vt:lpstr>
      <vt:lpstr>12.2.5. </vt:lpstr>
      <vt:lpstr>12.2.6.</vt:lpstr>
      <vt:lpstr>12.2.7.</vt:lpstr>
      <vt:lpstr>12.2.8.</vt:lpstr>
      <vt:lpstr>12.2.9.</vt:lpstr>
      <vt:lpstr>G-12.2.</vt:lpstr>
      <vt:lpstr>12.2.10.</vt:lpstr>
      <vt:lpstr>12.2.11.</vt:lpstr>
      <vt:lpstr>12.2.12.</vt:lpstr>
      <vt:lpstr>12.2.13.</vt:lpstr>
      <vt:lpstr>12.2.14.</vt:lpstr>
      <vt:lpstr>12.2.15. </vt:lpstr>
      <vt:lpstr>12.2.16.</vt:lpstr>
      <vt:lpstr>12.3.1.</vt:lpstr>
      <vt:lpstr>G-12.3.</vt:lpstr>
      <vt:lpstr>12.3.2. </vt:lpstr>
      <vt:lpstr>12.3.3.</vt:lpstr>
      <vt:lpstr>12.3.4. </vt:lpstr>
      <vt:lpstr>12.4.1. </vt:lpstr>
      <vt:lpstr>12.4.2.</vt:lpstr>
      <vt:lpstr>12.4.3.</vt:lpstr>
      <vt:lpstr>12.4.4. </vt:lpstr>
      <vt:lpstr>12.4.5.</vt:lpstr>
      <vt:lpstr>12.4.6.</vt:lpstr>
      <vt:lpstr>12.4.7.</vt:lpstr>
      <vt:lpstr>12.4.8.</vt:lpstr>
      <vt:lpstr>12.5.1.</vt:lpstr>
      <vt:lpstr>12.5.2.</vt:lpstr>
      <vt:lpstr>12.5.3.</vt:lpstr>
      <vt:lpstr>12.5.4.</vt:lpstr>
      <vt:lpstr>12.5.5.</vt:lpstr>
      <vt:lpstr>12.5.6.</vt:lpstr>
      <vt:lpstr>12.5.7.</vt:lpstr>
      <vt:lpstr>12.5.8.</vt:lpstr>
      <vt:lpstr>12.5.9.</vt:lpstr>
      <vt:lpstr>12.5.10.</vt:lpstr>
      <vt:lpstr>12.5.11.</vt:lpstr>
      <vt:lpstr>12.5.12.</vt:lpstr>
      <vt:lpstr>12.5.13.</vt:lpstr>
      <vt:lpstr>12.6.1.</vt:lpstr>
      <vt:lpstr>12.6.2.</vt:lpstr>
      <vt:lpstr>12.6.3.</vt:lpstr>
      <vt:lpstr>12.6.4.</vt:lpstr>
      <vt:lpstr>12.6.5.</vt:lpstr>
      <vt:lpstr>12.6.6.</vt:lpstr>
      <vt:lpstr>12.7.1.</vt:lpstr>
      <vt:lpstr>12.7.2.</vt:lpstr>
      <vt:lpstr>12.7.3.</vt:lpstr>
      <vt:lpstr>12.7.4.</vt:lpstr>
      <vt:lpstr>12.7.5.</vt:lpstr>
      <vt:lpstr>12.7.6.</vt:lpstr>
      <vt:lpstr>12.7.7.</vt:lpstr>
      <vt:lpstr>12.7.8.</vt:lpstr>
      <vt:lpstr>12.7.9.</vt:lpstr>
      <vt:lpstr>12.7.10.</vt:lpstr>
      <vt:lpstr>G-12.4.</vt:lpstr>
      <vt:lpstr>12.7.11.</vt:lpstr>
      <vt:lpstr>12.7.12.</vt:lpstr>
      <vt:lpstr>12.7.13.</vt:lpstr>
      <vt:lpstr>12.7.14.</vt:lpstr>
      <vt:lpstr>12.8.1. </vt:lpstr>
      <vt:lpstr>12.8.2. </vt:lpstr>
      <vt:lpstr>12.8.3. </vt:lpstr>
      <vt:lpstr>12.8.4. </vt:lpstr>
      <vt:lpstr>12.8.5.</vt:lpstr>
      <vt:lpstr>12.8.6.</vt:lpstr>
      <vt:lpstr>12.8.7.</vt:lpstr>
      <vt:lpstr>12.8.8.</vt:lpstr>
      <vt:lpstr>12.9.1.</vt:lpstr>
      <vt:lpstr>Índice!_Hlt446742334</vt:lpstr>
      <vt:lpstr>Índice!_Hlt446744141</vt:lpstr>
      <vt:lpstr>Índice!_Hlt449266561</vt:lpstr>
      <vt:lpstr>Índice!_Hlt449942149</vt:lpstr>
      <vt:lpstr>Índice!_Hlt463927845</vt:lpstr>
      <vt:lpstr>Índice!_Hlt466778030</vt:lpstr>
      <vt:lpstr>Índice!_Hlt468594248</vt:lpstr>
      <vt:lpstr>Índice!_Hlt468594253</vt:lpstr>
      <vt:lpstr>Índice!_Hlt468594263</vt:lpstr>
      <vt:lpstr>Índice!_Hlt468594268</vt:lpstr>
      <vt:lpstr>Índice!_Hlt473610598</vt:lpstr>
      <vt:lpstr>Índice!_Hlt473610600</vt:lpstr>
      <vt:lpstr>'12.1.1.'!Área_de_impresión</vt:lpstr>
      <vt:lpstr>'12.1.2.'!Área_de_impresión</vt:lpstr>
      <vt:lpstr>'12.1.3.'!Área_de_impresión</vt:lpstr>
      <vt:lpstr>'12.1.4.'!Área_de_impresión</vt:lpstr>
      <vt:lpstr>'12.1.5.'!Área_de_impresión</vt:lpstr>
      <vt:lpstr>'12.1.6.'!Área_de_impresión</vt:lpstr>
      <vt:lpstr>'12.1.7.'!Área_de_impresión</vt:lpstr>
      <vt:lpstr>'12.1.8.'!Área_de_impresión</vt:lpstr>
      <vt:lpstr>'12.2.1.'!Área_de_impresión</vt:lpstr>
      <vt:lpstr>'12.2.10.'!Área_de_impresión</vt:lpstr>
      <vt:lpstr>'12.2.11.'!Área_de_impresión</vt:lpstr>
      <vt:lpstr>'12.2.12.'!Área_de_impresión</vt:lpstr>
      <vt:lpstr>'12.2.13.'!Área_de_impresión</vt:lpstr>
      <vt:lpstr>'12.2.14.'!Área_de_impresión</vt:lpstr>
      <vt:lpstr>'12.2.15. '!Área_de_impresión</vt:lpstr>
      <vt:lpstr>'12.2.16.'!Área_de_impresión</vt:lpstr>
      <vt:lpstr>'12.2.2.'!Área_de_impresión</vt:lpstr>
      <vt:lpstr>'12.2.3.'!Área_de_impresión</vt:lpstr>
      <vt:lpstr>'12.2.4.'!Área_de_impresión</vt:lpstr>
      <vt:lpstr>'12.2.5. '!Área_de_impresión</vt:lpstr>
      <vt:lpstr>'12.2.6.'!Área_de_impresión</vt:lpstr>
      <vt:lpstr>'12.2.7.'!Área_de_impresión</vt:lpstr>
      <vt:lpstr>'12.2.8.'!Área_de_impresión</vt:lpstr>
      <vt:lpstr>'12.2.9.'!Área_de_impresión</vt:lpstr>
      <vt:lpstr>'12.3.1.'!Área_de_impresión</vt:lpstr>
      <vt:lpstr>'12.3.2. '!Área_de_impresión</vt:lpstr>
      <vt:lpstr>'12.3.3.'!Área_de_impresión</vt:lpstr>
      <vt:lpstr>'12.3.4. '!Área_de_impresión</vt:lpstr>
      <vt:lpstr>'12.4.1. '!Área_de_impresión</vt:lpstr>
      <vt:lpstr>'12.4.2.'!Área_de_impresión</vt:lpstr>
      <vt:lpstr>'12.4.3.'!Área_de_impresión</vt:lpstr>
      <vt:lpstr>'12.4.4. '!Área_de_impresión</vt:lpstr>
      <vt:lpstr>'12.4.5.'!Área_de_impresión</vt:lpstr>
      <vt:lpstr>'12.4.6.'!Área_de_impresión</vt:lpstr>
      <vt:lpstr>'12.4.7.'!Área_de_impresión</vt:lpstr>
      <vt:lpstr>'12.4.8.'!Área_de_impresión</vt:lpstr>
      <vt:lpstr>'12.5.1.'!Área_de_impresión</vt:lpstr>
      <vt:lpstr>'12.5.10.'!Área_de_impresión</vt:lpstr>
      <vt:lpstr>'12.5.11.'!Área_de_impresión</vt:lpstr>
      <vt:lpstr>'12.5.12.'!Área_de_impresión</vt:lpstr>
      <vt:lpstr>'12.5.13.'!Área_de_impresión</vt:lpstr>
      <vt:lpstr>'12.5.2.'!Área_de_impresión</vt:lpstr>
      <vt:lpstr>'12.5.3.'!Área_de_impresión</vt:lpstr>
      <vt:lpstr>'12.5.4.'!Área_de_impresión</vt:lpstr>
      <vt:lpstr>'12.5.5.'!Área_de_impresión</vt:lpstr>
      <vt:lpstr>'12.5.6.'!Área_de_impresión</vt:lpstr>
      <vt:lpstr>'12.5.7.'!Área_de_impresión</vt:lpstr>
      <vt:lpstr>'12.5.8.'!Área_de_impresión</vt:lpstr>
      <vt:lpstr>'12.5.9.'!Área_de_impresión</vt:lpstr>
      <vt:lpstr>'12.6.1.'!Área_de_impresión</vt:lpstr>
      <vt:lpstr>'12.6.2.'!Área_de_impresión</vt:lpstr>
      <vt:lpstr>'12.6.3.'!Área_de_impresión</vt:lpstr>
      <vt:lpstr>'12.6.4.'!Área_de_impresión</vt:lpstr>
      <vt:lpstr>'12.6.5.'!Área_de_impresión</vt:lpstr>
      <vt:lpstr>'12.6.6.'!Área_de_impresión</vt:lpstr>
      <vt:lpstr>'12.7.1.'!Área_de_impresión</vt:lpstr>
      <vt:lpstr>'12.7.10.'!Área_de_impresión</vt:lpstr>
      <vt:lpstr>'12.7.11.'!Área_de_impresión</vt:lpstr>
      <vt:lpstr>'12.7.12.'!Área_de_impresión</vt:lpstr>
      <vt:lpstr>'12.7.13.'!Área_de_impresión</vt:lpstr>
      <vt:lpstr>'12.7.14.'!Área_de_impresión</vt:lpstr>
      <vt:lpstr>'12.7.2.'!Área_de_impresión</vt:lpstr>
      <vt:lpstr>'12.7.3.'!Área_de_impresión</vt:lpstr>
      <vt:lpstr>'12.7.4.'!Área_de_impresión</vt:lpstr>
      <vt:lpstr>'12.7.5.'!Área_de_impresión</vt:lpstr>
      <vt:lpstr>'12.7.6.'!Área_de_impresión</vt:lpstr>
      <vt:lpstr>'12.7.7.'!Área_de_impresión</vt:lpstr>
      <vt:lpstr>'12.7.8.'!Área_de_impresión</vt:lpstr>
      <vt:lpstr>'12.7.9.'!Área_de_impresión</vt:lpstr>
      <vt:lpstr>'12.8.1. '!Área_de_impresión</vt:lpstr>
      <vt:lpstr>'12.8.2. '!Área_de_impresión</vt:lpstr>
      <vt:lpstr>'12.8.3. '!Área_de_impresión</vt:lpstr>
      <vt:lpstr>'12.8.4. '!Área_de_impresión</vt:lpstr>
      <vt:lpstr>'12.8.5.'!Área_de_impresión</vt:lpstr>
      <vt:lpstr>'12.8.6.'!Área_de_impresión</vt:lpstr>
      <vt:lpstr>'12.8.7.'!Área_de_impresión</vt:lpstr>
      <vt:lpstr>'12.8.8.'!Área_de_impresión</vt:lpstr>
      <vt:lpstr>'12.9.1.'!Área_de_impresión</vt:lpstr>
      <vt:lpstr>'G-12.1.'!Área_de_impresión</vt:lpstr>
      <vt:lpstr>'G-12.2.'!Área_de_impresión</vt:lpstr>
      <vt:lpstr>'G-12.3.'!Área_de_impresión</vt:lpstr>
      <vt:lpstr>'G-12.4.'!Área_de_impresión</vt:lpstr>
      <vt:lpstr>Índice!Área_de_impresión</vt:lpstr>
      <vt:lpstr>'12.1.1.'!Títulos_a_imprimir</vt:lpstr>
      <vt:lpstr>'12.1.2.'!Títulos_a_imprimir</vt:lpstr>
      <vt:lpstr>'12.1.3.'!Títulos_a_imprimir</vt:lpstr>
      <vt:lpstr>'12.1.4.'!Títulos_a_imprimir</vt:lpstr>
      <vt:lpstr>'12.1.5.'!Títulos_a_imprimir</vt:lpstr>
      <vt:lpstr>'12.1.6.'!Títulos_a_imprimir</vt:lpstr>
      <vt:lpstr>'12.1.7.'!Títulos_a_imprimir</vt:lpstr>
      <vt:lpstr>'12.1.8.'!Títulos_a_imprimir</vt:lpstr>
      <vt:lpstr>'12.2.1.'!Títulos_a_imprimir</vt:lpstr>
      <vt:lpstr>'12.2.10.'!Títulos_a_imprimir</vt:lpstr>
      <vt:lpstr>'12.2.11.'!Títulos_a_imprimir</vt:lpstr>
      <vt:lpstr>'12.2.12.'!Títulos_a_imprimir</vt:lpstr>
      <vt:lpstr>'12.2.2.'!Títulos_a_imprimir</vt:lpstr>
      <vt:lpstr>'12.2.3.'!Títulos_a_imprimir</vt:lpstr>
      <vt:lpstr>'12.2.4.'!Títulos_a_imprimir</vt:lpstr>
      <vt:lpstr>'12.2.5. '!Títulos_a_imprimir</vt:lpstr>
      <vt:lpstr>'12.2.6.'!Títulos_a_imprimir</vt:lpstr>
      <vt:lpstr>'12.2.7.'!Títulos_a_imprimir</vt:lpstr>
      <vt:lpstr>'12.2.8.'!Títulos_a_imprimir</vt:lpstr>
      <vt:lpstr>'12.2.9.'!Títulos_a_imprimir</vt:lpstr>
      <vt:lpstr>'12.3.3.'!Títulos_a_imprimir</vt:lpstr>
      <vt:lpstr>'12.4.1. '!Títulos_a_imprimir</vt:lpstr>
      <vt:lpstr>'12.4.4. '!Títulos_a_imprimir</vt:lpstr>
      <vt:lpstr>'12.4.5.'!Títulos_a_imprimir</vt:lpstr>
      <vt:lpstr>'12.4.6.'!Títulos_a_imprimir</vt:lpstr>
      <vt:lpstr>'12.4.7.'!Títulos_a_imprimir</vt:lpstr>
      <vt:lpstr>'12.4.8.'!Títulos_a_imprimir</vt:lpstr>
      <vt:lpstr>'12.5.1.'!Títulos_a_imprimir</vt:lpstr>
      <vt:lpstr>'12.5.10.'!Títulos_a_imprimir</vt:lpstr>
      <vt:lpstr>'12.5.11.'!Títulos_a_imprimir</vt:lpstr>
      <vt:lpstr>'12.5.12.'!Títulos_a_imprimir</vt:lpstr>
      <vt:lpstr>'12.5.13.'!Títulos_a_imprimir</vt:lpstr>
      <vt:lpstr>'12.5.2.'!Títulos_a_imprimir</vt:lpstr>
      <vt:lpstr>'12.5.3.'!Títulos_a_imprimir</vt:lpstr>
      <vt:lpstr>'12.5.4.'!Títulos_a_imprimir</vt:lpstr>
      <vt:lpstr>'12.5.5.'!Títulos_a_imprimir</vt:lpstr>
      <vt:lpstr>'12.6.1.'!Títulos_a_imprimir</vt:lpstr>
      <vt:lpstr>'12.7.1.'!Títulos_a_imprimir</vt:lpstr>
      <vt:lpstr>'12.7.12.'!Títulos_a_imprimir</vt:lpstr>
      <vt:lpstr>'12.7.13.'!Títulos_a_imprimir</vt:lpstr>
      <vt:lpstr>'12.7.14.'!Títulos_a_imprimir</vt:lpstr>
      <vt:lpstr>'12.7.2.'!Títulos_a_imprimir</vt:lpstr>
      <vt:lpstr>'12.8.1. '!Títulos_a_imprimir</vt:lpstr>
      <vt:lpstr>'12.8.2. '!Títulos_a_imprimir</vt:lpstr>
      <vt:lpstr>'12.8.3. '!Títulos_a_imprimir</vt:lpstr>
      <vt:lpstr>'12.8.7.'!Títulos_a_imprimir</vt:lpstr>
      <vt:lpstr>'12.8.8.'!Títulos_a_imprimir</vt:lpstr>
      <vt:lpstr>'12.9.1.'!Títulos_a_imprimir</vt:lpstr>
    </vt:vector>
  </TitlesOfParts>
  <Company>DGEP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mma46d</dc:creator>
  <cp:lastModifiedBy>rmg95r</cp:lastModifiedBy>
  <cp:lastPrinted>2018-02-06T12:47:42Z</cp:lastPrinted>
  <dcterms:created xsi:type="dcterms:W3CDTF">2010-11-22T11:36:05Z</dcterms:created>
  <dcterms:modified xsi:type="dcterms:W3CDTF">2018-02-06T12:47:46Z</dcterms:modified>
</cp:coreProperties>
</file>