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drawings/drawing4.xml" ContentType="application/vnd.openxmlformats-officedocument.drawing+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23385" windowHeight="8760" activeTab="0"/>
  </bookViews>
  <sheets>
    <sheet name="Índice" sheetId="1" r:id="rId1"/>
    <sheet name="12.1.1." sheetId="2" r:id="rId2"/>
    <sheet name="G-12.1." sheetId="3" r:id="rId3"/>
    <sheet name="12.1.2." sheetId="4" r:id="rId4"/>
    <sheet name="12.1.3." sheetId="5" r:id="rId5"/>
    <sheet name="12.1.4." sheetId="6" r:id="rId6"/>
    <sheet name="12.1.5." sheetId="7" r:id="rId7"/>
    <sheet name="12.1.6." sheetId="8" r:id="rId8"/>
    <sheet name="12.1.7." sheetId="9" r:id="rId9"/>
    <sheet name="12.1.8." sheetId="10" r:id="rId10"/>
    <sheet name="12.2.1." sheetId="11" r:id="rId11"/>
    <sheet name="12.2.2." sheetId="12" r:id="rId12"/>
    <sheet name="12.2.3." sheetId="13" r:id="rId13"/>
    <sheet name="12.2.4." sheetId="14" r:id="rId14"/>
    <sheet name="12.2.5. " sheetId="15" r:id="rId15"/>
    <sheet name="12.2.6." sheetId="16" r:id="rId16"/>
    <sheet name="12.2.7." sheetId="17" r:id="rId17"/>
    <sheet name="12.2.8." sheetId="18" r:id="rId18"/>
    <sheet name="12.2.9." sheetId="19" r:id="rId19"/>
    <sheet name="G-12.2." sheetId="20" r:id="rId20"/>
    <sheet name="12.2.10." sheetId="21" r:id="rId21"/>
    <sheet name="12.2.11." sheetId="22" r:id="rId22"/>
    <sheet name="12.2.12." sheetId="23" r:id="rId23"/>
    <sheet name="12.2.13." sheetId="24" r:id="rId24"/>
    <sheet name="12.2.14." sheetId="25" r:id="rId25"/>
    <sheet name="12.2.15. " sheetId="26" r:id="rId26"/>
    <sheet name="12.2.16." sheetId="27" r:id="rId27"/>
    <sheet name="12.3.1." sheetId="28" r:id="rId28"/>
    <sheet name="G-12.3." sheetId="29" r:id="rId29"/>
    <sheet name="12.3.2. " sheetId="30" r:id="rId30"/>
    <sheet name="12.3.3." sheetId="31" r:id="rId31"/>
    <sheet name="12.3.4. " sheetId="32" r:id="rId32"/>
    <sheet name="12.4.1. " sheetId="33" r:id="rId33"/>
    <sheet name="12.4.2." sheetId="34" r:id="rId34"/>
    <sheet name="12.4.3." sheetId="35" r:id="rId35"/>
    <sheet name="12.4.4. " sheetId="36" r:id="rId36"/>
    <sheet name="12.4.5." sheetId="37" r:id="rId37"/>
    <sheet name="12.4.6." sheetId="38" r:id="rId38"/>
    <sheet name="12.4.7." sheetId="39" r:id="rId39"/>
    <sheet name="12.4.8." sheetId="40" r:id="rId40"/>
    <sheet name="12.5.1." sheetId="41" r:id="rId41"/>
    <sheet name="12.5.2." sheetId="42" r:id="rId42"/>
    <sheet name="12.5.3." sheetId="43" r:id="rId43"/>
    <sheet name="12.5.4." sheetId="44" r:id="rId44"/>
    <sheet name="12.5.5." sheetId="45" r:id="rId45"/>
    <sheet name="12.5.6." sheetId="46" r:id="rId46"/>
    <sheet name="12.5.7." sheetId="47" r:id="rId47"/>
    <sheet name="12.5.8." sheetId="48" r:id="rId48"/>
    <sheet name="12.5.9." sheetId="49" r:id="rId49"/>
    <sheet name="12.5.10." sheetId="50" r:id="rId50"/>
    <sheet name="12.5.11." sheetId="51" r:id="rId51"/>
    <sheet name="12.5.12." sheetId="52" r:id="rId52"/>
    <sheet name="12.5.13." sheetId="53" r:id="rId53"/>
    <sheet name="12.6.1." sheetId="54" r:id="rId54"/>
    <sheet name="12.6.2." sheetId="55" r:id="rId55"/>
    <sheet name="12.6.3." sheetId="56" r:id="rId56"/>
    <sheet name="12.6.4." sheetId="57" r:id="rId57"/>
    <sheet name="12.6.5." sheetId="58" r:id="rId58"/>
    <sheet name="12.6.6." sheetId="59" r:id="rId59"/>
    <sheet name="12.7.1." sheetId="60" r:id="rId60"/>
    <sheet name="12.7.2." sheetId="61" r:id="rId61"/>
    <sheet name="12.7.3." sheetId="62" r:id="rId62"/>
    <sheet name="12.7.4." sheetId="63" r:id="rId63"/>
    <sheet name="12.7.5." sheetId="64" r:id="rId64"/>
    <sheet name="12.7.6." sheetId="65" r:id="rId65"/>
    <sheet name="12.7.7." sheetId="66" r:id="rId66"/>
    <sheet name="12.7.8." sheetId="67" r:id="rId67"/>
    <sheet name="12.7.9." sheetId="68" r:id="rId68"/>
    <sheet name="12.7.10." sheetId="69" r:id="rId69"/>
    <sheet name="G-12.4." sheetId="70" r:id="rId70"/>
    <sheet name="12.7.11." sheetId="71" r:id="rId71"/>
    <sheet name="12.7.12." sheetId="72" r:id="rId72"/>
    <sheet name="12.7.13." sheetId="73" r:id="rId73"/>
    <sheet name="12.7.14." sheetId="74" r:id="rId74"/>
    <sheet name="12.8.1. " sheetId="75" r:id="rId75"/>
    <sheet name="12.8.2. " sheetId="76" r:id="rId76"/>
    <sheet name="12.8.3. " sheetId="77" r:id="rId77"/>
    <sheet name="12.8.4. " sheetId="78" r:id="rId78"/>
    <sheet name="12.8.5." sheetId="79" r:id="rId79"/>
    <sheet name="12.8.6." sheetId="80" r:id="rId80"/>
    <sheet name="12.8.7." sheetId="81" r:id="rId81"/>
    <sheet name="12.8.8." sheetId="82" r:id="rId82"/>
    <sheet name="12.9.1." sheetId="83" r:id="rId83"/>
  </sheets>
  <definedNames>
    <definedName name="_AMO_ContentDefinition_725469672" hidden="1">"'Partitions:7'"</definedName>
    <definedName name="_AMO_ContentDefinition_725469672.0" hidden="1">"'&lt;ContentDefinition name=""DEFUN_CUBO_DEFUN"" rsid=""725469672"" type=""PivotTable"" format=""ReportXml"" imgfmt=""ActiveX"" created=""11/12/2012 12:50:18"" modifed=""11/12/2012 12:50:18"" user=""rmg95r"" apply=""False"" thread=""Background"" css=""C:\'"</definedName>
    <definedName name="_AMO_ContentDefinition_725469672.1" hidden="1">"'Archivos de programa\SAS92\Add-InForMicrosoftOffice\4.3\Styles\AMODefault.css"" range=""DEFUN_CUBO_DEFUN"" auto=""False"" xTime=""00:00:00"" rTime=""00:00:03.1866636"" bgnew=""False"" nFmt=""False"" grphSet=""False"" imgY=""0"" imgX=""0""&gt;
  &lt;files /'"</definedName>
    <definedName name="_AMO_ContentDefinition_725469672.2" hidden="1">"'&gt;
  &lt;parents /&gt;
  &lt;children /&gt;
  &lt;param n=""DisplayName"" v=""DEFUN_CUBO_DEFUN"" /&gt;
  &lt;param n=""DisplayType"" v=""Tabla dinámica"" /&gt;
  &lt;param n=""AMO_Version"" v=""4.3"" /&gt;
  &lt;param n=""NamedRange"" v=""_AMO_SingleObject_725469672_PivotTable_'"</definedName>
    <definedName name="_AMO_ContentDefinition_725469672.3" hidden="1">"'725469672"" /&gt;
  &lt;param n=""DataSourceType"" v=""OlapSource"" /&gt;
  &lt;param n=""OlapCubeDNA"" v=""&amp;lt;DNA&amp;gt;&amp;#xD;&amp;#xA;  &amp;lt;Type&amp;gt;OMCube&amp;lt;/Type&amp;gt;&amp;#xD;&amp;#xA;  &amp;lt;Name&amp;gt;DEFUN_CUBO_DEFUN&amp;lt;/Name&amp;gt;&amp;#xD;&amp;#xA;  &amp;lt;Version&amp;gt;1&amp;lt;/Version&amp;gt;&amp;#'"</definedName>
    <definedName name="_AMO_ContentDefinition_725469672.4" hidden="1">"'xD;&amp;#xA;  &amp;lt;Assembly&amp;gt;SAS.EG.SDS.Model&amp;lt;/Assembly&amp;gt;&amp;#xD;&amp;#xA;  &amp;lt;Factory&amp;gt;SAS.EG.SDS.Model.Creator&amp;lt;/Factory&amp;gt;&amp;#xD;&amp;#xA;  &amp;lt;ParentName&amp;gt;DEFUN&amp;lt;/ParentName&amp;gt;&amp;#xD;&amp;#xA;  &amp;lt;DisplayName&amp;gt;DEFUN_CUBO_DEFUN&amp;lt;/DisplayName&amp;gt;&amp;#xD'"</definedName>
    <definedName name="_AMO_ContentDefinition_725469672.5" hidden="1">"';&amp;#xA;  &amp;lt;SBIP&amp;gt;/Shared Data/DEFUN/DEFUN_CUBO_DEFUN&amp;lt;/SBIP&amp;gt;&amp;#xD;&amp;#xA;  &amp;lt;Path&amp;gt;/Shared Data/DEFUN/DEFUN_CUBO_DEFUN&amp;lt;/Path&amp;gt;&amp;#xD;&amp;#xA;&amp;lt;/DNA&amp;gt;"" /&gt;
  &lt;param n=""CalculatedItemsCount"" v=""0"" /&gt;
  &lt;param n=""ClassName"" v=""SAS.O'"</definedName>
    <definedName name="_AMO_ContentDefinition_725469672.6" hidden="1">"'fficeAddin.PivotTable"" /&gt;
  &lt;param n=""DataFieldsList"" v=""[Measures].[N_PERSONASUM]"" /&gt;
  &lt;param n=""ServerName"" v="""" /&gt;
  &lt;ExcelXMLOptions AdjColWidths=""True"" RowOpt=""InsertEntire"" ColOpt=""InsertCells"" /&gt;
&lt;/ContentDefinition&gt;'"</definedName>
    <definedName name="_AMO_ContentLocation_725469672_PivotTable_725469672" hidden="1">"'&lt;ContentLocation path=""725469672"" rsid=""725469672"" tag=""PivotTable"" fid=""0""&gt;
  &lt;param n=""_NumRows"" v=""1"" /&gt;
  &lt;param n=""_NumCols"" v=""1"" /&gt;
&lt;/ContentLocation&gt;'"</definedName>
    <definedName name="_AMO_XmlVersion" hidden="1">"'1'"</definedName>
    <definedName name="_Hlt446742334" localSheetId="0">'Índice'!$B$20</definedName>
    <definedName name="_Hlt446744141" localSheetId="0">'Índice'!$B$28</definedName>
    <definedName name="_Hlt449266561" localSheetId="0">'Índice'!$B$66</definedName>
    <definedName name="_Hlt449930382" localSheetId="0">'Índice'!#REF!</definedName>
    <definedName name="_Hlt449942149" localSheetId="0">'Índice'!$B$85</definedName>
    <definedName name="_Hlt463927845" localSheetId="0">'Índice'!$B$86</definedName>
    <definedName name="_Hlt466778030" localSheetId="0">'Índice'!$B$21</definedName>
    <definedName name="_Hlt466790345" localSheetId="0">'Índice'!#REF!</definedName>
    <definedName name="_Hlt466793322" localSheetId="0">'Índice'!#REF!</definedName>
    <definedName name="_Hlt466802941" localSheetId="0">'Índice'!#REF!</definedName>
    <definedName name="_Hlt468594248" localSheetId="0">'Índice'!$B$9</definedName>
    <definedName name="_Hlt468594253" localSheetId="0">'Índice'!$B$29</definedName>
    <definedName name="_Hlt468594259" localSheetId="0">'Índice'!#REF!</definedName>
    <definedName name="_Hlt468594263" localSheetId="0">'Índice'!$A$41</definedName>
    <definedName name="_Hlt468594268" localSheetId="0">'Índice'!$B$94</definedName>
    <definedName name="_Hlt468594272" localSheetId="0">'Índice'!#REF!</definedName>
    <definedName name="_Hlt473610598" localSheetId="0">'Índice'!$A$1</definedName>
    <definedName name="_Hlt473610600" localSheetId="0">'Índice'!$B$12</definedName>
    <definedName name="_xlnm.Print_Area" localSheetId="1">'12.1.1.'!$A$4:$K$88</definedName>
    <definedName name="_xlnm.Print_Area" localSheetId="3">'12.1.2.'!$A$4:$U$24</definedName>
    <definedName name="_xlnm.Print_Area" localSheetId="4">'12.1.3.'!$A$4:$U$24</definedName>
    <definedName name="_xlnm.Print_Area" localSheetId="5">'12.1.4.'!$A$4:$G$35</definedName>
    <definedName name="_xlnm.Print_Area" localSheetId="6">'12.1.5.'!$A$4:$J$58</definedName>
    <definedName name="_xlnm.Print_Area" localSheetId="7">'12.1.6.'!$A$4:$H$88</definedName>
    <definedName name="_xlnm.Print_Area" localSheetId="8">'12.1.7.'!$A$4:$J$58</definedName>
    <definedName name="_xlnm.Print_Area" localSheetId="9">'12.1.8.'!$A$4:$H$88</definedName>
    <definedName name="_xlnm.Print_Area" localSheetId="10">'12.2.1.'!$A$4:$M$40</definedName>
    <definedName name="_xlnm.Print_Area" localSheetId="20">'12.2.10.'!$A$4:$I$47</definedName>
    <definedName name="_xlnm.Print_Area" localSheetId="21">'12.2.11.'!$A$4:$I$48</definedName>
    <definedName name="_xlnm.Print_Area" localSheetId="22">'12.2.12.'!$A$4:$G$47</definedName>
    <definedName name="_xlnm.Print_Area" localSheetId="23">'12.2.13.'!$A$4:$G$34</definedName>
    <definedName name="_xlnm.Print_Area" localSheetId="24">'12.2.14.'!$A$4:$L$13</definedName>
    <definedName name="_xlnm.Print_Area" localSheetId="25">'12.2.15. '!$A$4:$K$17</definedName>
    <definedName name="_xlnm.Print_Area" localSheetId="26">'12.2.16.'!$A$4:$J$15</definedName>
    <definedName name="_xlnm.Print_Area" localSheetId="11">'12.2.2.'!$A$4:$I$67</definedName>
    <definedName name="_xlnm.Print_Area" localSheetId="12">'12.2.3.'!$A$4:$I$58</definedName>
    <definedName name="_xlnm.Print_Area" localSheetId="13">'12.2.4.'!$A$4:$I$68</definedName>
    <definedName name="_xlnm.Print_Area" localSheetId="14">'12.2.5. '!$A$4:$I$45</definedName>
    <definedName name="_xlnm.Print_Area" localSheetId="15">'12.2.6.'!$A$4:$I$68</definedName>
    <definedName name="_xlnm.Print_Area" localSheetId="16">'12.2.7.'!$A$4:$G$30</definedName>
    <definedName name="_xlnm.Print_Area" localSheetId="17">'12.2.8.'!$A$4:$M$124</definedName>
    <definedName name="_xlnm.Print_Area" localSheetId="18">'12.2.9.'!$A$4:$C$45</definedName>
    <definedName name="_xlnm.Print_Area" localSheetId="27">'12.3.1.'!$A$4:$C$33</definedName>
    <definedName name="_xlnm.Print_Area" localSheetId="29">'12.3.2. '!$A$4:$L$31</definedName>
    <definedName name="_xlnm.Print_Area" localSheetId="30">'12.3.3.'!$A$4:$J$47</definedName>
    <definedName name="_xlnm.Print_Area" localSheetId="31">'12.3.4. '!$A$4:$I$27</definedName>
    <definedName name="_xlnm.Print_Area" localSheetId="32">'12.4.1. '!$A$4:$M$42</definedName>
    <definedName name="_xlnm.Print_Area" localSheetId="33">'12.4.2.'!$A$4:$M$32</definedName>
    <definedName name="_xlnm.Print_Area" localSheetId="34">'12.4.3.'!$A$4:$G$26</definedName>
    <definedName name="_xlnm.Print_Area" localSheetId="35">'12.4.4. '!$A$4:$M$47</definedName>
    <definedName name="_xlnm.Print_Area" localSheetId="36">'12.4.5.'!$A$4:$M$54</definedName>
    <definedName name="_xlnm.Print_Area" localSheetId="37">'12.4.6.'!$A$4:$M$56</definedName>
    <definedName name="_xlnm.Print_Area" localSheetId="38">'12.4.7.'!$A$4:$G$41</definedName>
    <definedName name="_xlnm.Print_Area" localSheetId="39">'12.4.8.'!$A$4:$C$31</definedName>
    <definedName name="_xlnm.Print_Area" localSheetId="40">'12.5.1.'!$A$4:$G$19</definedName>
    <definedName name="_xlnm.Print_Area" localSheetId="49">'12.5.10.'!$A$4:$M$14</definedName>
    <definedName name="_xlnm.Print_Area" localSheetId="50">'12.5.11.'!$A$4:$K$43</definedName>
    <definedName name="_xlnm.Print_Area" localSheetId="51">'12.5.12.'!$A$4:$M$108</definedName>
    <definedName name="_xlnm.Print_Area" localSheetId="52">'12.5.13.'!$A$4:$M$71</definedName>
    <definedName name="_xlnm.Print_Area" localSheetId="41">'12.5.2.'!$A$4:$E$19</definedName>
    <definedName name="_xlnm.Print_Area" localSheetId="42">'12.5.3.'!$A$4:$E$19</definedName>
    <definedName name="_xlnm.Print_Area" localSheetId="43">'12.5.4.'!$A$4:$F$20</definedName>
    <definedName name="_xlnm.Print_Area" localSheetId="44">'12.5.5.'!$A$4:$J$58</definedName>
    <definedName name="_xlnm.Print_Area" localSheetId="45">'12.5.6.'!$A$4:$L$21</definedName>
    <definedName name="_xlnm.Print_Area" localSheetId="46">'12.5.7.'!$A$4:$L$21</definedName>
    <definedName name="_xlnm.Print_Area" localSheetId="47">'12.5.8.'!$A$4:$I$22</definedName>
    <definedName name="_xlnm.Print_Area" localSheetId="48">'12.5.9.'!$A$4:$K$18</definedName>
    <definedName name="_xlnm.Print_Area" localSheetId="53">'12.6.1.'!$A$4:$K$20</definedName>
    <definedName name="_xlnm.Print_Area" localSheetId="54">'12.6.2.'!$A$4:$M$24</definedName>
    <definedName name="_xlnm.Print_Area" localSheetId="55">'12.6.3.'!$A$4:$Q$24</definedName>
    <definedName name="_xlnm.Print_Area" localSheetId="56">'12.6.4.'!$A$4:$J$38</definedName>
    <definedName name="_xlnm.Print_Area" localSheetId="57">'12.6.5.'!$A$4:$E$24</definedName>
    <definedName name="_xlnm.Print_Area" localSheetId="58">'12.6.6.'!$A$4:$D$20</definedName>
    <definedName name="_xlnm.Print_Area" localSheetId="59">'12.7.1.'!$A$4:$K$70</definedName>
    <definedName name="_xlnm.Print_Area" localSheetId="68">'12.7.10.'!$A$4:$M$16</definedName>
    <definedName name="_xlnm.Print_Area" localSheetId="70">'12.7.11.'!$A$4:$I$31</definedName>
    <definedName name="_xlnm.Print_Area" localSheetId="71">'12.7.12.'!$A$4:$K$28</definedName>
    <definedName name="_xlnm.Print_Area" localSheetId="72">'12.7.13.'!$A$4:$K$31</definedName>
    <definedName name="_xlnm.Print_Area" localSheetId="73">'12.7.14.'!$A$4:$K$30</definedName>
    <definedName name="_xlnm.Print_Area" localSheetId="60">'12.7.2.'!$A$4:$G$31</definedName>
    <definedName name="_xlnm.Print_Area" localSheetId="61">'12.7.3.'!$A$4:$M$20</definedName>
    <definedName name="_xlnm.Print_Area" localSheetId="62">'12.7.4.'!$A$4:$J$27</definedName>
    <definedName name="_xlnm.Print_Area" localSheetId="63">'12.7.5.'!$A$4:$J$31</definedName>
    <definedName name="_xlnm.Print_Area" localSheetId="64">'12.7.6.'!$A$4:$J$27</definedName>
    <definedName name="_xlnm.Print_Area" localSheetId="65">'12.7.7.'!$A$4:$J$28</definedName>
    <definedName name="_xlnm.Print_Area" localSheetId="66">'12.7.8.'!$A$4:$L$17</definedName>
    <definedName name="_xlnm.Print_Area" localSheetId="67">'12.7.9.'!$A$4:$M$15</definedName>
    <definedName name="_xlnm.Print_Area" localSheetId="74">'12.8.1. '!$A$4:$N$21</definedName>
    <definedName name="_xlnm.Print_Area" localSheetId="75">'12.8.2. '!$A$4:$H$54</definedName>
    <definedName name="_xlnm.Print_Area" localSheetId="76">'12.8.3. '!$A$4:$H$19</definedName>
    <definedName name="_xlnm.Print_Area" localSheetId="77">'12.8.4. '!$A$4:$G$30</definedName>
    <definedName name="_xlnm.Print_Area" localSheetId="78">'12.8.5.'!$A$4:$K$21</definedName>
    <definedName name="_xlnm.Print_Area" localSheetId="79">'12.8.6.'!$A$4:$K$21</definedName>
    <definedName name="_xlnm.Print_Area" localSheetId="80">'12.8.7.'!$A$4:$K$34</definedName>
    <definedName name="_xlnm.Print_Area" localSheetId="81">'12.8.8.'!$A$4:$H$17</definedName>
    <definedName name="_xlnm.Print_Area" localSheetId="82">'12.9.1.'!$A$4:$D$148</definedName>
    <definedName name="_xlnm.Print_Area" localSheetId="2">'G-12.1.'!$A$3:$J$28</definedName>
    <definedName name="_xlnm.Print_Area" localSheetId="19">'G-12.2.'!$A$3:$K$28</definedName>
    <definedName name="_xlnm.Print_Area" localSheetId="28">'G-12.3.'!$A$3:$J$28</definedName>
    <definedName name="_xlnm.Print_Area" localSheetId="69">'G-12.4.'!$A$3:$J$28</definedName>
    <definedName name="_xlnm.Print_Area" localSheetId="0">'Índice'!$A$1:$B$113</definedName>
    <definedName name="Casos_acumulados_de_SIDA_desde_1981__por_edad_a_la_fecha_del_diagnóstico__según_edad_y_sexo.">'12.2.10.'!#REF!</definedName>
    <definedName name="_xlnm.Print_Titles" localSheetId="1">'12.1.1.'!$A:$A,'12.1.1.'!$4:$5</definedName>
    <definedName name="_xlnm.Print_Titles" localSheetId="3">'12.1.2.'!$A:$A,'12.1.2.'!$4:$4</definedName>
    <definedName name="_xlnm.Print_Titles" localSheetId="4">'12.1.3.'!$A:$A,'12.1.3.'!$4:$4</definedName>
    <definedName name="_xlnm.Print_Titles" localSheetId="5">'12.1.4.'!$A:$A,'12.1.4.'!$4:$5</definedName>
    <definedName name="_xlnm.Print_Titles" localSheetId="6">'12.1.5.'!$A:$A,'12.1.5.'!$4:$5</definedName>
    <definedName name="_xlnm.Print_Titles" localSheetId="7">'12.1.6.'!$A:$A,'12.1.6.'!$4:$5</definedName>
    <definedName name="_xlnm.Print_Titles" localSheetId="8">'12.1.7.'!$A:$A,'12.1.7.'!$4:$5</definedName>
    <definedName name="_xlnm.Print_Titles" localSheetId="9">'12.1.8.'!$A:$A,'12.1.8.'!$4:$5</definedName>
    <definedName name="_xlnm.Print_Titles" localSheetId="10">'12.2.1.'!$A:$A,'12.2.1.'!$4:$5</definedName>
    <definedName name="_xlnm.Print_Titles" localSheetId="20">'12.2.10.'!$A:$A,'12.2.10.'!$4:$6</definedName>
    <definedName name="_xlnm.Print_Titles" localSheetId="21">'12.2.11.'!$A:$A,'12.2.11.'!$4:$7</definedName>
    <definedName name="_xlnm.Print_Titles" localSheetId="22">'12.2.12.'!$A:$G,'12.2.12.'!$4:$5</definedName>
    <definedName name="_xlnm.Print_Titles" localSheetId="11">'12.2.2.'!$A:$A,'12.2.2.'!$4:$5</definedName>
    <definedName name="_xlnm.Print_Titles" localSheetId="12">'12.2.3.'!$A:$A,'12.2.3.'!$4:$5</definedName>
    <definedName name="_xlnm.Print_Titles" localSheetId="13">'12.2.4.'!$A:$A,'12.2.4.'!$4:$6</definedName>
    <definedName name="_xlnm.Print_Titles" localSheetId="14">'12.2.5. '!$A:$A,'12.2.5. '!$4:$6</definedName>
    <definedName name="_xlnm.Print_Titles" localSheetId="15">'12.2.6.'!$A:$A,'12.2.6.'!$4:$6</definedName>
    <definedName name="_xlnm.Print_Titles" localSheetId="16">'12.2.7.'!$A:$A,'12.2.7.'!$4:$4</definedName>
    <definedName name="_xlnm.Print_Titles" localSheetId="17">'12.2.8.'!$A:$A,'12.2.8.'!$4:$5</definedName>
    <definedName name="_xlnm.Print_Titles" localSheetId="18">'12.2.9.'!$A:$C,'12.2.9.'!$4:$4</definedName>
    <definedName name="_xlnm.Print_Titles" localSheetId="30">'12.3.3.'!$A:$A,'12.3.3.'!$4:$4</definedName>
    <definedName name="_xlnm.Print_Titles" localSheetId="32">'12.4.1. '!$A:$A,'12.4.1. '!$4:$7</definedName>
    <definedName name="_xlnm.Print_Titles" localSheetId="35">'12.4.4. '!$A:$M,'12.4.4. '!$4:$7</definedName>
    <definedName name="_xlnm.Print_Titles" localSheetId="36">'12.4.5.'!$A:$M,'12.4.5.'!$4:$7</definedName>
    <definedName name="_xlnm.Print_Titles" localSheetId="37">'12.4.6.'!$A:$M,'12.4.6.'!$4:$8</definedName>
    <definedName name="_xlnm.Print_Titles" localSheetId="38">'12.4.7.'!$A:$G,'12.4.7.'!$4:$6</definedName>
    <definedName name="_xlnm.Print_Titles" localSheetId="39">'12.4.8.'!$A:$C,'12.4.8.'!$4:$6</definedName>
    <definedName name="_xlnm.Print_Titles" localSheetId="40">'12.5.1.'!$A:$D,'12.5.1.'!$5:$5</definedName>
    <definedName name="_xlnm.Print_Titles" localSheetId="49">'12.5.10.'!$A:$G,'12.5.10.'!$4:$5</definedName>
    <definedName name="_xlnm.Print_Titles" localSheetId="50">'12.5.11.'!$A:$K,'12.5.11.'!$4:$4</definedName>
    <definedName name="_xlnm.Print_Titles" localSheetId="51">'12.5.12.'!$A:$M,'12.5.12.'!$4:$6</definedName>
    <definedName name="_xlnm.Print_Titles" localSheetId="52">'12.5.13.'!$A:$M,'12.5.13.'!$4:$6</definedName>
    <definedName name="_xlnm.Print_Titles" localSheetId="41">'12.5.2.'!$A:$D,'12.5.2.'!$5:$5</definedName>
    <definedName name="_xlnm.Print_Titles" localSheetId="42">'12.5.3.'!$A:$C,'12.5.3.'!$5:$5</definedName>
    <definedName name="_xlnm.Print_Titles" localSheetId="43">'12.5.4.'!$A:$A,'12.5.4.'!$5:$5</definedName>
    <definedName name="_xlnm.Print_Titles" localSheetId="44">'12.5.5.'!$A:$A,'12.5.5.'!$4:$6</definedName>
    <definedName name="_xlnm.Print_Titles" localSheetId="53">'12.6.1.'!$A:$A,'12.6.1.'!$4:$5</definedName>
    <definedName name="_xlnm.Print_Titles" localSheetId="59">'12.7.1.'!$A:$A,'12.7.1.'!$4:$4</definedName>
    <definedName name="_xlnm.Print_Titles" localSheetId="71">'12.7.12.'!$A:$G,'12.7.12.'!$4:$5</definedName>
    <definedName name="_xlnm.Print_Titles" localSheetId="72">'12.7.13.'!$A:$H,'12.7.13.'!$4:$5</definedName>
    <definedName name="_xlnm.Print_Titles" localSheetId="73">'12.7.14.'!$A:$H,'12.7.14.'!$4:$4</definedName>
    <definedName name="_xlnm.Print_Titles" localSheetId="60">'12.7.2.'!$A:$G,'12.7.2.'!$5:$5</definedName>
    <definedName name="_xlnm.Print_Titles" localSheetId="74">'12.8.1. '!$A:$I,'12.8.1. '!$6:$6</definedName>
    <definedName name="_xlnm.Print_Titles" localSheetId="75">'12.8.2. '!$A:$A,'12.8.2. '!$4:$5</definedName>
    <definedName name="_xlnm.Print_Titles" localSheetId="76">'12.8.3. '!$A:$A,'12.8.3. '!$4:$6</definedName>
    <definedName name="_xlnm.Print_Titles" localSheetId="80">'12.8.7.'!$A:$A,'12.8.7.'!$6:$6</definedName>
    <definedName name="_xlnm.Print_Titles" localSheetId="81">'12.8.8.'!$A:$A,'12.8.8.'!$5:$5</definedName>
    <definedName name="_xlnm.Print_Titles" localSheetId="82">'12.9.1.'!$A:$A,'12.9.1.'!$4:$4</definedName>
  </definedNames>
  <calcPr fullCalcOnLoad="1"/>
</workbook>
</file>

<file path=xl/sharedStrings.xml><?xml version="1.0" encoding="utf-8"?>
<sst xmlns="http://schemas.openxmlformats.org/spreadsheetml/2006/main" count="3469" uniqueCount="1274">
  <si>
    <t>12.5.5. Atención Especializada. Personal según categorías y dependencia del centro hospitalario. ECSAE.</t>
  </si>
  <si>
    <t>Número</t>
  </si>
  <si>
    <t>Porcentaje sobre el total</t>
  </si>
  <si>
    <t>Tasa por 1000 habitantes</t>
  </si>
  <si>
    <t>SMS</t>
  </si>
  <si>
    <t>Privados</t>
  </si>
  <si>
    <t>TOTAL PERSONAL</t>
  </si>
  <si>
    <t>PERSONAL SANITARIO</t>
  </si>
  <si>
    <t>Médicos</t>
  </si>
  <si>
    <t>Anestesiología y Reanimación</t>
  </si>
  <si>
    <t>Aparato Digestivo</t>
  </si>
  <si>
    <t>Cardiología</t>
  </si>
  <si>
    <t>Neurología</t>
  </si>
  <si>
    <t>Medicina Física y Rehabilitación</t>
  </si>
  <si>
    <t>Medicina y Resto de especialidades médicas</t>
  </si>
  <si>
    <t>Angiología y Cirugía vascular</t>
  </si>
  <si>
    <t>Cirugía Cardiaca</t>
  </si>
  <si>
    <t>Cirugía General y del Aparato Digestivo</t>
  </si>
  <si>
    <t>Cirugía Oral y Maxilofacial</t>
  </si>
  <si>
    <t>Cirugía Ortopédica y Traumatología</t>
  </si>
  <si>
    <t>Cirugía Pediátrica</t>
  </si>
  <si>
    <t>Cirugía Plástica Estética y Reparadora</t>
  </si>
  <si>
    <t>Cirugía Torácica</t>
  </si>
  <si>
    <t>Dermatología Médico-Quirúrgica</t>
  </si>
  <si>
    <t>Neurocirugía</t>
  </si>
  <si>
    <t>Obstetricia y Ginecología</t>
  </si>
  <si>
    <t>Oftalmología</t>
  </si>
  <si>
    <t>Otorrinolaringología</t>
  </si>
  <si>
    <t>Urología</t>
  </si>
  <si>
    <t>Pediatría</t>
  </si>
  <si>
    <t>Medicina Intensiva</t>
  </si>
  <si>
    <t>Psiquiatría</t>
  </si>
  <si>
    <t>Servicios Centrales</t>
  </si>
  <si>
    <t>Urgencias-Guardia</t>
  </si>
  <si>
    <t>Farmacéuticos</t>
  </si>
  <si>
    <t>Otros Titulados Superiores y Medios</t>
  </si>
  <si>
    <t>Enfermeros</t>
  </si>
  <si>
    <t>Enfermeros no especialistas</t>
  </si>
  <si>
    <t>Matronas</t>
  </si>
  <si>
    <t>Otros enfermeros especialistas</t>
  </si>
  <si>
    <t>Fisioterapeutas</t>
  </si>
  <si>
    <t>Terapeutas ocupacionales</t>
  </si>
  <si>
    <t>Técnicos Sanitarios</t>
  </si>
  <si>
    <t>Grado superior</t>
  </si>
  <si>
    <t>Grado medio</t>
  </si>
  <si>
    <t>Otros Sanitarios</t>
  </si>
  <si>
    <t>Dirección y Gestión</t>
  </si>
  <si>
    <t>Trabajadores Sociales</t>
  </si>
  <si>
    <t>Personal de oficio</t>
  </si>
  <si>
    <t>Administrativos</t>
  </si>
  <si>
    <t>Otros no Sanitarios (incl. celadores)</t>
  </si>
  <si>
    <t>ECSAE: Estadística de Centros Sanitarios de Atención Especializada.</t>
  </si>
  <si>
    <t>Un profesional sólo puede ser contabilizado en una especialidad. Sin embargo, las categorías "SMS" y "Privados" no son excluyentes (puede haber profesionales que estén en ambas categorías).</t>
  </si>
  <si>
    <t>*TASAS 1000 HAB* Obstetricia y Ginecología: tasa por 1.000 mujeres de 15 y más años. Pediatría y Cirugía Pediátrica: tasa por 1.000 niños de 0 a 14 años. Matronas: tasa por 1.000 mujeres en edad fértil. En el resto: tasa por 1.000 habitantes</t>
  </si>
  <si>
    <t>Fuente: Consejería de Sanidad. Indicadores Hospitalarios de la Región de Murcia</t>
  </si>
  <si>
    <t>12.5.6. Atención Especializada. Evolución del número de médicos, técnicos sanitarios y enfermeros por 1.000 habitantes según dependencia del centro hospitalario.</t>
  </si>
  <si>
    <t>12.5.7. Atención Especializada. Evolución del número de médicos, técnicos sanitarios y enfermeros por 100 camas en funcionamiento según dependencia del centro hospitalario.</t>
  </si>
  <si>
    <t>Tasa por 100 camas en funcionamiento</t>
  </si>
  <si>
    <t>12.5.8. Urgencia extrahospitalaria. Recursos humanos según áreas de salud y estamento profesional.</t>
  </si>
  <si>
    <t>SUAP</t>
  </si>
  <si>
    <t>UME</t>
  </si>
  <si>
    <t>Enfermería</t>
  </si>
  <si>
    <t>Celador</t>
  </si>
  <si>
    <t>Conductor</t>
  </si>
  <si>
    <t>Los coordinadores del EAP, responsables de enfermería y coord de SUAP, son desempeñados por alguno de los trabajadores que figuran en plantilla.</t>
  </si>
  <si>
    <t>En el total regional para las UME se incluye también el personal del Centro Coordinador de Urgencias, integrado dentro de la plataforma 112 de Emergencias de la Región de Murcia.</t>
  </si>
  <si>
    <t>12.5.9. Cuidados paliativos. Recursos humanos según áreas de salud y estamento profesional.</t>
  </si>
  <si>
    <t>Equipo de Soporte de Atención Domiciliaria (ESAD)</t>
  </si>
  <si>
    <t>Auxiliares enfermería</t>
  </si>
  <si>
    <t>Equipo de Soporte de Atención Hospitalaria (ESAH)</t>
  </si>
  <si>
    <t>Protocolo Cuidados Paliativos Pediátrico (PCCP)</t>
  </si>
  <si>
    <t xml:space="preserve">12.5.10. Salud mental. Evolución de los recursos humanos según tipo. </t>
  </si>
  <si>
    <t>En Unidades de Internamiento (hospitalarias)</t>
  </si>
  <si>
    <t>Psiquiatras</t>
  </si>
  <si>
    <t>Psicólogos</t>
  </si>
  <si>
    <t>En Centros de Salud Mental o Centros de Atención a Drogodependientes</t>
  </si>
  <si>
    <t>Médicos drogas</t>
  </si>
  <si>
    <t>Fuente: Servicio Murciano de Salud. Subdirección General de Programas, Innovación y Cronicidad</t>
  </si>
  <si>
    <t>12.5.11. Profesionales sanitarios colegiados. Evolución del número de profesionales según disciplina.</t>
  </si>
  <si>
    <t>Dentistas</t>
  </si>
  <si>
    <t>Dietistas Nutricionistas</t>
  </si>
  <si>
    <t>Diplomados en Enfermería</t>
  </si>
  <si>
    <t>Diplomados en Enfermería con título de Matrona</t>
  </si>
  <si>
    <t>Físicos</t>
  </si>
  <si>
    <t>Logopedas</t>
  </si>
  <si>
    <t>Ópticos-Optometristas</t>
  </si>
  <si>
    <t>Podólogos</t>
  </si>
  <si>
    <t>Protésicos Dentales</t>
  </si>
  <si>
    <t>Químicos</t>
  </si>
  <si>
    <t>Terapeutas Ocupacionales</t>
  </si>
  <si>
    <t>Veterinarios</t>
  </si>
  <si>
    <t>Son datos a 31 de diciembre.</t>
  </si>
  <si>
    <t>Los datos de Diplomados en Enfermería con título de Matrona pueden estar infraestimados, al no ser legalmente obligatorio estar colegiado en una determinada titulación de Diplomados en Enfermería para poder ejercerla.</t>
  </si>
  <si>
    <t>Fuente: INE. Profesionales Sanitarios Colegiados</t>
  </si>
  <si>
    <t>12.5.12. Profesionales sanitarios colegiados. Evolución del número de profesionales según disciplina, grupos de edad y sexo.</t>
  </si>
  <si>
    <t>Menos de 35 años</t>
  </si>
  <si>
    <t>De 70 y más años</t>
  </si>
  <si>
    <t xml:space="preserve">Son datos a 31 de diciembre. </t>
  </si>
  <si>
    <t>12.5.13. Profesionales sanitarios colegiados. Evolución del número de profesionales según disciplina, situación laboral y sexo.</t>
  </si>
  <si>
    <t>Colegiados no jubilados</t>
  </si>
  <si>
    <t>Colegiados jubilados</t>
  </si>
  <si>
    <t>12.6.1. Atención Primaria. Balance de los recursos sanitarios adscritos al mapa sanitario según áreas de salud.</t>
  </si>
  <si>
    <t>Área I: Murcia Oeste</t>
  </si>
  <si>
    <t>Área II: Cartagena</t>
  </si>
  <si>
    <t>Área III: Lorca</t>
  </si>
  <si>
    <t>Área IV: Noroeste</t>
  </si>
  <si>
    <t>Área V: Altiplano</t>
  </si>
  <si>
    <t>Área VI: Vega Media del Segura</t>
  </si>
  <si>
    <t>Área VII: Murcia Este</t>
  </si>
  <si>
    <t>Área VIII: Mar Menor</t>
  </si>
  <si>
    <t>Área IX: Vega Alta del Segura</t>
  </si>
  <si>
    <t>Equipos de Atención Primaria</t>
  </si>
  <si>
    <t>Bases 061</t>
  </si>
  <si>
    <t>Centros de Salud</t>
  </si>
  <si>
    <t>Centros de Salud Mental</t>
  </si>
  <si>
    <t>Consultorios</t>
  </si>
  <si>
    <t>PAC (Punto de Atención Continuada)</t>
  </si>
  <si>
    <t>PEA (Punto de Especial Aislamiento)</t>
  </si>
  <si>
    <t>Servicios de Urgencia</t>
  </si>
  <si>
    <t>Zonas de Salud</t>
  </si>
  <si>
    <t>Hospitales Públicos</t>
  </si>
  <si>
    <t>Hospitales Públicos: El total regional incluye uno más correspondiente al Hospital Psiquiátrico Román Alberca que es de referencia regional.</t>
  </si>
  <si>
    <t>12.6.2. Atención Especializada. Evolución del número de establecimientos sanitarios según dependencia y tipo de centro.</t>
  </si>
  <si>
    <t>Hospitales de agudos</t>
  </si>
  <si>
    <t>Hospitales de larga estancia</t>
  </si>
  <si>
    <t>Hospitales psiquiátricos</t>
  </si>
  <si>
    <t>Públicos</t>
  </si>
  <si>
    <t>Datos a 31 de diciembre.</t>
  </si>
  <si>
    <t>Fuente: Consejería de Sanidad. Catálogo de Hospitales Región de Murcia</t>
  </si>
  <si>
    <t>12.6.3. Atención Especializada. Evolución de la dotación en los establecimientos sanitarios según dependencia.</t>
  </si>
  <si>
    <t>Camas instaladas</t>
  </si>
  <si>
    <t>Equipos de TAC</t>
  </si>
  <si>
    <t>Equipos de resonanc. magnét.</t>
  </si>
  <si>
    <t>Gammacámara</t>
  </si>
  <si>
    <t>Sala de hemodinámica</t>
  </si>
  <si>
    <t>Angiografía por sustrac. digital</t>
  </si>
  <si>
    <t>Litotricia por ondas de choque</t>
  </si>
  <si>
    <t>Bomba de cobalto</t>
  </si>
  <si>
    <t>Acelerador de partículas</t>
  </si>
  <si>
    <t>Equipos de SPECT</t>
  </si>
  <si>
    <t>Equipos de PET</t>
  </si>
  <si>
    <t>Mamógrafos</t>
  </si>
  <si>
    <t>Densitómetros óseos</t>
  </si>
  <si>
    <t>Equipos de hemodiálisis</t>
  </si>
  <si>
    <t>12.6.4. Atención Especializada. Evolución de la dotación en funcionamiento en los establecimientos sanitarios según dependencia.</t>
  </si>
  <si>
    <t>Camas</t>
  </si>
  <si>
    <t>Incubadoras</t>
  </si>
  <si>
    <t>Quirófanos</t>
  </si>
  <si>
    <t>Paritorios</t>
  </si>
  <si>
    <t>Salas de Hemodinámica</t>
  </si>
  <si>
    <t>Salas de Rx convencional</t>
  </si>
  <si>
    <t>Plazas en hospital de día</t>
  </si>
  <si>
    <t>Médico</t>
  </si>
  <si>
    <t>Quirúrgico</t>
  </si>
  <si>
    <t>Fuente: Consejería Sanidad. Indicadores Hospitalarios de la Región de Murcia</t>
  </si>
  <si>
    <t>12.6.5. Urgencia Extrahospitalaria. Dispositivos según áreas de salud.</t>
  </si>
  <si>
    <t>Recursos asistenciales</t>
  </si>
  <si>
    <t>PAC</t>
  </si>
  <si>
    <t>PEA</t>
  </si>
  <si>
    <t>(PAC) Punto de Atención Continuada.</t>
  </si>
  <si>
    <t>(PEA) Punto de Especial Aislamiento.</t>
  </si>
  <si>
    <t>(SUAP) Servicio de Urgencias de Atención Primaria.</t>
  </si>
  <si>
    <t>(UME) Unidades Móviles de Emergencia - Bases 061.</t>
  </si>
  <si>
    <t>12.6.6. Cuidados Paliativos. Dispositivos para la atención a los cuidados paliativos de la Región de Murcia según áreas de salud.</t>
  </si>
  <si>
    <t>En el caso de la población infantil existe la unidad de referencia regional "Hospitalización a domicilio infantil" donde aplican el protocolo de cuidados paliativos domiciliarios pediatricos (PCPP). Su misión básica es apoyar, colaborar y dar soporte a los profesionales en la atención integral y continuada de niños en situación de terminalidad así como a sus familias y/o cuidadores. Su ámbito de actuación es la Región de Murcia, interviniendo en el domicilio, en el Centro de Salud o en el Hospital, aportando una cobertura telefónica de 24 horas todos los días del año.</t>
  </si>
  <si>
    <t>12.7.1. Población asignada a cada Equipo de Atención Primaria según sexo, edad (grupos quinquenales) y áreas de salud.</t>
  </si>
  <si>
    <t>0-4  años</t>
  </si>
  <si>
    <t>5-9 años</t>
  </si>
  <si>
    <t>10-14 años</t>
  </si>
  <si>
    <t>15-19 años</t>
  </si>
  <si>
    <t>20-24 años</t>
  </si>
  <si>
    <t>25-29 años</t>
  </si>
  <si>
    <t>30-34 años</t>
  </si>
  <si>
    <t>35-39 años</t>
  </si>
  <si>
    <t>40-44 años</t>
  </si>
  <si>
    <t>45-49 años</t>
  </si>
  <si>
    <t>50-54 años</t>
  </si>
  <si>
    <t>55-59 años</t>
  </si>
  <si>
    <t>60-64 años</t>
  </si>
  <si>
    <t>65-69 años</t>
  </si>
  <si>
    <t>70-74 años</t>
  </si>
  <si>
    <t>75-79 años</t>
  </si>
  <si>
    <t>80-84 años</t>
  </si>
  <si>
    <t>85-89 años</t>
  </si>
  <si>
    <t>90-94 años</t>
  </si>
  <si>
    <t>95 y más años</t>
  </si>
  <si>
    <t>Fuente: Ministerio de Sanidad, Servicios Sociales e Igualdad. Sistema de Información de Atención Primaria</t>
  </si>
  <si>
    <t>12.7.2. Atención Primaria. Evolución del número de consultas según áreas de salud, tipo de profesional y lugar de consulta.</t>
  </si>
  <si>
    <t>Centro de AP</t>
  </si>
  <si>
    <t>Fuera de centro AP</t>
  </si>
  <si>
    <t>Medicina de familia</t>
  </si>
  <si>
    <t>12.7.3. Atención Primaria. Evolución de la frecuentación general a consultas según tipo de profesional y áreas de salud.</t>
  </si>
  <si>
    <t>Media de consultas ordinarias por habitante y año.</t>
  </si>
  <si>
    <t>12.7.4. Atención Especializada. Evolución de los pacientes dados de alta según áreas asistenciales y dependencia. ECSAE.</t>
  </si>
  <si>
    <t>Medicina y Especialidades Médicas</t>
  </si>
  <si>
    <t>Cirugía y Especialidades Quirúrgicas</t>
  </si>
  <si>
    <t>Neonatología</t>
  </si>
  <si>
    <t>Resto Pediatría</t>
  </si>
  <si>
    <t>UCI</t>
  </si>
  <si>
    <t>Unidad Intensivos Neonatales</t>
  </si>
  <si>
    <t>Larga Estancia</t>
  </si>
  <si>
    <t>Unidad de Agudos</t>
  </si>
  <si>
    <t>Unidad de Media-Larga Estancia</t>
  </si>
  <si>
    <t>Cuidados Paliativos</t>
  </si>
  <si>
    <t>12.7.5. Atención Especializada. Evolución de las tasas de los pacientes dados de alta según áreas asistenciales y dependencia. ECSAE.</t>
  </si>
  <si>
    <t>Obstetricia y Ginecología: tasa por 1.000 mujeres de 15 y más años.</t>
  </si>
  <si>
    <t>Áreas de pediatría: tasa por 1.000 niños de 0 a 14 años.</t>
  </si>
  <si>
    <t>Unidad intensivos neonatales: tasa por 1.000 nacidos vivos.</t>
  </si>
  <si>
    <t>En el resto: tasa por 1.000 habitantes.</t>
  </si>
  <si>
    <t>12.7.6. Atención Especializada. Evolución de las estancias causadas según áreas asistenciales y dependencia. ECSAE.</t>
  </si>
  <si>
    <t>12.7.7. Atención Especializada. Evolución de las consultas totales en los establecimientos sanitarios según especialidades y dependencia. ECSAE.</t>
  </si>
  <si>
    <t>Dermatología</t>
  </si>
  <si>
    <t>Resto Especialidades Médicas</t>
  </si>
  <si>
    <t>Cirugía General y Digestiva</t>
  </si>
  <si>
    <t>Resto Especialidades Quirúrgicas</t>
  </si>
  <si>
    <t>Preanestesia</t>
  </si>
  <si>
    <t>Rehabilitación</t>
  </si>
  <si>
    <t>12.7.8. Atención Especializada. Evolución de los actos quirúrgicos y la tasa por 1.000 habitantes según dependencia.</t>
  </si>
  <si>
    <t>Actos quirúrgicos</t>
  </si>
  <si>
    <t>Tasa por 1.000 habitantes</t>
  </si>
  <si>
    <t>Incluye todos los actos quirúrgicos: con hospitalización, con CMA y el resto de cirugía ambulatoria.</t>
  </si>
  <si>
    <t>12.7.9. Atención Especializada. Evolución de la actividad obstétrica en los hospitales según dependencia.</t>
  </si>
  <si>
    <t>Total de partos</t>
  </si>
  <si>
    <t>Partos por vía vaginal</t>
  </si>
  <si>
    <t>Cesáreas</t>
  </si>
  <si>
    <t>Recién nacidos vivos</t>
  </si>
  <si>
    <t>Recién nacidos vivos de &lt; 2.500 g.</t>
  </si>
  <si>
    <t>Fallecimientos maternales</t>
  </si>
  <si>
    <t>12.7.10. Atención Especializada. Evolución de las urgencias atendidas en los hospitales y destino de las mismas según dependencia.</t>
  </si>
  <si>
    <t>Número urgencias atendidas</t>
  </si>
  <si>
    <t>Altas</t>
  </si>
  <si>
    <t>Ingresos</t>
  </si>
  <si>
    <t>Traslados</t>
  </si>
  <si>
    <t>Fallecimientos</t>
  </si>
  <si>
    <t>Tasa frecuentación de urgencias</t>
  </si>
  <si>
    <t>Tasa de frecuentación de urgencias por 1.000 habitantes.</t>
  </si>
  <si>
    <t>G-12.4. Gráfico de las urgencias atendidas en los hospitales según destino de las mismas.</t>
  </si>
  <si>
    <t>12.7.11. Atención Especializada. Evolución de los indicadores básicos de los establecimientos sanitarios.</t>
  </si>
  <si>
    <t>Camas en funcionamiento por 1.000 habitantes</t>
  </si>
  <si>
    <t>Quirófanos en funcionamiento por 100.000 habitantes</t>
  </si>
  <si>
    <t>Dotación tecnológica en funcionamiento por 100.000 habitantes (1)</t>
  </si>
  <si>
    <t>Médicos por 1.000 habitantes</t>
  </si>
  <si>
    <t>Enfermeros por 1.000 habitantes</t>
  </si>
  <si>
    <t>Técnicos sanitarios por 1.000 habitantes</t>
  </si>
  <si>
    <t>Pacientes datos de alta por 1.000 habitantes</t>
  </si>
  <si>
    <t>Porcentaje de altas por fallecimientos sobre total de altas</t>
  </si>
  <si>
    <t>Estancia media (días)</t>
  </si>
  <si>
    <t>Índice de ocupación (%)</t>
  </si>
  <si>
    <t>Consultas totales por 1.000 habitantes</t>
  </si>
  <si>
    <t>Índice de consultas sucesivas/primeras consultas</t>
  </si>
  <si>
    <t>Actos quirúrgicos por 1.000 habitantes</t>
  </si>
  <si>
    <t>Porcentaje de ambulatorización total (2)</t>
  </si>
  <si>
    <t>Porcentaje de cesáreas</t>
  </si>
  <si>
    <t>Tasa de frecuentación de urgencias en hospitales (3)</t>
  </si>
  <si>
    <t>Porcentaje de urgencias ingresadas</t>
  </si>
  <si>
    <t>Porcentaje de altas con financiación pública</t>
  </si>
  <si>
    <t>Gasto total por habitante (en euros)</t>
  </si>
  <si>
    <t>Inversión realizada por habitante (en euros)</t>
  </si>
  <si>
    <r>
      <t>(1)</t>
    </r>
    <r>
      <rPr>
        <i/>
        <sz val="8"/>
        <rFont val="Arial"/>
        <family val="2"/>
      </rPr>
      <t xml:space="preserve"> Incluye: TAC, resonancia, gammacámara, angiógrafo, telecobaltoterapia, acelerador lineal y litotriptor. A partir de 2010 se incluye además: SPECT, PET y PET-TC, mamógrafo y densitómetro óseo. </t>
    </r>
  </si>
  <si>
    <r>
      <t xml:space="preserve">(2) </t>
    </r>
    <r>
      <rPr>
        <i/>
        <sz val="8"/>
        <rFont val="Arial"/>
        <family val="2"/>
      </rPr>
      <t>Porcentaje de ambulatorización quirúrgica: (Intervenciones de CMA / intervenciones con hospitalización + intervenciones de CMA) x 100.</t>
    </r>
  </si>
  <si>
    <r>
      <t>(3)</t>
    </r>
    <r>
      <rPr>
        <sz val="8"/>
        <rFont val="Arial"/>
        <family val="2"/>
      </rPr>
      <t xml:space="preserve"> </t>
    </r>
    <r>
      <rPr>
        <i/>
        <sz val="8"/>
        <rFont val="Arial"/>
        <family val="2"/>
      </rPr>
      <t>Tasa por 1.000 habitantes.</t>
    </r>
  </si>
  <si>
    <t xml:space="preserve">12.7.12. Vacunaciones. Evolución del número de dosis administradas según tipo de vacuna. </t>
  </si>
  <si>
    <t>TV</t>
  </si>
  <si>
    <t>HB</t>
  </si>
  <si>
    <t>Td</t>
  </si>
  <si>
    <t>DTPa</t>
  </si>
  <si>
    <t>Hexavalente</t>
  </si>
  <si>
    <t>Pentavalente</t>
  </si>
  <si>
    <t>Men C</t>
  </si>
  <si>
    <t>VPH</t>
  </si>
  <si>
    <t>El 1 de enero de 2013 se adelanta el calendario para la segunda dosis de vacuna triple vírica de los 6 a los 4 años. Así, la cifra del 2013 comprende a los nacidos en 2007 y 2009. A partir del 1 de enero de 2014 recibirán la segunda dosis de vacuna triple vírica los nacidos en 2008 y 2010.</t>
  </si>
  <si>
    <t>Las vacunas que se sustituyen por otras suelen ser administradas durante enero y febrero, y las nuevas comienzan a administrarse en marzo.</t>
  </si>
  <si>
    <t>TV: Triple vírica (Sarampión, Rubeola y Parotiditis).</t>
  </si>
  <si>
    <t>HB: Hepatitis B. En el curso 2009-2010 deja de administrarse la vacuna frente a la Hepatitis B en los preadolescentes de 11 años, ya que éstos ya llegaban vacunados desde la edad infantil. Se introdujo la vacuna frente a la Hepatitis B en el primer año de vida en el año 1999.</t>
  </si>
  <si>
    <t>Td: Tétanos, difteria (adultos). A partir del año 2001 a los adultos se les vacuna con Tétanos-difteria tipo adulto (Td) en lugar de con Tétanos solo.</t>
  </si>
  <si>
    <t>DTPa: Difteria, Tétanos, Tos ferina (acelular). En marzo de 2001 se introduce a los 6 años en sustitución de la DT, la vacuna DTPa (Difteria-Tétanos-Tos ferina acelular) para los que cumplen 6 años. A partir de Marzo de 2011 se sustituyó la vacuna DTPa por la dTpa [Difteria (carga reducida), Tétanos, Tos ferina (acelular de carga reducida)].</t>
  </si>
  <si>
    <t>Hexavalente: Difteria, Tétanos, Tos ferina (acelular), Haemophilus influenzae tipo b, Hepatitis B, Polio Inactivada. En marzo del 2006 la vacuna pentavalente de los 2, 4 y 6 meses se sustituye por una hexavalente que incluye también Hepatitis B (DTPa-HB-Hib-VPI).</t>
  </si>
  <si>
    <t>Pentavalente: Difteria, Tétanos, Tos ferina (acelular), Haemophilus influenzae tipo b, Polio Inactivada. En marzo de 2004 se sustituye la vacuna DTP-HB-Hib junto con la vacuna de polio oral, por esta vacuna (DTPa-Hib-VPI), además se administra Hepatitis B. Del mismo modo la vacuna DTP-Hib que se administraba en niños a los 18 meses junto con polio oral, se sustituye por la misma vacuna pentavalente (DTPa-Hib-VPI).</t>
  </si>
  <si>
    <t>Men C: Meningococo C.</t>
  </si>
  <si>
    <t>Varicela. En el año 2008 comienza a administrarse a los preadolescentes de 11 años que no se hayan vacunado anteriormente o no hayan padecido la enfermedad.</t>
  </si>
  <si>
    <t>VPH: Virus del papiloma humano. Comienza a administrarse en niñas de 14 años en el 2009 hasta 2012. En el año 2013 se utilizan dos cohortes de niñas (las nacidas en los años 1999 y 2000), en el año 2014 (las nacidas en 2001 y 2002), los datos del año 2015 (las nacidas en 2003).</t>
  </si>
  <si>
    <t>VPH: Virus del papiloma humano. Comienza a administrarse en niñas de 14 años en el 2009 hasta 2012. En el año 2013 se utilizan dos cohortes de niñas (las nacidas en los años 1999 y 2000); en el año 2014 (las nacidas en 2001 y 2002) , los datos del año 2015 (las nacidas en 2003).</t>
  </si>
  <si>
    <t>- Consejería de Sanidad. Dirección General de Salud Pública y Adicciones</t>
  </si>
  <si>
    <t>12.7.13. Vacunaciones. Evolución de la cobertura vacunal según tipo de vacuna.</t>
  </si>
  <si>
    <t>2 meses</t>
  </si>
  <si>
    <t>4 meses</t>
  </si>
  <si>
    <t>6 meses</t>
  </si>
  <si>
    <t>12 meses</t>
  </si>
  <si>
    <t>15 meses</t>
  </si>
  <si>
    <t>18 meses</t>
  </si>
  <si>
    <t>4 años</t>
  </si>
  <si>
    <t>6 años</t>
  </si>
  <si>
    <t>11 años</t>
  </si>
  <si>
    <t>12 años (niñas VPH)</t>
  </si>
  <si>
    <t>1ª cohorte VPH</t>
  </si>
  <si>
    <t>2ª cohorte VPH</t>
  </si>
  <si>
    <t>14 años</t>
  </si>
  <si>
    <t>Td (14 años)</t>
  </si>
  <si>
    <t>VPH (niñas de 14 años)</t>
  </si>
  <si>
    <t>Td: Tétanos, difteria (adultos).</t>
  </si>
  <si>
    <t>A partir del año 2011, se adelanta la vacuna de los 15 meses a los 12 meses.</t>
  </si>
  <si>
    <t>VPH: Hasta el año 2012 se aplica a niñas de 14 años. En el año 2013 cambia el calendario vacunal para comenzar a aplicarse a niñas de 12 años por lo que en este año y el siguiente se aplica a dos cohortes:</t>
  </si>
  <si>
    <t>1ª cohorte VPH (Virus Papiloma Humano): Los datos de 2013 corresponde a niñas nacidas en el año 1999; los de 2014 a niñas nacidas en el 2001 y los de 2015 a niñas nacidas en el 2003.</t>
  </si>
  <si>
    <t>2ª cohorte VPH (Virus Papiloma Humano): Los datos de 2013 corresponde a niñas nacidas en el año 2000 y los de 2014 a niñas nacidas en el 2002.</t>
  </si>
  <si>
    <t>En el mes de noviembre de 2015, la vacunación a los niños de 6 años se aplazó por problemas de desabastecimiento de la vacuna.</t>
  </si>
  <si>
    <t>Son dosis administradas y comunicadas a la Dirección General de Salud Pública.</t>
  </si>
  <si>
    <t xml:space="preserve">12.7.14. Vacunaciones. Evolución del número de niños vacunados según tipo de dosis. </t>
  </si>
  <si>
    <t>A partir del año 2011, se adelanta la vacuna de los 15 meses a los 12 meses, por lo que la cifra incluye las dosis de tres meses de ajuste.</t>
  </si>
  <si>
    <t>1ª cohorte VPH (Virus Papiloma Humano): Los datos de 2013 corresponden a niñas nacidas en el año 1999; los de 2014 a las nacidas en el año 2001 y los de 2015 a las nacidas en el año 2003.</t>
  </si>
  <si>
    <t xml:space="preserve">   2ª cohorte VPH (Virus Papiloma Humano): Los datos de 2013 corresponden a niñas nacidas en el año 2000 y los de 2014 a las nacidas en el año 2002.</t>
  </si>
  <si>
    <t>12.8.1. Evolución del presupuesto inicial de la Comunidad Autónoma de la Región de Murcia dedicado a Sanidad, según capítulos de gastos.</t>
  </si>
  <si>
    <t>Millones de euros</t>
  </si>
  <si>
    <t>Presupuesto</t>
  </si>
  <si>
    <t>% Variación</t>
  </si>
  <si>
    <t>10/09</t>
  </si>
  <si>
    <t>11/10</t>
  </si>
  <si>
    <t>12/11</t>
  </si>
  <si>
    <t>13/12</t>
  </si>
  <si>
    <t>14/13</t>
  </si>
  <si>
    <t>15/14</t>
  </si>
  <si>
    <t xml:space="preserve">Presupuesto total de gastos </t>
  </si>
  <si>
    <t>Presupuesto de gastos corrientes</t>
  </si>
  <si>
    <t>I</t>
  </si>
  <si>
    <t>II</t>
  </si>
  <si>
    <t>III</t>
  </si>
  <si>
    <t>IV</t>
  </si>
  <si>
    <t>Presupuesto de gastos financieros y de capital</t>
  </si>
  <si>
    <t>VI</t>
  </si>
  <si>
    <t>VII</t>
  </si>
  <si>
    <t>VIII</t>
  </si>
  <si>
    <t>IX</t>
  </si>
  <si>
    <t xml:space="preserve">Los datos reflejan el presupuesto sanitario inicial de la Comunidad Autónoma en los mismo términos y fronteras que la misma utiliza para determinar su presupuesto consolidado. </t>
  </si>
  <si>
    <t>Fuente: Ministerio de Sanidad, Servicios Sociales e Igualdad. Recursos del Sistema Nacional de Salud</t>
  </si>
  <si>
    <t>12.8.2. Evolución del gasto sanitario público consolidado. Cuenta Satélite de la Región de Murcia.</t>
  </si>
  <si>
    <t>Miles de euros</t>
  </si>
  <si>
    <t>GASTO PÚBLICO EN SANIDAD (GASTO CONSOLIDADO DEL SUBSECTOR)</t>
  </si>
  <si>
    <t>1. Consumo colectivo</t>
  </si>
  <si>
    <t>1.1 - Investigación y formación</t>
  </si>
  <si>
    <t>Remuneración del personal (1.1)</t>
  </si>
  <si>
    <t>Consumo intermedio (1.1)</t>
  </si>
  <si>
    <t>Consumo de capital fijo (1.1)</t>
  </si>
  <si>
    <t>1.2 - Gastos de administración general</t>
  </si>
  <si>
    <t>Remuneración del personal (1.2)</t>
  </si>
  <si>
    <t>Consumo intermedio (1.2)</t>
  </si>
  <si>
    <t>Consumo de capital fijo (1.2)</t>
  </si>
  <si>
    <t>2. Gasto en consumo individual</t>
  </si>
  <si>
    <t>2.1 Producción no de mercado</t>
  </si>
  <si>
    <t>2.1.1 - Servicios hospitalarios y especializados</t>
  </si>
  <si>
    <t>Remuneración del personal (2.1.1)</t>
  </si>
  <si>
    <t>Consumo intermedio (2.1.1)</t>
  </si>
  <si>
    <t>Consumo de capital fijo (2.1.1)</t>
  </si>
  <si>
    <t>2.1.2 - Servicios primarios de salud</t>
  </si>
  <si>
    <t>Remuneración del personal (2.1.2)</t>
  </si>
  <si>
    <t>Consumo intermedio (2.1.2)</t>
  </si>
  <si>
    <t>Consumo de capital fijo (2.1.2)</t>
  </si>
  <si>
    <t>2.1.3 - Docencia M.I.R.</t>
  </si>
  <si>
    <t>Remuneración del personal (2.1.3)</t>
  </si>
  <si>
    <t>2.1.4 - Servicios de salud pública</t>
  </si>
  <si>
    <t>Remuneración del personal (2.1.4)</t>
  </si>
  <si>
    <t>Consumo intermedio (2.1.4)</t>
  </si>
  <si>
    <t>2.2 Producción de mercado</t>
  </si>
  <si>
    <t>2.2.1.1 - Servicios hospitalarios</t>
  </si>
  <si>
    <t>2.2.1.2 - Servicios especializados</t>
  </si>
  <si>
    <t>2.2.2 - Servicios primarios de salud</t>
  </si>
  <si>
    <t>2.2.3 - Farmacia</t>
  </si>
  <si>
    <t>2.2.4 - Traslado de enfermos</t>
  </si>
  <si>
    <t>2.2.5 - Protesis y aparatos terapéuticos</t>
  </si>
  <si>
    <t>Transferencias sociales en especie (2.1+2.2)</t>
  </si>
  <si>
    <t>3. Transferencias corrientes</t>
  </si>
  <si>
    <t>3.1 - Entre AA.PP. Por servicios concertados</t>
  </si>
  <si>
    <t>3.2 - Entre AA.PP. Por gastos de funcionamiento</t>
  </si>
  <si>
    <t>3.3 - A entes privados</t>
  </si>
  <si>
    <t>3.4 - A entes públicos no agentes</t>
  </si>
  <si>
    <t>4. Gasto en consumo final(1+2+3)</t>
  </si>
  <si>
    <t>5. Gasto de capital</t>
  </si>
  <si>
    <t>5.1 - Formación bruta de capital fijo</t>
  </si>
  <si>
    <t>5.2 - Transferencias de capital entre AA.PP.</t>
  </si>
  <si>
    <t>5.3 - Transferencias de capital a entes privados</t>
  </si>
  <si>
    <t>( - ) TRANSFERENCIAS INTERSECTORIALES</t>
  </si>
  <si>
    <t>APORTACION AL GASTO PÚBLICO EN SANIDAD TOTAL CONSOLIDADO</t>
  </si>
  <si>
    <t>Los datos de 2013 y 2014 son provisionales.</t>
  </si>
  <si>
    <t>Fuente: Ministerio de Sanidad, Servicios Sociales e Igualdad. Estadística de Gasto Sanitario Público</t>
  </si>
  <si>
    <t>12.8.3. Evolución del gasto sanitario público consolidado. Clasificación Económica-Presupuestaria.</t>
  </si>
  <si>
    <t xml:space="preserve">Miles de euros </t>
  </si>
  <si>
    <t>Remuneración del personal</t>
  </si>
  <si>
    <t>Consumo intermedio</t>
  </si>
  <si>
    <t>Consumo de capital fijo</t>
  </si>
  <si>
    <t>Conciertos</t>
  </si>
  <si>
    <t>Transferencias corrientes</t>
  </si>
  <si>
    <t>Gasto de capital</t>
  </si>
  <si>
    <t>12.8.4. Compras y gastos en los establecimientos sanitarios según dependencia. ECSAE.</t>
  </si>
  <si>
    <t>Euros</t>
  </si>
  <si>
    <t>Valor</t>
  </si>
  <si>
    <t>Gasto total</t>
  </si>
  <si>
    <t>Compras</t>
  </si>
  <si>
    <t>Productos farmacéuticos</t>
  </si>
  <si>
    <t>Material sanitario de consumo</t>
  </si>
  <si>
    <t>Implantes, órtesis y prótesis</t>
  </si>
  <si>
    <t>Resto de material sanitario de consumo</t>
  </si>
  <si>
    <t>Servicios asistenciales prestados por otras empresas o profesionales</t>
  </si>
  <si>
    <t>Trabajos realizados por otras empresas profesionales</t>
  </si>
  <si>
    <t>Resto de compras</t>
  </si>
  <si>
    <t>Variación de Existencias</t>
  </si>
  <si>
    <t>Servicios Exteriores</t>
  </si>
  <si>
    <t>Suministros</t>
  </si>
  <si>
    <t>Otros servicios exteriores</t>
  </si>
  <si>
    <t>Gastos de Personal</t>
  </si>
  <si>
    <t>Sueldos y salarios</t>
  </si>
  <si>
    <t>Seguridad Social a cargo de la empresa</t>
  </si>
  <si>
    <t>Otros gastos de personal</t>
  </si>
  <si>
    <t>Dotación para Amortizaciones</t>
  </si>
  <si>
    <t>Otros gastos</t>
  </si>
  <si>
    <t>12.8.5. Evolución del gasto por habitante, por cama en funcionamiento y por estancia en los establecimientos sanitarios según dependencia.</t>
  </si>
  <si>
    <t>Por habitante</t>
  </si>
  <si>
    <t>Por cama</t>
  </si>
  <si>
    <t>Por estancia</t>
  </si>
  <si>
    <t>12.8.6. Evolución de la inversión realizada por habitante, por cama en funcionamiento y por estancia en los establecimientos sanitarios según dependencia.</t>
  </si>
  <si>
    <t>12.8.7. Evolución de la actividad asistencial en los establecimientos sanitarios según dependencia funcional y tipo de financiación.</t>
  </si>
  <si>
    <t>PÚBLICOS</t>
  </si>
  <si>
    <t>Financiación Pública</t>
  </si>
  <si>
    <t>Estancias causadas</t>
  </si>
  <si>
    <t>Consultas totales</t>
  </si>
  <si>
    <t>Actos quirúrgicos de C.M.A.</t>
  </si>
  <si>
    <t>Urgencias atendidas</t>
  </si>
  <si>
    <t>Financiación Privada</t>
  </si>
  <si>
    <t>PRIVADOS</t>
  </si>
  <si>
    <t>12.8.8. Evolución de algunos indicadores en consumo farmacéutico del Sistema Nacional de Salud.</t>
  </si>
  <si>
    <t>Recetas Facturadas</t>
  </si>
  <si>
    <t>Gasto Farmacéutico</t>
  </si>
  <si>
    <t>Gasto medio por receta facturada</t>
  </si>
  <si>
    <t xml:space="preserve">Son datos acumulados de enero a diciembre. </t>
  </si>
  <si>
    <t>Los datos de 2015 son provisionales.</t>
  </si>
  <si>
    <t>Fuente: Ministerio de Sanidad, Servicios Sociales e Igualdad. Consumo farmacéutico en el Sistema Nacional de Salud</t>
  </si>
  <si>
    <t>12.9.1. Recursos sociales según colectivo y actividad.</t>
  </si>
  <si>
    <t>Atención Primaria, Básica y Polivalente</t>
  </si>
  <si>
    <t>Centro de Servicios Sociales Descentralizado</t>
  </si>
  <si>
    <t>Centro de Servicios Sociales</t>
  </si>
  <si>
    <t>Centro Social Polivalente</t>
  </si>
  <si>
    <t>Unidad de Trabajo Social</t>
  </si>
  <si>
    <t>Punto de Información/Atención</t>
  </si>
  <si>
    <t>Servicio de Ayuda a Domicilio Atención Primaria</t>
  </si>
  <si>
    <t>Servicio de Teleasistencia Atención Primaria</t>
  </si>
  <si>
    <t>Servicio Telefónico de Información</t>
  </si>
  <si>
    <t>Servicio de Documentación, Estudios y Formación en la Intervención Social</t>
  </si>
  <si>
    <t>Servicio de Comidas a Domicilio</t>
  </si>
  <si>
    <t>Servicio de Atención en el Medio Familiar y Comunitario</t>
  </si>
  <si>
    <t>Centro de Atención Básica y Polivalente</t>
  </si>
  <si>
    <t>Servicio de Atención Básica y Polivalente</t>
  </si>
  <si>
    <t>Centro de Promoción de la Autonomía Personal y de Prevención de la Dependencia</t>
  </si>
  <si>
    <t>Servicio de Promoción de la Autonomía Personal y Prevención de la Dependencia</t>
  </si>
  <si>
    <t>Servicio de Respiro Familiar</t>
  </si>
  <si>
    <t>Infancia</t>
  </si>
  <si>
    <t>Centro de Acogida de Media y Larga Estancia</t>
  </si>
  <si>
    <t>Institución Colaboradoras de Integración Familiar para el Acogimiento Residencial</t>
  </si>
  <si>
    <t>Centro Educativo para la Ejecución de Medidas Judiciales Privativas de Libertad de los Menores</t>
  </si>
  <si>
    <t>Centro Educativo para la Ejecución de Medidas Judiciales no Privativas de Libertad de los Menores</t>
  </si>
  <si>
    <t>Servicio de Ejecución de Medidas Judiciales</t>
  </si>
  <si>
    <t>Centro de Atención a Menores en situación de Riesgo Social</t>
  </si>
  <si>
    <t>Servicio de Atención a Menores en situación de Riesgo Social</t>
  </si>
  <si>
    <t>Centro de Atención a Menores Víctimas de Malos Tratos</t>
  </si>
  <si>
    <t>Servicio de Atención a Menores Víctimas de Malos Tratos</t>
  </si>
  <si>
    <t>Ludoteca</t>
  </si>
  <si>
    <t>Vivienda Tutelada para Menores sin Medidas de Protección</t>
  </si>
  <si>
    <t>Institución Colaboradora de integración Familiar para Acogimiento y Adopción</t>
  </si>
  <si>
    <t>Servicios de Ejecución de Programas de Acogimiento y Adopción</t>
  </si>
  <si>
    <t>Entidades Colaboradoras en Adopción Internacional</t>
  </si>
  <si>
    <t>Adopción Internacional Colombia</t>
  </si>
  <si>
    <t>Adopción Internacional Federación Rusa</t>
  </si>
  <si>
    <t>Adopción Internacional China</t>
  </si>
  <si>
    <t>Adopción Internacional República Filipina</t>
  </si>
  <si>
    <t>Adopción Internacional Etiopía</t>
  </si>
  <si>
    <t>Adopción Internacional Vietnam</t>
  </si>
  <si>
    <t>Adopción Internacional El Salvador</t>
  </si>
  <si>
    <t>Adopción Internacional Polonia</t>
  </si>
  <si>
    <t>Adopción Internacional Nicaragua</t>
  </si>
  <si>
    <t>Adopción Internacional República de Kazajstán</t>
  </si>
  <si>
    <t>Adopción Internacional Kenia</t>
  </si>
  <si>
    <t>Adopción Internacional Bulgaria</t>
  </si>
  <si>
    <t>Personas con Discapacidad</t>
  </si>
  <si>
    <t>Residencia para Personas con Discapacidad Física (Centro de Atención a Personas en situación de Dependencia)</t>
  </si>
  <si>
    <t>Residencia para Personas con Discapacidad Intelectual (Centro de Atención a Personas en situación de Dependencia)</t>
  </si>
  <si>
    <t>Vivienda Tutelada para Personas con Discapacidad Intelectual (Centro de Atención a Personas en situación de Dependencia</t>
  </si>
  <si>
    <t>Residencia de menos de 15 plazas para Personas con Discapacidad Intelectual (Centro de Atención a Personas en situación de Dependencia)</t>
  </si>
  <si>
    <t>Centro de Día Personas con Discapacidad Intelectual menores de 65 años</t>
  </si>
  <si>
    <t>Centro Ocupacional para Personas con Discapacidad (Centro de Dia para menores de 65 años)</t>
  </si>
  <si>
    <t>Centro de Desarrollo Infantil y Atención Temprana</t>
  </si>
  <si>
    <t>Servicio de Desarrollo Infantil y Atención Temprana</t>
  </si>
  <si>
    <t>Centro de Valoración y Orientación de la Discapacidad</t>
  </si>
  <si>
    <t>Centro de Atención a Personas con Discapacidad</t>
  </si>
  <si>
    <t>Servicio de Atención a Personas con Discapacidad</t>
  </si>
  <si>
    <t>Centro de Intervención Integral para Personas con Discapacidad Física, Psíquica, Intelectual o Sensorial</t>
  </si>
  <si>
    <t>Centro de Formación Integral para Personas con Discapacidad</t>
  </si>
  <si>
    <t>Centro de Día para personas con Discapacidad Física menores de 65 años</t>
  </si>
  <si>
    <t>Centro de Noche para Personas con Discapacidad</t>
  </si>
  <si>
    <t>Unidad de Respiro Familiar para Personas con Discapacidad (Centro de Atención a Personas en situación de Dependencia)</t>
  </si>
  <si>
    <t>Servicio de Promoción de la Autonomía Personal y de Prevención de la Dependencia</t>
  </si>
  <si>
    <t>Centro de Promoción de la Autonomía Personal y de Prevencion de la Dependencia</t>
  </si>
  <si>
    <t>Personas con Enfermedad Mental Crónica</t>
  </si>
  <si>
    <t>Residencia para Personas con Enfermedad Mental Crónica (Centro de Atención a Personas en situación de Dependencia)</t>
  </si>
  <si>
    <t>Centro de Día para Personas con Enfermedad Mental Crónica menores de 65 años</t>
  </si>
  <si>
    <t>Centro Ocupacional para Personas con Enfermedad Mental Crónica (Centro de Día para menores de 65 años)</t>
  </si>
  <si>
    <t>Centro de Atención a Personal con Enfermedad Mental Crónica</t>
  </si>
  <si>
    <t>Servicio de Atención a Personal con Enfermedad Mental Crónica</t>
  </si>
  <si>
    <t>Taller de Formación Ocupacional para Personas con Enfermedad Mental Crónica (Centro de Día para Menores de 65 años)</t>
  </si>
  <si>
    <t>Vivienda Tutelada para Personas con Enfermedad Mental Crónica (Centro de Atención a Personas en Situación de Dependencia)</t>
  </si>
  <si>
    <t>Residencia de menos de 15 plazas para Personas con Enfermedad Mental Crónica (Centro de Atención a Personas en situación de Dependencia)</t>
  </si>
  <si>
    <t>Personas Mayores</t>
  </si>
  <si>
    <t>Residencia para Personas Mayores Dependientes</t>
  </si>
  <si>
    <t>Apartamentos Tutelados para Personas Mayores Dependientes</t>
  </si>
  <si>
    <t>Vivienda Colectiva para Personas Mayores (Residencia para Personas Mayores Dependientes)</t>
  </si>
  <si>
    <t>Centro de Día para Personas Mayores</t>
  </si>
  <si>
    <t>Centro Social para Personas Mayores</t>
  </si>
  <si>
    <t>Servicio de Atención a Personas Mayores</t>
  </si>
  <si>
    <t>Programa de Alojamiento para Estudiantes</t>
  </si>
  <si>
    <t>Residencia Psicogeriátrica para Personas Mayores Dependientes</t>
  </si>
  <si>
    <t>Centro de Día para Personas con Enfermedad de Alzheimer u otras Demencias (Centro de Atención Especializada)</t>
  </si>
  <si>
    <t>Centro de Atención a Personas con Enfermedad de Alzheimer u otras Demencias</t>
  </si>
  <si>
    <t>Servicio de Atención para Personas con Enfermedad de Alzheimer u otras Demencias</t>
  </si>
  <si>
    <t>Minorías Étnicas</t>
  </si>
  <si>
    <t>Centro de Atención a Minorías Étnicas</t>
  </si>
  <si>
    <t>Servicio de Atención a Minorías Étnicas</t>
  </si>
  <si>
    <t>Personas en situación de Emergencia, Riesgo o Exclusión Social</t>
  </si>
  <si>
    <t>Albergue para Personas en situación de Emergencia, Riesgo o Exclusión</t>
  </si>
  <si>
    <t>Vivienda Colectiva para Personas en situación de Emergencia, Riesgo o Exclusión Social</t>
  </si>
  <si>
    <t>Centro de Atención a Personas en situación de Emergencia, Riesgo o Exclusión Social</t>
  </si>
  <si>
    <t>Servicio de Atención a Personas en situación de Emergencia, Riesgo o Exclusión Social</t>
  </si>
  <si>
    <t>Comedor Social para Personas en situación de Emergencia, Riesgo o Exclusión Social</t>
  </si>
  <si>
    <t>Servicio de Comidas para Personas en situación de Emergencia, Riesgo o Exclusión Social</t>
  </si>
  <si>
    <t>Centro de Reinserción Social para Personas en situación de Emergencia, Riesgo o Exclusión</t>
  </si>
  <si>
    <t>Centro de Día de Reinserción Social para Personas en situación de Emergencia, Riesgo o Exclusión</t>
  </si>
  <si>
    <t>Centro de Atención a Reclusos y Exreclusos</t>
  </si>
  <si>
    <t>Servicio de Atención a Reclusos y Exreclusos</t>
  </si>
  <si>
    <t>Servicio de Atención a Españoles Retornados</t>
  </si>
  <si>
    <t>Servicio de Atención a Refugiados y/o Asilados</t>
  </si>
  <si>
    <t>Alojamiento para Mujeres en situación de Riesgo o Exclusión Social</t>
  </si>
  <si>
    <t>Programa de Teleasistencia para Mujeres Víctimas de la Violencia de Género</t>
  </si>
  <si>
    <t>Centro de Atención a la Mujeres en situación de Riesgo o Exclusión Social</t>
  </si>
  <si>
    <t>Servicio de Ayuda a la Mujer en situación de Riesgo o Exclusión Social</t>
  </si>
  <si>
    <t>Taller de Formación Ocupacional para Mujeres en situación de Riesgo o Exclusión Social</t>
  </si>
  <si>
    <t>Centro de Atención Especializada para Mujeres Víctimas de Violencia (CAVIS)</t>
  </si>
  <si>
    <t>Inmigrantes</t>
  </si>
  <si>
    <t>Albergue de Acogida</t>
  </si>
  <si>
    <t>Alojamiento Módulo/Apartamento para Inmigrantes</t>
  </si>
  <si>
    <t>Vivienda Colectiva para Inmigrantes</t>
  </si>
  <si>
    <t>Centro Intercultural para Inmigrantes</t>
  </si>
  <si>
    <t>Centro de Atención e Intervención para Personas  Inmigrantes</t>
  </si>
  <si>
    <t>Servicio de Atención e Intervención para Personas Inmigrantes</t>
  </si>
  <si>
    <t>Centro de Acogida Básica y Asesoramiento a Personas Inmigrantes</t>
  </si>
  <si>
    <t>Servicio de Acogida Básica y Asesoramiento a Personas Inmigrantes</t>
  </si>
  <si>
    <t>Familias</t>
  </si>
  <si>
    <t>Centro de Conciliación de la Vida Familiar y Laboral</t>
  </si>
  <si>
    <t>Servicio para la Conciliación de la Vida Familiar y Laboral</t>
  </si>
  <si>
    <t>Centro de Atención y Apoyo a Familias</t>
  </si>
  <si>
    <t>Servicio de Atención y Apoyo a Familias</t>
  </si>
  <si>
    <t>Centro de Orientación y Mediación Familiar</t>
  </si>
  <si>
    <t>Servicio de Mediación Familiar</t>
  </si>
  <si>
    <t>Servicio de Orientación Familiar</t>
  </si>
  <si>
    <t>Punto de Encuentro Familiar</t>
  </si>
  <si>
    <t>Servicio de Orientación, Diagnóstico, Valoración y Seguimiento de la Violencia Familiar</t>
  </si>
  <si>
    <t>Centro de Atención a la Infancia</t>
  </si>
  <si>
    <t>Punto de Atención a la Infancia</t>
  </si>
  <si>
    <t>Voluntariado</t>
  </si>
  <si>
    <t>Servicio de  Voluntariado Atención Primaria</t>
  </si>
  <si>
    <t>Servicio de Voluntariado Infancia</t>
  </si>
  <si>
    <t>Servicio de  Voluntariado Personas con Discapacidad</t>
  </si>
  <si>
    <t>Servicio de Voluntariado Enfermos Mentales</t>
  </si>
  <si>
    <t>Servicio de Voluntariado Personas Mayores</t>
  </si>
  <si>
    <t>Servicio de Voluntariado Mujeres</t>
  </si>
  <si>
    <t>Servicio de Voluntariado Personas en situación de Emergencia, Riesgo o Exclusión Social</t>
  </si>
  <si>
    <t>Servicio de Voluntariado Inmigrantes</t>
  </si>
  <si>
    <t>Servicio de Voluntariado Familias</t>
  </si>
  <si>
    <t>Centro de Asesoramiento, Coordinación y Formación al Voluntariado</t>
  </si>
  <si>
    <t>Por recurso social se entiende servicio social o centro donde se desarrollan las prestaciones o programas de servicios sociales.</t>
  </si>
  <si>
    <t>Fuente: Consejería de Familia e Igualdad de Oportunidades. Secretaría General</t>
  </si>
  <si>
    <t>Centro de Formación para Jóvenes en Situación de Emergencia, Riesgo o Exclusión Social</t>
  </si>
  <si>
    <t>12.</t>
  </si>
  <si>
    <t>SANIDAD Y SERVICIOS SOCIALES</t>
  </si>
  <si>
    <t>Índice de tablas y gráficos</t>
  </si>
  <si>
    <t>12.1.</t>
  </si>
  <si>
    <t>Mortalidad</t>
  </si>
  <si>
    <t>12.1.1.</t>
  </si>
  <si>
    <t>Evolución de las defunciones según la causa de muerte clasificadas por sexos. CIE-10.</t>
  </si>
  <si>
    <t>G-12.1.</t>
  </si>
  <si>
    <t>Gráfico de las defunciones según la causa de muerte y sexo.</t>
  </si>
  <si>
    <t>12.1.2.</t>
  </si>
  <si>
    <t>Defunciones según la causa de muerte y la edad. Hombres. CIE-10.</t>
  </si>
  <si>
    <t>12.1.3.</t>
  </si>
  <si>
    <t>Defunciones según la causa de muerte y la edad. Mujeres. CIE-10.</t>
  </si>
  <si>
    <t>12.1.4.</t>
  </si>
  <si>
    <t xml:space="preserve">Evolución de la tasa bruta de mortalidad infantil. </t>
  </si>
  <si>
    <t>12.1.5.</t>
  </si>
  <si>
    <t>Evolución de los suicidios según sexo, edad y lugar de residencia.</t>
  </si>
  <si>
    <t>12.1.6.</t>
  </si>
  <si>
    <t>Evolución de los suicidios según sexo, medio empleado y residencia.</t>
  </si>
  <si>
    <t>12.1.7.</t>
  </si>
  <si>
    <t>Evolución de los suicidios según sexo, edad y lugar de defunción.</t>
  </si>
  <si>
    <t>12.1.8.</t>
  </si>
  <si>
    <t>Evolución de los suicidios según sexo, medio empleado y lugar de defunción.</t>
  </si>
  <si>
    <t>12.2.</t>
  </si>
  <si>
    <t>Morbilidad</t>
  </si>
  <si>
    <t>12.2.1.</t>
  </si>
  <si>
    <t xml:space="preserve">Evolución de las enfermedades de declaración obligatoria. Casos registrados. </t>
  </si>
  <si>
    <t>12.2.2.</t>
  </si>
  <si>
    <t>Evolución de los enfermos dados de alta en los hospitales según diagnóstico principal (CIE-9-MC), sexo y lugar de hospitalización.</t>
  </si>
  <si>
    <t>12.2.3.</t>
  </si>
  <si>
    <t xml:space="preserve">Evolución de los enfermos dados de alta en los hospitales según edad, sexo y lugar de hospitalización.    </t>
  </si>
  <si>
    <t>12.2.4.</t>
  </si>
  <si>
    <t>Evolución de las estancias causadas según diagnóstico principal (CIE-9-MC), sexo y lugar de hospitalización.</t>
  </si>
  <si>
    <t>12.2.5.</t>
  </si>
  <si>
    <t>Evolución de las estancias causadas según según edad, sexo y lugar de hospitalización.</t>
  </si>
  <si>
    <t>12.2.6.</t>
  </si>
  <si>
    <t>Evolución de las estancias medias según diagnóstico principal (CIE-9-MC), sexo y lugar de hospitalización.</t>
  </si>
  <si>
    <t>12.2.7.</t>
  </si>
  <si>
    <t>Neoplasias. Enfermos dados de alta según tipo de neoplasia, lugar de hospitalización y sexo.</t>
  </si>
  <si>
    <t>12.2.8.</t>
  </si>
  <si>
    <t>Incidencia de cáncer en la Región de Murcia. Número de casos y tasas por 100.000 personas y año.</t>
  </si>
  <si>
    <t>12.2.9.</t>
  </si>
  <si>
    <t>Casos acumulados de SIDA desde 1981. Región de Murcia y España.</t>
  </si>
  <si>
    <t>G-12.2.</t>
  </si>
  <si>
    <t>Gráfico de los casos acumulados de SIDA desde 1981 según categoría de transmisión.</t>
  </si>
  <si>
    <t>12.2.10.</t>
  </si>
  <si>
    <t xml:space="preserve">Casos acumulados de SIDA en el periodo 2009-2014 según edad a la fecha del diagnóstico, sexo y categoría de transmisión. </t>
  </si>
  <si>
    <t>12.2.11.</t>
  </si>
  <si>
    <t>Distribución porcentual de casos acumulados de SIDA en el periodo 2009-2014 según edad a la fecha del diagnóstico, sexo y categoría de transmisión.</t>
  </si>
  <si>
    <t>12.2.12.</t>
  </si>
  <si>
    <t>Evolución del número de casos de SIDA registrados según año de diagnóstico en la Región de Murcia y España.</t>
  </si>
  <si>
    <t>12.2.13.</t>
  </si>
  <si>
    <t>Porcentajes de población fumadora. Población de 16 y más años.</t>
  </si>
  <si>
    <t>12.2.14.</t>
  </si>
  <si>
    <t>Evolución de los casos de admisiones a tratamiento ambulatorio debido a consumo de drogas por 100.000 habitantes de 15 a 64 años de edad.</t>
  </si>
  <si>
    <t>12.2.15.</t>
  </si>
  <si>
    <t>Porcentajes de población no consumidora de alcohol. Población de 16 y más años.</t>
  </si>
  <si>
    <t>12.2.16.</t>
  </si>
  <si>
    <t>Porcentaje bruto de bebedores excesivos. Población de 16  y más años.</t>
  </si>
  <si>
    <t>12.3.</t>
  </si>
  <si>
    <t>Interrupción Voluntaria del Embarazo</t>
  </si>
  <si>
    <t>12.3.1.</t>
  </si>
  <si>
    <t xml:space="preserve">Evolución de las tasas por 1.000 mujeres entre 15 y 44 años. </t>
  </si>
  <si>
    <t>G-12.3.</t>
  </si>
  <si>
    <t xml:space="preserve">Gráfico de la evolución de las tasas de interrupciones del embarazo por mil mujeres entre 15 y 44 años.  </t>
  </si>
  <si>
    <t>12.3.2.</t>
  </si>
  <si>
    <t xml:space="preserve">Evolución de las interrupciones voluntarias del embarazo según situación laboral de la mujer. </t>
  </si>
  <si>
    <t>12.3.3.</t>
  </si>
  <si>
    <t xml:space="preserve">Número de interrupciones según convivencia y edad de la mujer. </t>
  </si>
  <si>
    <t>12.3.4.</t>
  </si>
  <si>
    <t>Número de interrupciones voluntarias del embarazo según edad y nivel de instrucción de la mujer.</t>
  </si>
  <si>
    <t>12.4.</t>
  </si>
  <si>
    <t>Discapacidades, Deficiencias y Estado de Salud</t>
  </si>
  <si>
    <t>12.4.1.</t>
  </si>
  <si>
    <t>Población con discapacidad según sexo, grupo de discapacidad y edad.</t>
  </si>
  <si>
    <t>12.4.2.</t>
  </si>
  <si>
    <t>Población con discapacidad según grupo de deficiencia de origen sexo y edad.</t>
  </si>
  <si>
    <t>12.4.3.</t>
  </si>
  <si>
    <t>Población con discapacidad según causas que originaron las deficiencias y sexo.</t>
  </si>
  <si>
    <t>12.4.4.</t>
  </si>
  <si>
    <t>Población con discapacidad para las ABVD según su máximo grado de severidad (sin ayudas) y número de discapacidades ABVD que tiene, según sexo y edad.</t>
  </si>
  <si>
    <t>12.4.5.</t>
  </si>
  <si>
    <t>Población con discapacidad para las ABVD según su máximo grado de severidad (con ayudas) y número de discapacidades ABVD que tiene, según sexo y edad.</t>
  </si>
  <si>
    <t>12.4.6.</t>
  </si>
  <si>
    <t>Población con discapacidad según grupo de discapacidad y el tipo de ayuda para su discapacidad, según sexo y edad.</t>
  </si>
  <si>
    <t>12.4.7</t>
  </si>
  <si>
    <t>Población con discapacidad que tiene diagnosticadas determinadas enfermedades crónicas según la enfermedad y sexo.</t>
  </si>
  <si>
    <t>12.4.8.</t>
  </si>
  <si>
    <t>Evolución de la autovaloración de la salud en la población de 16 y más años.</t>
  </si>
  <si>
    <t>12.5.</t>
  </si>
  <si>
    <t>Personal Sanitario</t>
  </si>
  <si>
    <t>12.5.1.</t>
  </si>
  <si>
    <t>Atención Primaria. Evolución de la población protegida según áreas de salud y tipo de prestación farmacéutica.</t>
  </si>
  <si>
    <t>12.5.2.</t>
  </si>
  <si>
    <t>Atención Primaria. Personal según estamento profesional y áreas de salud.</t>
  </si>
  <si>
    <t>12.5.3.</t>
  </si>
  <si>
    <t>Atención Primaria. Población asignada a los profesionales según área de salud y tipo de profesional.</t>
  </si>
  <si>
    <t>12.5.4.</t>
  </si>
  <si>
    <t>Atención Primaria. Ratio de población asignada por tipo de profesional según áreas de salud.</t>
  </si>
  <si>
    <t>12.5.5.</t>
  </si>
  <si>
    <t>Atención Especializada. Personal según categorías y dependencia del centro hospitalario. ECSAE.</t>
  </si>
  <si>
    <t>12.5.6.</t>
  </si>
  <si>
    <t>Atención Especializada. Evolución del número de médicos, técnicos sanitarios y enfermeros por 1.000 habitantes según dependencia del centro hospitalario.</t>
  </si>
  <si>
    <t>12.5.7.</t>
  </si>
  <si>
    <t>Atención Especializada. Evolución del número de médicos, técnicos sanitarios y enfermeros por 100 camas en funcionamiento según dependencia del centro hospitalario.</t>
  </si>
  <si>
    <t>12.5.8.</t>
  </si>
  <si>
    <t>Urgencia extrahospitalaria. Recursos humanos según áreas de salud y estamento profesional.</t>
  </si>
  <si>
    <t>12.5.9.</t>
  </si>
  <si>
    <t>Cuidados paliativos. Recursos humanos según áreas de salud y estamento profesional.</t>
  </si>
  <si>
    <t>12.5.10.</t>
  </si>
  <si>
    <t>Salud mental. Evolución de los recursos humanos según tipo.</t>
  </si>
  <si>
    <t>12.5.11.</t>
  </si>
  <si>
    <t>Profesionales sanitarios colegiados. Evolución del número de profesionales según disciplina.</t>
  </si>
  <si>
    <t>12.5.12.</t>
  </si>
  <si>
    <t>Profesionales sanitarios colegiados. Evolución del número de profesionales según disciplina, grupos de edad y sexo.</t>
  </si>
  <si>
    <t>12.5.13.</t>
  </si>
  <si>
    <t>Profesionales sanitarios colegiados. Evolución del número de profesionales según disciplina, situación laboral y sexo.</t>
  </si>
  <si>
    <t>12.6.</t>
  </si>
  <si>
    <t>Recursos Sanitarios</t>
  </si>
  <si>
    <t>12.6.1.</t>
  </si>
  <si>
    <t>Atención Primaria. Balance de los recursos sanitarios adscritos al mapa sanitario según áreas de salud.</t>
  </si>
  <si>
    <t>12.6.2.</t>
  </si>
  <si>
    <t>Atención Especializada. Evolución del número de establecimientos sanitarios según dependencia y tipo de centro.</t>
  </si>
  <si>
    <t>12.6.3.</t>
  </si>
  <si>
    <t>Atención Especializada. Evolución de la dotación en los establecimientos sanitarios según dependencia.</t>
  </si>
  <si>
    <t>12.6.4.</t>
  </si>
  <si>
    <t>Atención Especializada. Evolución de la dotación en funcionamiento en los establecimientos sanitarios según dependencia.</t>
  </si>
  <si>
    <t>12.6.5.</t>
  </si>
  <si>
    <t>Urgencia Extrahospitalaria. Dispositivos según áreas de salud.</t>
  </si>
  <si>
    <t>12.6.6.</t>
  </si>
  <si>
    <t>Cuidados Paliativos. Dispositivos para la atención a los cuidados paliativos de la Región de Murcia según áreas de salud.</t>
  </si>
  <si>
    <t>12.7.</t>
  </si>
  <si>
    <t>Utilización de los Recursos Sanitarios</t>
  </si>
  <si>
    <t>12.7.1.</t>
  </si>
  <si>
    <t>Población asignada a cada Equipo de Atención Primaria según sexo, edad (grupos quinquenales) y áreas de salud.</t>
  </si>
  <si>
    <t>12.7.2.</t>
  </si>
  <si>
    <t>Atención Primaria. Evolución del número de consultas según áreas de salud, tipo de profesional y lugar de consulta.</t>
  </si>
  <si>
    <t>12.7.3.</t>
  </si>
  <si>
    <t>Atención Primaria. Evolución de la frecuentación general a consultas según tipo de profesional y áreas de salud.</t>
  </si>
  <si>
    <t>12.7.4.</t>
  </si>
  <si>
    <t>Atención Especializada. Evolución de los pacientes dados de alta según áreas asistenciales y dependencia. ECSAE.</t>
  </si>
  <si>
    <t>12.7.5.</t>
  </si>
  <si>
    <t>Atención Especializada. Evolución de las tasas de los pacientes dados de alta según áreas asistenciales y dependencia. ECSAE.</t>
  </si>
  <si>
    <t>12.7.6.</t>
  </si>
  <si>
    <t>Atención Especializada. Estancias causadas según áreas asistenciales y dependencia. ECSAE.</t>
  </si>
  <si>
    <t>12.7.7.</t>
  </si>
  <si>
    <t>Atención Especializada. Consultas totales en los establecimientos sanitarios según especialidades y dependencia. ECSAE.</t>
  </si>
  <si>
    <t>12.7.8.</t>
  </si>
  <si>
    <t>Atención Especializada. Evolución de los actos quirúrgicos y la tasa por 1.000 habitantes según dependencia.</t>
  </si>
  <si>
    <t>12.7.9.</t>
  </si>
  <si>
    <t>Atención Especializada. Evolución de la actividad obstétrica en los hospitales según dependencia.</t>
  </si>
  <si>
    <t>12.7.10.</t>
  </si>
  <si>
    <t>Atención Especializada. Evolución de las urgencias atendidas en los hospitales y destino de las mismas según dependencia.</t>
  </si>
  <si>
    <t>G-12.4.</t>
  </si>
  <si>
    <t>Gráfico de las urgencias atendidas en los hospitales según destino de las mismas.</t>
  </si>
  <si>
    <t>12.7.11.</t>
  </si>
  <si>
    <t>Atención Especializada. Evolución de los indicadores básicos de los establecimientos sanitarios según dependencia.</t>
  </si>
  <si>
    <t>12.7.12.</t>
  </si>
  <si>
    <t xml:space="preserve">Vacunaciones. Evolución del número de dosis administradas según tipo de vacuna. </t>
  </si>
  <si>
    <t>12.7.13.</t>
  </si>
  <si>
    <t>Vacunaciones. Evolución de la cobertura vacunal según tipo de vacuna.</t>
  </si>
  <si>
    <t>12.7.14.</t>
  </si>
  <si>
    <t xml:space="preserve">Vacunaciones. Evolución del número de niños vacunados según tipo de dosis. </t>
  </si>
  <si>
    <t>12.8.</t>
  </si>
  <si>
    <t>Gasto Sanitario y Farmacéutico</t>
  </si>
  <si>
    <t>12.8.1.</t>
  </si>
  <si>
    <t>Evolución del presupuesto inicial de la Comunidad Autónoma de la Región de Murcia dedicado a Sanidad, según capítulos de gastos.</t>
  </si>
  <si>
    <t>12.8.2.</t>
  </si>
  <si>
    <t>Evolución del gasto sanitario público consolidado. Cuenta Satélite de la Región de Murcia.</t>
  </si>
  <si>
    <t>12.8.3.</t>
  </si>
  <si>
    <t>Evolución del gasto sanitario público consolidado. Clasificación Económica-Presupuestaria.</t>
  </si>
  <si>
    <t>12.8.4.</t>
  </si>
  <si>
    <t>Compras y gastos en los establecimientos sanitarios según dependencia. ECSAE.</t>
  </si>
  <si>
    <t>12.8.5.</t>
  </si>
  <si>
    <t>Evolución del gasto por habitante, por cama en funcionamiento y por estancia en los establecimientos sanitarios según dependencia.</t>
  </si>
  <si>
    <t>12.8.6.</t>
  </si>
  <si>
    <t>Evolución de la inversión realizada por habitante, por cama en funcionamiento y por estancia en los establecimientos sanitarios según dependencia.</t>
  </si>
  <si>
    <t>12.8.7.</t>
  </si>
  <si>
    <t>Evolución de la actividad asistencial en los establecimientos sanitarios según dependencia funcional y tipo de financiación.</t>
  </si>
  <si>
    <t>12.8.8.</t>
  </si>
  <si>
    <t>Evolución de algunos indicadores en consumo farmacéutico del Sistema Nacional de Salud.</t>
  </si>
  <si>
    <t>12.9.</t>
  </si>
  <si>
    <t>Servicios Sociales</t>
  </si>
  <si>
    <t>12.9.1.</t>
  </si>
  <si>
    <t xml:space="preserve">Recursos sociales según colectivo y actividad. </t>
  </si>
  <si>
    <t>12.1.1. Evolución de las defunciones según la causa de muerte clasificadas por sexos. CIE-10.</t>
  </si>
  <si>
    <t>Índice</t>
  </si>
  <si>
    <t>MURCIA (Región de)</t>
  </si>
  <si>
    <t>TOTAL</t>
  </si>
  <si>
    <t>Ambos sexos</t>
  </si>
  <si>
    <t>Hombres</t>
  </si>
  <si>
    <t>Mujeres</t>
  </si>
  <si>
    <t>I. Ciertas enfermedades infecciosas y parasitarias</t>
  </si>
  <si>
    <t>II. Neoplasias</t>
  </si>
  <si>
    <t>III. Enfermedades de la sangre y de los órganos hematopoyéticos, y ciertos trastornos que afectan al mecanismo de la inmunidad</t>
  </si>
  <si>
    <t>IV. Enfermedades endocrinas, nutricionales y metabólicas</t>
  </si>
  <si>
    <t>V. Trastornos mentales y del comportamiento</t>
  </si>
  <si>
    <t>VI. Enfermedades del sistema nervioso</t>
  </si>
  <si>
    <t>VII. Enfermedades del ojo y sus anexos</t>
  </si>
  <si>
    <t>VIII. Enfermedades del oído y de la apófisis mastoides</t>
  </si>
  <si>
    <t>IX. Enfermedades del sistema circulatorio</t>
  </si>
  <si>
    <t>X. Enfermedades del sistema respiratorio</t>
  </si>
  <si>
    <t>XI. Enfermedades del sistema digestivo</t>
  </si>
  <si>
    <t>XII. Enfermedades de la piel y del tejido subcutáneo</t>
  </si>
  <si>
    <t>XIII. Enfermedades del sistema osteomuscular y del tejido conjuntivo</t>
  </si>
  <si>
    <t>XIV. Enfermedades del sistema genitourinario</t>
  </si>
  <si>
    <t>XV. Embarazo, parto y puerperio</t>
  </si>
  <si>
    <t>XVI. Ciertas afecciones originadas en el período perinatal</t>
  </si>
  <si>
    <t>XVII. Malformaciones congénitas, deformidades y anomalías cromosómicas</t>
  </si>
  <si>
    <t>XVIII. Síntomas, signos y hallazgos anormales clínicos y de laboratorio, no clasificados en otra parte</t>
  </si>
  <si>
    <t>XX. Causas externas de morbilidad y de mortalidad</t>
  </si>
  <si>
    <t>Fuente: CREM y Servicio de Epidemiología. Mortalidad por Causas</t>
  </si>
  <si>
    <t>G-12.1. Gráfico de las defunciones según la causa de muerte y sexo.</t>
  </si>
  <si>
    <t>Fuente: CREM y Servicio de Epidemilología. Mortalidad por causas</t>
  </si>
  <si>
    <t>12.1.2. Defunciones según la causa de muerte y edad. Hombres. CIE-10.</t>
  </si>
  <si>
    <t>Total</t>
  </si>
  <si>
    <t>Menores de un año</t>
  </si>
  <si>
    <t>De 1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</si>
  <si>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</si>
  <si>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</si>
  <si>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</si>
  <si>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</si>
  <si>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</si>
  <si>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</si>
  <si>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</si>
  <si>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</si>
  <si>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</si>
  <si>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</si>
  <si>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</si>
  <si>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</si>
  <si>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</si>
  <si>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</si>
  <si>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</si>
  <si>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</si>
  <si>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y más años</t>
  </si>
  <si>
    <t>III. Enfermedades de la sangre y de los órganos hematopoyéticos y otros trastornos que afectan el mecanismo de la inmunidad</t>
  </si>
  <si>
    <t>XI. Enfermedades del aparato digestivo</t>
  </si>
  <si>
    <t>XIII. Enfermedades del sistema osteomuscular y del tejido conectivo</t>
  </si>
  <si>
    <t>12.1.3. Defunciones según la causa de muerte y edad. Mujeres. CIE-10.</t>
  </si>
  <si>
    <t>12.1.4. Evolución de la tasa bruta de mortalidad infantil.</t>
  </si>
  <si>
    <t>ESPAÑA</t>
  </si>
  <si>
    <t>Nacidos vivos</t>
  </si>
  <si>
    <t>Defunciones de menores de 1 año</t>
  </si>
  <si>
    <r>
      <t xml:space="preserve">Tasa bruta de mortalidad infantil </t>
    </r>
    <r>
      <rPr>
        <b/>
        <sz val="9"/>
        <rFont val="Calibri"/>
        <family val="2"/>
      </rPr>
      <t>(</t>
    </r>
    <r>
      <rPr>
        <b/>
        <vertAlign val="superscript"/>
        <sz val="9"/>
        <color indexed="8"/>
        <rFont val="Arial"/>
        <family val="2"/>
      </rPr>
      <t>0</t>
    </r>
    <r>
      <rPr>
        <b/>
        <sz val="9"/>
        <color indexed="8"/>
        <rFont val="Arial"/>
        <family val="2"/>
      </rPr>
      <t>/</t>
    </r>
    <r>
      <rPr>
        <b/>
        <vertAlign val="subscript"/>
        <sz val="9"/>
        <color indexed="8"/>
        <rFont val="Arial"/>
        <family val="2"/>
      </rPr>
      <t>00</t>
    </r>
    <r>
      <rPr>
        <b/>
        <sz val="9"/>
        <color indexed="8"/>
        <rFont val="Arial"/>
        <family val="2"/>
      </rPr>
      <t>)</t>
    </r>
  </si>
  <si>
    <t>Fuente: CREM. Movimiento Natural de la Población</t>
  </si>
  <si>
    <t xml:space="preserve">  INE. Movimiento Natural de la Población</t>
  </si>
  <si>
    <t>12.1.5. Evolución de los suicidios según sexo, edad y lugar de residencia.</t>
  </si>
  <si>
    <t>AMBOS SEXOS</t>
  </si>
  <si>
    <t>Menores de 15 años</t>
  </si>
  <si>
    <t>De 15 a 29 años</t>
  </si>
  <si>
    <t>De 30 a 39 años</t>
  </si>
  <si>
    <t>De 85 a 89 años</t>
  </si>
  <si>
    <t>De 90 a 94 años</t>
  </si>
  <si>
    <t>De 95 años y más</t>
  </si>
  <si>
    <t>HOMBRES</t>
  </si>
  <si>
    <t>MUJERES</t>
  </si>
  <si>
    <t>En el año 2013, debido a la disponibilidad de una nueva fuente de información judicial, se ha permitido asignar de forma más precisa la causa de defunción en las muertes con intervención judicial. La mejora incorporada tiene el efecto de que la serie no sea estrictamente comparable con la de años anteriores.</t>
  </si>
  <si>
    <t>A partir de los datos de 2014 se ha implantado un codificador automático para el cálculo de la causa básica de defunción.</t>
  </si>
  <si>
    <t>Fuente: INE. Defunciones según la causa de muerte</t>
  </si>
  <si>
    <t>12.1.6. Evolución de los suicidios según sexo, medio empleado y residencia.</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</si>
  <si>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</si>
  <si>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</si>
  <si>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</si>
  <si>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</si>
  <si>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</si>
  <si>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</si>
  <si>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</si>
  <si>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</si>
  <si>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</si>
  <si>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X69. Envenenamiento autoinfligido intencionalmente por (exposición a) otros productos químicos y sustancias nocivas, y los no especificados</t>
  </si>
  <si>
    <t>X70. Lesión autoinfligida intencionalmente por ahorcamiento, estrangulamiento o sofocación</t>
  </si>
  <si>
    <t>X71. Lesión autoinfligida intencionalmente por ahogamiento y sumersión</t>
  </si>
  <si>
    <t>X72. Lesión autoinfligida intencionalmente por disparo de arma corta</t>
  </si>
  <si>
    <t>X73. Lesión autoinfligida intencionalmente por disparo de rifle, escopeta y arma larga</t>
  </si>
  <si>
    <t>X74. Lesión autoinfligida intencionalmente por disparo de otras armas de fuego, y las no especificadas</t>
  </si>
  <si>
    <t>X75. Lesión autoinfligida intencionalmente por material explosivo</t>
  </si>
  <si>
    <t>X76. Lesión autoinfligida intencionalmente por humo, fuego y llamas</t>
  </si>
  <si>
    <t>X77. Lesión autoinfligida intencionalmente por vapor de agua, otros vapores y objetos calientes</t>
  </si>
  <si>
    <t>X78. Lesión autoinfligida intencionalmente por objeto cortante</t>
  </si>
  <si>
    <t>X79. Lesión autoinfligida intencionalmente por objeto romo o sin filo</t>
  </si>
  <si>
    <t>X80. Lesión autoinfligida intencionalmente al saltar desde un lugar elevado</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</si>
  <si>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</si>
  <si>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</si>
  <si>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</si>
  <si>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</si>
  <si>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12.1.7. Evolución de los suicidios según sexo, edad y lugar de defunción.</t>
  </si>
  <si>
    <t>12.1.8. Evolución de los suicidios según sexo, medio empleado y lugar de defunción.</t>
  </si>
  <si>
    <t>12.2.1. Evolución de las enfermedades de declaración obligatoria. Casos registrados.</t>
  </si>
  <si>
    <t>Brucelosis</t>
  </si>
  <si>
    <t>Carbunco</t>
  </si>
  <si>
    <t>Chikungunya</t>
  </si>
  <si>
    <t>Disentería bacilar</t>
  </si>
  <si>
    <t>Enfermedad meningocócica</t>
  </si>
  <si>
    <t>Fiebre exantemática mediterránea</t>
  </si>
  <si>
    <t>Fiebres tifoidea y paratifoidea</t>
  </si>
  <si>
    <t>Gripe</t>
  </si>
  <si>
    <t>Hepatitis</t>
  </si>
  <si>
    <t>Hepatitis A</t>
  </si>
  <si>
    <t>Hepatitis B</t>
  </si>
  <si>
    <t>Hepatitis C</t>
  </si>
  <si>
    <t>Otras hepatitis víricas</t>
  </si>
  <si>
    <t>Infección gonocócica</t>
  </si>
  <si>
    <t>Legionelosis</t>
  </si>
  <si>
    <t>Leishmaniasis</t>
  </si>
  <si>
    <t>Lepra</t>
  </si>
  <si>
    <t>Meningitis tuberculosa</t>
  </si>
  <si>
    <t>Otras meningitis</t>
  </si>
  <si>
    <t>Paludismo</t>
  </si>
  <si>
    <t>Parotiditis</t>
  </si>
  <si>
    <t>Rubéola</t>
  </si>
  <si>
    <t>Sarampión</t>
  </si>
  <si>
    <t>Sífilis</t>
  </si>
  <si>
    <t>Sífilis congénita</t>
  </si>
  <si>
    <t>Tétanos</t>
  </si>
  <si>
    <t>Tosferina</t>
  </si>
  <si>
    <t>Toxiinfección alimentaria</t>
  </si>
  <si>
    <t>Tuberculosis respiratoria</t>
  </si>
  <si>
    <t>Otras tuberculosis</t>
  </si>
  <si>
    <t>Varicela</t>
  </si>
  <si>
    <t>A partir del año 2015 incluimos la categoría "Hepatitis C".</t>
  </si>
  <si>
    <t>Fuente: Consejería de Sanidad.  Dirección General de Salud Pública y Adicciones</t>
  </si>
  <si>
    <t>12.2.2. Evolución de los enfermos dados de alta en los hospitales según diagnóstico principal (CIE-9-MC), sexo y lugar de hospitalización.</t>
  </si>
  <si>
    <t>001-139 I ENFERMEDADES INFECCIOSAS Y PARASITARIAS</t>
  </si>
  <si>
    <t>140-239 II NEOPLASIAS</t>
  </si>
  <si>
    <t>240-279 III ENFERMEDADES ENDOCRINAS, DE LA NUTRICIÓN Y 
METABÓLICAS Y TRASTORNOS DE LA INMUNIDAD</t>
  </si>
  <si>
    <t>280-289 IV ENFERMEDADES DE LA SANGRE Y DE LOS ÓRGANOS 
HEMATOPOYÉTICOS</t>
  </si>
  <si>
    <t>290-319 V TRASTORNOS MENTALES</t>
  </si>
  <si>
    <t>320-389 VI ENFERMEDADES DEL SISTEMA NERVIOSO Y DE 
LOS ÓRGANOS DE LOS SENTIDOS</t>
  </si>
  <si>
    <t>390-459 VII ENFERMEDADES DEL SISTEMA CIRCULATORIO</t>
  </si>
  <si>
    <t>460-519 VIII ENFERMEDADES DEL APARATO RESPIRATORIO</t>
  </si>
  <si>
    <t>520-579 IX ENFERMEDADES DEL APARATO DIGESTIVO</t>
  </si>
  <si>
    <t>580-629 X ENFERMEDADES DEL APARATO GENITOURINARIO</t>
  </si>
  <si>
    <t>630-679 XI COMPLICACIONES DEL EMBARAZO, PARTO
 Y PUERPERIO</t>
  </si>
  <si>
    <t>680-709 XII ENFERMEDADES DE LA PIEL Y DEL TEJIDO 
SUBCUTÁNEO</t>
  </si>
  <si>
    <t>710-739 XIII ENFERMEDADES DEL SISTEMA 
OSTEO-MIOARTICULAR Y TEJIDO CONECTIVO</t>
  </si>
  <si>
    <t>740-759 XIV ANOMALÍAS CONGÉNITAS</t>
  </si>
  <si>
    <t>760-779 XV CIERTAS ENFERMEDADES CON ORIGEN EN EL 
PERIODO PERINATAL</t>
  </si>
  <si>
    <t>780-799 XVI SINTOMAS, SIGNOS Y ESTADOS MAL DEFINIDOS</t>
  </si>
  <si>
    <t>800-999 XVII LESIONES Y ENVENENAMIENTOS</t>
  </si>
  <si>
    <t>Códigos V (SÓLO DIAGNÓSTICOS PRINCIPALES) CLASIFICACIÓN 
SUPLEMENTARIA DE FACTORES QUE INFLUYEN EN EL ESTADO DE SALUD</t>
  </si>
  <si>
    <t>Altas sin diagnóstico</t>
  </si>
  <si>
    <t>Fuente: INE. Encuesta de Morbilidad Hospitalaria</t>
  </si>
  <si>
    <t xml:space="preserve">12.2.3. Evolución de los enfermos dados de alta en los hospitales según edad, sexo y lugar de hospitalización.    </t>
  </si>
  <si>
    <t>Menores de 1 año</t>
  </si>
  <si>
    <t>De 5 a 14 años</t>
  </si>
  <si>
    <t>De 15 a 24 años</t>
  </si>
  <si>
    <t>De 25 a 34 años</t>
  </si>
  <si>
    <t>De 35 a 44 años</t>
  </si>
  <si>
    <t>De 45 a 54 años</t>
  </si>
  <si>
    <t>De 55 a 64 años</t>
  </si>
  <si>
    <t>De 65 a 74 años</t>
  </si>
  <si>
    <t>De 75 a 84 años</t>
  </si>
  <si>
    <t>12.2.4. Evolución de las estancias causadas según diagnóstico principal (CIE-9-MC), sexo y lugar de hospitalización.</t>
  </si>
  <si>
    <t>Días</t>
  </si>
  <si>
    <t>240-279 III ENFERMEDADES ENDOCRINAS, DE LA NUTRICIÓN
 Y METABÓLICAS Y TRASTORNOS DE LA INMUNIDAD</t>
  </si>
  <si>
    <t>280-289 IV ENFERMEDADES DE LA SANGRE Y DE LOS ÓRGANOS HEMATOPOYÉTICOS</t>
  </si>
  <si>
    <t>630-679 XI COMPLICACIONES DEL EMBARAZO,
 PARTO Y PUERPERIO</t>
  </si>
  <si>
    <t>680-709 XII ENFERMEDADES DE LA PIEL Y DEL 
TEJIDO SUBCUTÁNEO</t>
  </si>
  <si>
    <t>760-779 XV CIERTAS ENFERMEDADES CON ORIGEN EN 
EL PERIODO PERINATAL</t>
  </si>
  <si>
    <t>Códigos V (SÓLO DIAGNÓSTICOS PRINCIPALES)CLASIFICACIÓN SUPLEMENTARIA DE FACTORES QUE INFLUYEN EN EL ESTADO DE SALUD</t>
  </si>
  <si>
    <t>12.2.5. Evolución de las estancias causadas según según edad, sexo y lugar de hospitalización.</t>
  </si>
  <si>
    <t>12.2.6. Evolución de las estancias medias según diagnóstico principal (CIE-9-MC), sexo y lugar de hospitalización.</t>
  </si>
  <si>
    <t>240-279 III ENFERMEDADES ENDOCRINAS, DE LA NUTRICIÓN 
Y METABÓLICAS Y TRASTORNOS DE LA INMUNIDAD</t>
  </si>
  <si>
    <t>280-289 IV ENFERMEDADES DE LA SANGRE Y DE LOS ÓRGANOS
 HEMATOPOYÉTICOS</t>
  </si>
  <si>
    <t>320-389 VI ENFERMEDADES DEL SISTEMA NERVIOSO Y DE
 LOS ÓRGANOS DE LOS SENTIDOS</t>
  </si>
  <si>
    <t>630-679 XI COMPLICACIONES DEL EMBARAZO, PARTO 
Y PUERPERIO</t>
  </si>
  <si>
    <t>760-779 XV CIERTAS ENFERMEDADES CON ORIGEN 
EN EL PERIODO PERINATAL</t>
  </si>
  <si>
    <t>12.2.7. Neoplasias.  Enfermos dados de alta según tipo de neoplasia, lugar de hospitalización y sexo.</t>
  </si>
  <si>
    <t>140-208 II.1 Neoplasias malignas</t>
  </si>
  <si>
    <t>150 Neoplasia maligna de esófago</t>
  </si>
  <si>
    <t>151 Neoplasia maligna de estómago</t>
  </si>
  <si>
    <t>153-154 Neoplasia maligna de colon y recto</t>
  </si>
  <si>
    <t>161 Neoplasia maligna de laringe</t>
  </si>
  <si>
    <t>162 Neoplasia maligna de tráquea, bronquios y pulmón</t>
  </si>
  <si>
    <t>172-173 Neoplasia maligna de piel</t>
  </si>
  <si>
    <t>174-175 Neoplasia maligna de mama</t>
  </si>
  <si>
    <t>179-180, 182 Neoplasia maligna de útero</t>
  </si>
  <si>
    <t>185 Tumor maligno de próstata</t>
  </si>
  <si>
    <t>188 Tumor maligno de vejiga</t>
  </si>
  <si>
    <t>200-202 Neoplasias malignas de tejidos linfáticos</t>
  </si>
  <si>
    <t>203-208 Neoplasias malignas de tejidos hematopoyéticos</t>
  </si>
  <si>
    <t>Resto (140-208) Otras neoplasias malignas</t>
  </si>
  <si>
    <t>209 II.2 Tumores neuroendocrinos</t>
  </si>
  <si>
    <t>210-229 II.3 Neoplasias benignas</t>
  </si>
  <si>
    <t>218 Leiomioma uterino</t>
  </si>
  <si>
    <t>219 Otras neoplasias benignas de útero</t>
  </si>
  <si>
    <t>Resto (210-229) Otras neoplasias benignas</t>
  </si>
  <si>
    <t>230-234 II.4 Carcinoma in situ</t>
  </si>
  <si>
    <t>235-239 II.5 Neoplasias de evolución incierta y no especificadas</t>
  </si>
  <si>
    <t>12.2.8. Incidencia de cáncer en la Región de Murcia. Número de casos y tasas por 100.000 personas y año.</t>
  </si>
  <si>
    <t>Casos</t>
  </si>
  <si>
    <t>Tasas de incidencia anual por 100.000 habitantes</t>
  </si>
  <si>
    <t>Tasas ajustadas a la población europea estándar por 100.000 habitantes</t>
  </si>
  <si>
    <t>Labio</t>
  </si>
  <si>
    <t>Lengua</t>
  </si>
  <si>
    <t>Boca</t>
  </si>
  <si>
    <t>Glándulas salivares</t>
  </si>
  <si>
    <t>Amígdala</t>
  </si>
  <si>
    <t>Otros orofaringe</t>
  </si>
  <si>
    <t>Nasofaringe</t>
  </si>
  <si>
    <t>Hipofaringe</t>
  </si>
  <si>
    <t>Faringe no especificado</t>
  </si>
  <si>
    <t>Esófago</t>
  </si>
  <si>
    <t>Estómago</t>
  </si>
  <si>
    <t>Intestino delgado</t>
  </si>
  <si>
    <t>Colon</t>
  </si>
  <si>
    <t>Recto</t>
  </si>
  <si>
    <t>Ano</t>
  </si>
  <si>
    <t>Hígado</t>
  </si>
  <si>
    <t>Vesícula y vía biliar</t>
  </si>
  <si>
    <t>Páncreas</t>
  </si>
  <si>
    <t>Nariz, senos y oído</t>
  </si>
  <si>
    <t>Laringe</t>
  </si>
  <si>
    <t>Pulmón, tráquea, bronquios</t>
  </si>
  <si>
    <t>Otros órganos torácicos</t>
  </si>
  <si>
    <t>Hueso</t>
  </si>
  <si>
    <t>Melanoma de piel</t>
  </si>
  <si>
    <t>Otros piel</t>
  </si>
  <si>
    <t>Mesotelioma</t>
  </si>
  <si>
    <t>Sarcoma de Kaposi</t>
  </si>
  <si>
    <t>Tejidos conjuntivos y blandos</t>
  </si>
  <si>
    <t>Mama</t>
  </si>
  <si>
    <t>Pene</t>
  </si>
  <si>
    <t>Próstata</t>
  </si>
  <si>
    <t>Testículo</t>
  </si>
  <si>
    <t>Otros órganos genitales masculinos</t>
  </si>
  <si>
    <t>Riñón</t>
  </si>
  <si>
    <t>Pelvis renal</t>
  </si>
  <si>
    <t>Uréter</t>
  </si>
  <si>
    <t>Vejiga urinaria</t>
  </si>
  <si>
    <t>Otros órganos urinarios</t>
  </si>
  <si>
    <t>Ojo</t>
  </si>
  <si>
    <t>Cerebro, sistema nervioso</t>
  </si>
  <si>
    <t>Tiroides</t>
  </si>
  <si>
    <t>Glándula adrenal</t>
  </si>
  <si>
    <t>Otras endocrinas</t>
  </si>
  <si>
    <t>Enfermedad de Hodgkin</t>
  </si>
  <si>
    <t>Linfoma no Hodgkin</t>
  </si>
  <si>
    <t>Enfermedad inmunoproliferativa</t>
  </si>
  <si>
    <t>Mieloma múltiple</t>
  </si>
  <si>
    <t>Leucemia linfoide</t>
  </si>
  <si>
    <t>Leucemia mieloide</t>
  </si>
  <si>
    <t>Leucemia no especificada</t>
  </si>
  <si>
    <t>Enfermedad mieloproliferativa</t>
  </si>
  <si>
    <t>Síndrome mielodisplásico</t>
  </si>
  <si>
    <t>Otras y no especificadas</t>
  </si>
  <si>
    <t>Todos excepto cánceres de la piel no melanoma</t>
  </si>
  <si>
    <t>Vulva</t>
  </si>
  <si>
    <t>Vagina</t>
  </si>
  <si>
    <t>Cuello de útero</t>
  </si>
  <si>
    <t>Cuerpo útero</t>
  </si>
  <si>
    <t>Útero no especificado</t>
  </si>
  <si>
    <t>Ovario</t>
  </si>
  <si>
    <t>Otros órganos genitales femeninos</t>
  </si>
  <si>
    <t>Placenta</t>
  </si>
  <si>
    <t>Fuente: Consejería de Sanidad. Registro de Cáncer</t>
  </si>
  <si>
    <t>12.2.9. Casos acumulados de sida desde 1981. Región de Murcia y España.</t>
  </si>
  <si>
    <t>2015</t>
  </si>
  <si>
    <t>Junio      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</si>
  <si>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</si>
  <si>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</si>
  <si>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</si>
  <si>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</si>
  <si>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</si>
  <si>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</si>
  <si>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</si>
  <si>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</si>
  <si>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</si>
  <si>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</si>
  <si>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</si>
  <si>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</si>
  <si>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</si>
  <si>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</si>
  <si>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</si>
  <si>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</si>
  <si>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</si>
  <si>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</si>
  <si>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</si>
  <si>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</si>
  <si>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</si>
  <si>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</si>
  <si>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</si>
  <si>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</si>
  <si>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</si>
  <si>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</si>
  <si>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</si>
  <si>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</si>
  <si>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</si>
  <si>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</si>
  <si>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</si>
  <si>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</si>
  <si>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</si>
  <si>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</si>
  <si>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 xml:space="preserve">Los datos de 2015 no son comparables por ser los del año en curso (hasta 30 de junio). Los datos de 2014 son preliminares debido al retraso en la notificación y pueden incrementarse en futuros informes. </t>
  </si>
  <si>
    <t>Fuente: Consejería de Sanidad. Dirección General de Salud Pública y Adicciones</t>
  </si>
  <si>
    <t xml:space="preserve">               Instituto de Salud Carlos III. Estadística Estatal del SIDA</t>
  </si>
  <si>
    <t>G-12.2. Gráfico de los casos acumulados de SIDA desde 1981 según categoría de transmisión.</t>
  </si>
  <si>
    <t>12.2.10. Casos acumulados de SIDA en el periodo 2009-2014 según edad a la fecha de diagnóstico, sexo y  categoría de transmisión.</t>
  </si>
  <si>
    <t>Periodo 2009 - 2014</t>
  </si>
  <si>
    <t>Homosexuales/Bisexuales</t>
  </si>
  <si>
    <t>Usuarios de Drogas Inyectadas (UDI)</t>
  </si>
  <si>
    <t>Receptores de hemoderivados</t>
  </si>
  <si>
    <t>Receptores de transfusiones sanguíneas</t>
  </si>
  <si>
    <t>Madre-Hijo</t>
  </si>
  <si>
    <t>Relaciones heterosexuales de riesgo</t>
  </si>
  <si>
    <t>Otras exposiciones de riesgo o no conocidas</t>
  </si>
  <si>
    <t>De 60 y más años</t>
  </si>
  <si>
    <t>Datos provisionales. Actualización a 30 de Junio de 2015.</t>
  </si>
  <si>
    <t>12.2.11. Distribución porcentual de casos acumulados de SIDA en el periodo 2009-2014 según edad a la fecha del diagnóstico, sexo y categoría de transmisión.</t>
  </si>
  <si>
    <t>Porcentaje</t>
  </si>
  <si>
    <t>12.2.12. Evolución del número de casos de sida registrados según año de diagnóstico. Región de Murcia y España.</t>
  </si>
  <si>
    <t>Junio 2015</t>
  </si>
  <si>
    <t>No Consta</t>
  </si>
  <si>
    <t>12.2.13. Porcentajes de población fumadora. Población de 16 y más años.</t>
  </si>
  <si>
    <t>POBLACIÓN FUMADORA</t>
  </si>
  <si>
    <t>Porcentaje Bruto</t>
  </si>
  <si>
    <t>2006/07</t>
  </si>
  <si>
    <t>Porcentaje Ajustado</t>
  </si>
  <si>
    <t>POBLACIÓN GRAN FUMADORA (20 y más cigarrillos/día)</t>
  </si>
  <si>
    <t>Fuente: Ministerio de Sanidad, Servicios Sociales e Igualdad. Indicadores de salud</t>
  </si>
  <si>
    <t>12.2.14. Evolución de los casos de admisiones a tratamiento ambulatorio debido a consumo de drogas por 100.000 habitantes de 15 a 64 años de edad.</t>
  </si>
  <si>
    <t>SUBSTANCIAS PSICOACTIVAS</t>
  </si>
  <si>
    <t>OPIÁCEOS Y COCAÍNA</t>
  </si>
  <si>
    <t>12.2.15. Porcentajes de población no consumidora de alcohol. Población de 16 y más años.</t>
  </si>
  <si>
    <t>PORCENTAJE BRUTO</t>
  </si>
  <si>
    <t>PORCENTAJE AJUSTADO</t>
  </si>
  <si>
    <t>12.2.16. Porcentaje bruto de bebedores excesivos. Población de 16  y más años.</t>
  </si>
  <si>
    <t>Bebedor excesivo: Individuo que declara beber más de 50cc de alcohol absoluto al día.</t>
  </si>
  <si>
    <t>12.3.1. Evolución de las tasas por 1.000 mujeres entre 15 y 44 años.</t>
  </si>
  <si>
    <t>Fuente: Ministerio de Sanidad, Servicios Sociales e Igualdad. Interrupción Voluntaria del Embarazo</t>
  </si>
  <si>
    <t>G-12.3. Gráfico de la evolución de las tasas de interrupciones del embarazo por mil mujeres entre 15 y 44 años.</t>
  </si>
  <si>
    <t>12.3.2. Evolución de las interrupciones voluntarias del embarazo según situación laboral de la mujer.</t>
  </si>
  <si>
    <t>Trabajadora por cuenta propia</t>
  </si>
  <si>
    <t>Trabajadora por cuenta ajena</t>
  </si>
  <si>
    <t>Empresaria emplea</t>
  </si>
  <si>
    <t>Empresaria no emplea</t>
  </si>
  <si>
    <t>Pensionista</t>
  </si>
  <si>
    <t>Estudiante</t>
  </si>
  <si>
    <t>Desempleada o sin empleo</t>
  </si>
  <si>
    <t>Trabajo doméstico no remunerado</t>
  </si>
  <si>
    <t>Otras</t>
  </si>
  <si>
    <t>No consta</t>
  </si>
  <si>
    <t xml:space="preserve">12.3.3. Número de interrupciones según convivencia y edad de la mujer. </t>
  </si>
  <si>
    <t>Menor de
 15 años</t>
  </si>
  <si>
    <t>De 15 a 
19 años</t>
  </si>
  <si>
    <t>De 20 a 
24 años</t>
  </si>
  <si>
    <t>De 25 a 
29 años</t>
  </si>
  <si>
    <t>De 30 a 
34 años</t>
  </si>
  <si>
    <t>De 35 a 
39 años</t>
  </si>
  <si>
    <t>De 40 a 
44 años</t>
  </si>
  <si>
    <t>De más
 de 44 años</t>
  </si>
  <si>
    <t>Convivencia con hijos</t>
  </si>
  <si>
    <t>Sola</t>
  </si>
  <si>
    <t>En pareja</t>
  </si>
  <si>
    <t>Con padres/Familiares</t>
  </si>
  <si>
    <t>Otras personas</t>
  </si>
  <si>
    <t>Convivencia sin hijos</t>
  </si>
  <si>
    <t>Convivencia no consta hijos</t>
  </si>
  <si>
    <t>12.3.4. Número de interrupciones voluntarias del embarazo según edad y nivel de instrucción de la mujer.</t>
  </si>
  <si>
    <t>Analfabeta/
Sin estudios</t>
  </si>
  <si>
    <t>Primer grado</t>
  </si>
  <si>
    <t>E.S.O y 
equivalentes</t>
  </si>
  <si>
    <t>Bachillerato 
y Ciclos de FP 
equivalentes</t>
  </si>
  <si>
    <t>Escuelas 
Universitarias/
Facultades</t>
  </si>
  <si>
    <t>No 
clasificables</t>
  </si>
  <si>
    <t>Menor de 15 años</t>
  </si>
  <si>
    <t>De más de 44 años</t>
  </si>
  <si>
    <t>12.4.1. Población con discapacidad según sexo, grupo de discapacidad y edad.</t>
  </si>
  <si>
    <t>Miles de personas de 6 y más años</t>
  </si>
  <si>
    <t>De 6 a 64 años</t>
  </si>
  <si>
    <t>De 6 a 44 años</t>
  </si>
  <si>
    <t>De 45 a 64 años</t>
  </si>
  <si>
    <t>De 65 a 79 años</t>
  </si>
  <si>
    <t>De 80 y más años</t>
  </si>
  <si>
    <t/>
  </si>
  <si>
    <t xml:space="preserve">   Total</t>
  </si>
  <si>
    <t xml:space="preserve">   Visión</t>
  </si>
  <si>
    <t xml:space="preserve">   Audición</t>
  </si>
  <si>
    <t xml:space="preserve">   Comunicación</t>
  </si>
  <si>
    <t>Aprendizaje, aplicación de conocimientos y desarrollo de tareas</t>
  </si>
  <si>
    <t xml:space="preserve">   Movilidad</t>
  </si>
  <si>
    <t xml:space="preserve">   Autocuidado</t>
  </si>
  <si>
    <t xml:space="preserve">   Vida doméstica</t>
  </si>
  <si>
    <t xml:space="preserve">   Interacciones y relaciones personales</t>
  </si>
  <si>
    <t>Una persona puede tener discapacidades de más de un grupo de discapacidad.</t>
  </si>
  <si>
    <t xml:space="preserve">Los datos correspondientes a celdas con menos de 5000 personas han  de ser tomados con precaución, ya que pueden estar afectados de  elevados errores de muestreo. </t>
  </si>
  <si>
    <t>Fuente: INE. Encuesta sobre Discapacidades, Autonomía Personal y Situaciones de Dependencia 2008</t>
  </si>
  <si>
    <t>12.4.2. Población con discapacidad según grupo de deficiencia de origen, sexo y edad</t>
  </si>
  <si>
    <t xml:space="preserve">   Deficiencias mentales</t>
  </si>
  <si>
    <t xml:space="preserve">   Deficiencias visuales</t>
  </si>
  <si>
    <t xml:space="preserve">   Deficiencias de oído</t>
  </si>
  <si>
    <t xml:space="preserve">   Deficiencias del lenguaje, habla y voz</t>
  </si>
  <si>
    <t xml:space="preserve">   Deficiencias osteoarticulares</t>
  </si>
  <si>
    <t xml:space="preserve">   Deficiencias del sistema nervioso</t>
  </si>
  <si>
    <t xml:space="preserve">   Deficiencias viscerales</t>
  </si>
  <si>
    <t xml:space="preserve">   Otras deficiencias</t>
  </si>
  <si>
    <t xml:space="preserve">   No consta</t>
  </si>
  <si>
    <t>12.4.3. Población con discapacidad según causas que originaron las deficiencias y sexo.</t>
  </si>
  <si>
    <t xml:space="preserve">   Perinatal</t>
  </si>
  <si>
    <t xml:space="preserve">   Congénita</t>
  </si>
  <si>
    <t xml:space="preserve">   Problemas en el parto</t>
  </si>
  <si>
    <t xml:space="preserve">   Accidente</t>
  </si>
  <si>
    <t xml:space="preserve">   Accidente de tráfico</t>
  </si>
  <si>
    <t xml:space="preserve">   Accidente doméstico</t>
  </si>
  <si>
    <t xml:space="preserve">   Accidente de ocio</t>
  </si>
  <si>
    <t xml:space="preserve">   Accidente laboral</t>
  </si>
  <si>
    <t xml:space="preserve">   Otro tipo de accidente</t>
  </si>
  <si>
    <t xml:space="preserve">   Enfermedad</t>
  </si>
  <si>
    <t xml:space="preserve">   Enfermedad profesional</t>
  </si>
  <si>
    <t xml:space="preserve">   Enfermedad común</t>
  </si>
  <si>
    <t xml:space="preserve">   Otras causas</t>
  </si>
  <si>
    <t>12.4.4. Población con discapacidad para las ABVD según su máximo grado de severidad (sin ayudas) y número de discapacidades ABVD que tiene, según sexo y edad.</t>
  </si>
  <si>
    <t xml:space="preserve">   1-2</t>
  </si>
  <si>
    <t xml:space="preserve">   3-5</t>
  </si>
  <si>
    <t xml:space="preserve">   6-9</t>
  </si>
  <si>
    <t xml:space="preserve">   10-13</t>
  </si>
  <si>
    <t xml:space="preserve">   14-18</t>
  </si>
  <si>
    <t>Discapacidad moderada</t>
  </si>
  <si>
    <t>Discapacidad severa</t>
  </si>
  <si>
    <t>Discapacidad total</t>
  </si>
  <si>
    <t>Actividades básicas de la vida diaria (ABVD): Lavarse, Cuidados de  las partes del cuerpo, Higiene personal relacionada con la micción, Higiene personal relacionada con la defecación, Higiene personal relacionada con la menstruación, Vestirse y desvestirse, Comer y  beber, Cuidado de la propia salud: cumplir las prescripciones  médicas, Cuidado de la propia salud: evitar situaciones de peligro, Adquisición de bienes y servicios, Preparar comidas, Realizar las  tareas del hogar, Cambiar las posturas corporales básicas, Mantener  la posición del cuerpo, Desplazarse dentro del hogar, Desplazarse  fuera del hogar, Uso intencionado de los sentidos (mirar,  escuchar), Realizar tareas sencillas.</t>
  </si>
  <si>
    <t>Los datos correspondientes a celdas con menos de 5000 personas han  de ser tomados con precaución, ya que pueden estar afectados de  elevados errores de muestreo.</t>
  </si>
  <si>
    <t>12.4.5. Población con discapacidad para las ABVD según su máximo grado de severidad (con ayudas) y número de discapacidades ABVD que tiene, según sexo y edad.</t>
  </si>
  <si>
    <t>Sin dificultad</t>
  </si>
  <si>
    <t>12.4.6. Población con discapacidad según grupo de discapacidad y el tipo de ayuda para su discapacidad, según sexo y edad.</t>
  </si>
  <si>
    <t xml:space="preserve">   Sin ayudas</t>
  </si>
  <si>
    <t xml:space="preserve">   Sólo asistencia o ayuda personal</t>
  </si>
  <si>
    <t xml:space="preserve">   Sólo ayudas técnicas</t>
  </si>
  <si>
    <t xml:space="preserve">   Ambos tipos de ayuda</t>
  </si>
  <si>
    <t>Visión: Total</t>
  </si>
  <si>
    <t>Audición: Total</t>
  </si>
  <si>
    <t>Comunicación: Total</t>
  </si>
  <si>
    <t>Aprendizaje, aplicación de conocimientos y desarrollo de tareas: Total</t>
  </si>
  <si>
    <t>Movilidad: Total</t>
  </si>
  <si>
    <t>Autocuidado: Total</t>
  </si>
  <si>
    <t>Vida doméstica: Total</t>
  </si>
  <si>
    <t>12.4.7. Población con discapacidad que tiene diagnosticadas determinadas enfermedades crónicas según la enfermedad y sexo.</t>
  </si>
  <si>
    <t>Lesión Medular</t>
  </si>
  <si>
    <t>Parkinson</t>
  </si>
  <si>
    <t>Esclerosis lateral</t>
  </si>
  <si>
    <t>Esclerosis múltiple</t>
  </si>
  <si>
    <t>Agenesia / Amputaciones</t>
  </si>
  <si>
    <t>Laringectomías</t>
  </si>
  <si>
    <t>Artritis / Artrosis</t>
  </si>
  <si>
    <t>Artritis reumatoide. Espondilitis anquilopoyética</t>
  </si>
  <si>
    <t>Distrofia muscular</t>
  </si>
  <si>
    <t>Espina bífida / hidrocefalia</t>
  </si>
  <si>
    <t>Infarto de miocardio. Cardiopatía isquémica</t>
  </si>
  <si>
    <t>Accidentes cerebrovasculares</t>
  </si>
  <si>
    <t>Síndrome de Down</t>
  </si>
  <si>
    <t>Autismo y otros trastornos asociados al autismo</t>
  </si>
  <si>
    <t>Parálisis cerebral</t>
  </si>
  <si>
    <t>Daño cerebral adquirido</t>
  </si>
  <si>
    <t>Demencia de tipo Alzheimer</t>
  </si>
  <si>
    <t>Otras demencias</t>
  </si>
  <si>
    <t>Esquizofrenia</t>
  </si>
  <si>
    <t>Depresión</t>
  </si>
  <si>
    <t>Trastorno bipolar</t>
  </si>
  <si>
    <t>Retinosis pigmentaria</t>
  </si>
  <si>
    <t>Miopía magna</t>
  </si>
  <si>
    <t>Degeneración macular senil</t>
  </si>
  <si>
    <t>Retinopatía diabética</t>
  </si>
  <si>
    <t>Glaucoma</t>
  </si>
  <si>
    <t>Cataratas</t>
  </si>
  <si>
    <t>VIH / SIDA</t>
  </si>
  <si>
    <t>Enfermedades raras</t>
  </si>
  <si>
    <t>Insuficiencia renal</t>
  </si>
  <si>
    <t>12.4.8. Evolución de la autovaloración de la salud en la población de 16 y más años.</t>
  </si>
  <si>
    <t>Muy bueno</t>
  </si>
  <si>
    <t>Bueno</t>
  </si>
  <si>
    <t>Regular</t>
  </si>
  <si>
    <t>Malo</t>
  </si>
  <si>
    <t>Muy malo</t>
  </si>
  <si>
    <t>Fuente: Ministerio de Sanidad, Servicios Sociales e Igualdad. Indicadores de Salud</t>
  </si>
  <si>
    <t>12.5.1. Atención Primaria. Evolución de la población protegida según áreas de salud y tipo de prestación farmacéutica.</t>
  </si>
  <si>
    <t>Activos</t>
  </si>
  <si>
    <t>Pensionistas</t>
  </si>
  <si>
    <t>Mutualidades</t>
  </si>
  <si>
    <t>Área I -  MURCIA OESTE</t>
  </si>
  <si>
    <t>Área II -  CARTAGENA</t>
  </si>
  <si>
    <t>Área III - LORCA</t>
  </si>
  <si>
    <t>Área IV - NOROESTE</t>
  </si>
  <si>
    <t>Área V - ALTIPLANO</t>
  </si>
  <si>
    <t>Área VI - VEGA MEDIA DEL SEGURA</t>
  </si>
  <si>
    <t>Área VII - MURCIA ESTE</t>
  </si>
  <si>
    <t>Área VIII - MAR MENOR</t>
  </si>
  <si>
    <t>Área IX - VEGA ALTA DEL SEGURA</t>
  </si>
  <si>
    <t>Mapa sanitario 2009 de la Región de Murcia, Orden de la Consejería de Sanidad y Consumo de 24/04/2009, BORM 7 de mayo de 2009, modificado por Orden de 14 de mayo de la Consejería de Sanidad y Política Social, BORM 26 de mayo de 2015.</t>
  </si>
  <si>
    <t>Fuente: Consejeria de Sanidad. Dirección General de Planificación, Investigación, Farmacia y Atención al Ciudadano</t>
  </si>
  <si>
    <t>12.5.2. Atención Primaria. Personal según estamento profesional y áreas de salud.</t>
  </si>
  <si>
    <t>MEDICINA DE FAMILIA</t>
  </si>
  <si>
    <t>PEDIATRÍA</t>
  </si>
  <si>
    <t>ENFERMERÍA</t>
  </si>
  <si>
    <t>PERSONAL NO SANITARIO</t>
  </si>
  <si>
    <t>12.5.3. Atención Primaria. Población asignada a los profesionales según área de salud y tipo de profesional.</t>
  </si>
  <si>
    <t>12.5.4. Atención Primaria. Ratio de población asignada por tipo de profesional según áreas de salud.</t>
  </si>
  <si>
    <t>AUXILIAR ADMINISTRATIVO</t>
  </si>
  <si>
    <t>OTRO PERSONAL</t>
  </si>
  <si>
    <t>Este indicador refleja los ratios de población media que tienen asignada los profesionales de medicina de familia, pediatría, enfermería y personal no sanitario.</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</si>
</sst>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0\ "/>
    <numFmt numFmtId="166" formatCode="#,##0.00;\-#,##0.00"/>
    <numFmt numFmtId="167" formatCode="#,##0.0"/>
    <numFmt numFmtId="168" formatCode="0.0"/>
    <numFmt numFmtId="169" formatCode="#,##0.000"/>
    <numFmt numFmtId="170" formatCode="#,##0;\-#,##0;\-\-"/>
  </numFmts>
  <fonts count="75">
    <font>
      <sz val="11"/>
      <color indexed="8"/>
      <name val="Calibri"/>
      <family val="2"/>
    </font>
    <font>
      <sz val="11"/>
      <color indexed="10"/>
      <name val="Calibri"/>
      <family val="2"/>
    </font>
    <font>
      <b/>
      <sz val="11"/>
      <color indexed="8"/>
      <name val="Calibri"/>
      <family val="2"/>
    </font>
    <font>
      <b/>
      <sz val="52"/>
      <color indexed="44"/>
      <name val="Arial"/>
      <family val="2"/>
    </font>
    <font>
      <b/>
      <sz val="16"/>
      <color indexed="8"/>
      <name val="Arial"/>
      <family val="2"/>
    </font>
    <font>
      <sz val="9"/>
      <color indexed="8"/>
      <name val="Arial"/>
      <family val="2"/>
    </font>
    <font>
      <b/>
      <i/>
      <sz val="10"/>
      <color indexed="8"/>
      <name val="Arial"/>
      <family val="2"/>
    </font>
    <font>
      <b/>
      <sz val="9"/>
      <color indexed="8"/>
      <name val="Arial"/>
      <family val="2"/>
    </font>
    <font>
      <b/>
      <sz val="9"/>
      <name val="Arial"/>
      <family val="2"/>
    </font>
    <font>
      <sz val="9"/>
      <name val="Arial"/>
      <family val="2"/>
    </font>
    <font>
      <u val="single"/>
      <sz val="11"/>
      <color indexed="12"/>
      <name val="Calibri"/>
      <family val="2"/>
    </font>
    <font>
      <sz val="9"/>
      <color indexed="62"/>
      <name val="Arial"/>
      <family val="2"/>
    </font>
    <font>
      <sz val="10"/>
      <color indexed="8"/>
      <name val="Calibri"/>
      <family val="2"/>
    </font>
    <font>
      <strike/>
      <sz val="11"/>
      <color indexed="8"/>
      <name val="Calibri"/>
      <family val="2"/>
    </font>
    <font>
      <sz val="10"/>
      <name val="Arial"/>
      <family val="2"/>
    </font>
    <font>
      <b/>
      <sz val="11"/>
      <name val="Calibri"/>
      <family val="2"/>
    </font>
    <font>
      <b/>
      <sz val="10"/>
      <name val="Arial"/>
      <family val="2"/>
    </font>
    <font>
      <b/>
      <sz val="11"/>
      <name val="Verdana"/>
      <family val="2"/>
    </font>
    <font>
      <b/>
      <i/>
      <sz val="11"/>
      <name val="Calibri"/>
      <family val="2"/>
    </font>
    <font>
      <b/>
      <sz val="12"/>
      <color indexed="16"/>
      <name val="Arial"/>
      <family val="2"/>
    </font>
    <font>
      <sz val="11"/>
      <name val="Calibri"/>
      <family val="2"/>
    </font>
    <font>
      <i/>
      <sz val="10"/>
      <name val="Calibri"/>
      <family val="2"/>
    </font>
    <font>
      <b/>
      <i/>
      <sz val="10"/>
      <color indexed="8"/>
      <name val="Calibri"/>
      <family val="2"/>
    </font>
    <font>
      <b/>
      <sz val="10"/>
      <name val="Calibri"/>
      <family val="2"/>
    </font>
    <font>
      <sz val="7"/>
      <color indexed="8"/>
      <name val="Arial"/>
      <family val="2"/>
    </font>
    <font>
      <b/>
      <i/>
      <sz val="10"/>
      <name val="Calibri"/>
      <family val="2"/>
    </font>
    <font>
      <b/>
      <sz val="9"/>
      <name val="Calibri"/>
      <family val="2"/>
    </font>
    <font>
      <b/>
      <vertAlign val="superscript"/>
      <sz val="9"/>
      <color indexed="8"/>
      <name val="Arial"/>
      <family val="2"/>
    </font>
    <font>
      <b/>
      <vertAlign val="subscript"/>
      <sz val="9"/>
      <color indexed="8"/>
      <name val="Arial"/>
      <family val="2"/>
    </font>
    <font>
      <sz val="7"/>
      <name val="Arial"/>
      <family val="2"/>
    </font>
    <font>
      <i/>
      <sz val="10"/>
      <color indexed="8"/>
      <name val="Calibri"/>
      <family val="2"/>
    </font>
    <font>
      <b/>
      <sz val="10.5"/>
      <name val="Calibri"/>
      <family val="2"/>
    </font>
    <font>
      <b/>
      <sz val="10"/>
      <color indexed="16"/>
      <name val="Arial"/>
      <family val="2"/>
    </font>
    <font>
      <sz val="8"/>
      <color indexed="8"/>
      <name val="Verdana"/>
      <family val="2"/>
    </font>
    <font>
      <sz val="8"/>
      <name val="Verdana"/>
      <family val="2"/>
    </font>
    <font>
      <sz val="8"/>
      <color indexed="10"/>
      <name val="Verdana"/>
      <family val="2"/>
    </font>
    <font>
      <i/>
      <sz val="11"/>
      <name val="Calibri"/>
      <family val="2"/>
    </font>
    <font>
      <sz val="10.5"/>
      <color indexed="8"/>
      <name val="Calibri"/>
      <family val="2"/>
    </font>
    <font>
      <sz val="7.7"/>
      <color indexed="8"/>
      <name val="Verdana"/>
      <family val="2"/>
    </font>
    <font>
      <b/>
      <sz val="10"/>
      <color indexed="8"/>
      <name val="Calibri"/>
      <family val="2"/>
    </font>
    <font>
      <b/>
      <sz val="11"/>
      <color indexed="49"/>
      <name val="Verdana"/>
      <family val="2"/>
    </font>
    <font>
      <b/>
      <sz val="10.5"/>
      <color indexed="8"/>
      <name val="Calibri"/>
      <family val="2"/>
    </font>
    <font>
      <b/>
      <sz val="13.2"/>
      <color indexed="50"/>
      <name val="Arial"/>
      <family val="2"/>
    </font>
    <font>
      <b/>
      <sz val="14"/>
      <color indexed="60"/>
      <name val="Calibri"/>
      <family val="2"/>
    </font>
    <font>
      <b/>
      <sz val="9"/>
      <color indexed="60"/>
      <name val="Calibri"/>
      <family val="2"/>
    </font>
    <font>
      <sz val="9"/>
      <color indexed="8"/>
      <name val="Calibri"/>
      <family val="2"/>
    </font>
    <font>
      <b/>
      <sz val="9"/>
      <color indexed="16"/>
      <name val="Arial"/>
      <family val="2"/>
    </font>
    <font>
      <sz val="10"/>
      <name val="Verdana"/>
      <family val="2"/>
    </font>
    <font>
      <sz val="9"/>
      <name val="Verdana"/>
      <family val="2"/>
    </font>
    <font>
      <b/>
      <sz val="12"/>
      <color indexed="8"/>
      <name val="Calibri"/>
      <family val="2"/>
    </font>
    <font>
      <sz val="8"/>
      <name val="Arial"/>
      <family val="2"/>
    </font>
    <font>
      <i/>
      <sz val="8"/>
      <name val="Arial"/>
      <family val="2"/>
    </font>
    <font>
      <i/>
      <sz val="9"/>
      <color indexed="55"/>
      <name val="Arial"/>
      <family val="2"/>
    </font>
    <font>
      <b/>
      <sz val="10"/>
      <color indexed="16"/>
      <name val="Calibri"/>
      <family val="2"/>
    </font>
    <font>
      <b/>
      <sz val="9"/>
      <color indexed="17"/>
      <name val="Arial"/>
      <family val="2"/>
    </font>
    <font>
      <b/>
      <sz val="9"/>
      <color indexed="18"/>
      <name val="Arial"/>
      <family val="2"/>
    </font>
    <font>
      <b/>
      <sz val="9"/>
      <color indexed="17"/>
      <name val="Arial Narrow"/>
      <family val="2"/>
    </font>
    <font>
      <b/>
      <sz val="9"/>
      <color indexed="58"/>
      <name val="Verdana"/>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11"/>
      <color indexed="36"/>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2"/>
      </left>
      <right style="thin">
        <color indexed="62"/>
      </right>
      <top style="thin">
        <color indexed="62"/>
      </top>
      <bottom style="thin">
        <color indexed="62"/>
      </bottom>
    </border>
    <border>
      <left/>
      <right/>
      <top/>
      <bottom style="thin">
        <color indexed="30"/>
      </bottom>
    </border>
    <border>
      <left/>
      <right/>
      <top/>
      <bottom style="thin">
        <color indexed="44"/>
      </bottom>
    </border>
    <border>
      <left/>
      <right/>
      <top style="thin">
        <color indexed="44"/>
      </top>
      <bottom style="thin">
        <color indexed="44"/>
      </bottom>
    </border>
    <border>
      <left/>
      <right/>
      <top style="thin">
        <color indexed="30"/>
      </top>
      <bottom style="thin">
        <color indexed="30"/>
      </bottom>
    </border>
    <border>
      <left/>
      <right/>
      <top style="thin">
        <color indexed="30"/>
      </top>
      <bottom/>
    </border>
    <border>
      <left/>
      <right style="thin">
        <color indexed="62"/>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2" fillId="12"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63" fillId="4" borderId="0" applyNumberFormat="0" applyBorder="0" applyAlignment="0" applyProtection="0"/>
    <xf numFmtId="0" fontId="68" fillId="16" borderId="1" applyNumberFormat="0" applyAlignment="0" applyProtection="0"/>
    <xf numFmtId="0" fontId="70" fillId="17" borderId="2" applyNumberFormat="0" applyAlignment="0" applyProtection="0"/>
    <xf numFmtId="0" fontId="69" fillId="0" borderId="3" applyNumberFormat="0" applyFill="0" applyAlignment="0" applyProtection="0"/>
    <xf numFmtId="0" fontId="62" fillId="0" borderId="0" applyNumberFormat="0" applyFill="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21" borderId="0" applyNumberFormat="0" applyBorder="0" applyAlignment="0" applyProtection="0"/>
    <xf numFmtId="0" fontId="66" fillId="7" borderId="1" applyNumberFormat="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6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22" borderId="0" applyNumberFormat="0" applyBorder="0" applyAlignment="0" applyProtection="0"/>
    <xf numFmtId="0" fontId="14" fillId="0" borderId="0">
      <alignment/>
      <protection/>
    </xf>
    <xf numFmtId="0" fontId="0" fillId="23" borderId="4" applyNumberFormat="0" applyFont="0" applyAlignment="0" applyProtection="0"/>
    <xf numFmtId="9" fontId="0" fillId="0" borderId="0" applyFont="0" applyFill="0" applyBorder="0" applyAlignment="0" applyProtection="0"/>
    <xf numFmtId="0" fontId="67" fillId="16" borderId="5" applyNumberFormat="0" applyAlignment="0" applyProtection="0"/>
    <xf numFmtId="0" fontId="1" fillId="0" borderId="0" applyNumberFormat="0" applyFill="0" applyBorder="0" applyAlignment="0" applyProtection="0"/>
    <xf numFmtId="0" fontId="71"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2" fillId="0" borderId="9" applyNumberFormat="0" applyFill="0" applyAlignment="0" applyProtection="0"/>
  </cellStyleXfs>
  <cellXfs count="556">
    <xf numFmtId="0" fontId="0" fillId="0" borderId="0" xfId="0" applyAlignment="1">
      <alignment/>
    </xf>
    <xf numFmtId="0" fontId="3" fillId="0" borderId="0" xfId="0" applyFont="1" applyAlignment="1">
      <alignment horizontal="center"/>
    </xf>
    <xf numFmtId="0" fontId="4" fillId="0" borderId="0" xfId="0" applyFont="1" applyAlignment="1">
      <alignment/>
    </xf>
    <xf numFmtId="0" fontId="0" fillId="0" borderId="0" xfId="0" applyFill="1" applyAlignment="1">
      <alignment/>
    </xf>
    <xf numFmtId="0" fontId="5" fillId="0" borderId="0" xfId="0" applyFont="1" applyAlignment="1">
      <alignment/>
    </xf>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xf>
    <xf numFmtId="0" fontId="5" fillId="0" borderId="0" xfId="0" applyFont="1" applyFill="1" applyAlignment="1">
      <alignment horizontal="justify"/>
    </xf>
    <xf numFmtId="0" fontId="8" fillId="0" borderId="0" xfId="0" applyFont="1" applyAlignment="1">
      <alignment horizontal="justify"/>
    </xf>
    <xf numFmtId="0" fontId="7" fillId="0" borderId="0" xfId="0" applyFont="1" applyAlignment="1">
      <alignment horizontal="justify"/>
    </xf>
    <xf numFmtId="0" fontId="9" fillId="0" borderId="0" xfId="0" applyFont="1" applyAlignment="1">
      <alignment horizontal="justify"/>
    </xf>
    <xf numFmtId="0" fontId="11" fillId="0" borderId="0" xfId="45" applyFont="1" applyAlignment="1" applyProtection="1">
      <alignment horizontal="justify"/>
      <protection/>
    </xf>
    <xf numFmtId="0" fontId="2" fillId="0" borderId="0" xfId="0" applyFont="1" applyAlignment="1">
      <alignment/>
    </xf>
    <xf numFmtId="0" fontId="11" fillId="0" borderId="0" xfId="45" applyFont="1" applyAlignment="1" applyProtection="1">
      <alignment/>
      <protection/>
    </xf>
    <xf numFmtId="0" fontId="9" fillId="0" borderId="0" xfId="0" applyFont="1" applyAlignment="1">
      <alignment horizontal="justify" vertical="top"/>
    </xf>
    <xf numFmtId="0" fontId="9" fillId="0" borderId="0" xfId="0" applyFont="1" applyFill="1" applyAlignment="1">
      <alignment horizontal="justify"/>
    </xf>
    <xf numFmtId="0" fontId="11" fillId="0" borderId="0" xfId="45" applyFont="1" applyFill="1" applyAlignment="1" applyProtection="1">
      <alignment horizontal="justify"/>
      <protection/>
    </xf>
    <xf numFmtId="0" fontId="11" fillId="0" borderId="0" xfId="45" applyFont="1" applyFill="1" applyAlignment="1" applyProtection="1">
      <alignment/>
      <protection/>
    </xf>
    <xf numFmtId="0" fontId="8" fillId="0" borderId="0" xfId="0" applyFont="1" applyAlignment="1">
      <alignment/>
    </xf>
    <xf numFmtId="0" fontId="2" fillId="0" borderId="0" xfId="0" applyFont="1" applyFill="1" applyAlignment="1">
      <alignment/>
    </xf>
    <xf numFmtId="0" fontId="5" fillId="0" borderId="0" xfId="0" applyFont="1" applyAlignment="1">
      <alignment horizontal="justify" vertical="top"/>
    </xf>
    <xf numFmtId="0" fontId="11" fillId="0" borderId="0" xfId="45" applyFont="1" applyAlignment="1" applyProtection="1">
      <alignment horizontal="left"/>
      <protection/>
    </xf>
    <xf numFmtId="0" fontId="5" fillId="0" borderId="0" xfId="0" applyFont="1" applyAlignment="1">
      <alignment vertical="top" wrapText="1"/>
    </xf>
    <xf numFmtId="0" fontId="0" fillId="0" borderId="0" xfId="0" applyFill="1" applyAlignment="1">
      <alignment vertical="top" wrapText="1"/>
    </xf>
    <xf numFmtId="0" fontId="0" fillId="0" borderId="0" xfId="0" applyAlignment="1">
      <alignment vertical="top" wrapText="1"/>
    </xf>
    <xf numFmtId="0" fontId="0" fillId="0" borderId="0" xfId="0" applyFont="1" applyFill="1" applyAlignment="1">
      <alignment/>
    </xf>
    <xf numFmtId="0" fontId="2" fillId="0" borderId="0" xfId="0" applyFont="1" applyFill="1" applyAlignment="1">
      <alignment/>
    </xf>
    <xf numFmtId="0" fontId="0" fillId="0" borderId="0" xfId="0" applyFill="1" applyAlignment="1">
      <alignment/>
    </xf>
    <xf numFmtId="0" fontId="12" fillId="0" borderId="0" xfId="0" applyFont="1" applyFill="1" applyBorder="1" applyAlignment="1">
      <alignment horizontal="left" vertical="center"/>
    </xf>
    <xf numFmtId="0" fontId="13" fillId="0" borderId="0" xfId="0" applyFont="1" applyFill="1" applyAlignment="1">
      <alignment/>
    </xf>
    <xf numFmtId="0" fontId="5" fillId="0" borderId="0" xfId="0" applyFont="1" applyFill="1" applyAlignment="1">
      <alignment horizontal="left"/>
    </xf>
    <xf numFmtId="0" fontId="0" fillId="0" borderId="0" xfId="0" applyFont="1" applyFill="1" applyAlignment="1">
      <alignment horizontal="left"/>
    </xf>
    <xf numFmtId="0" fontId="2" fillId="0" borderId="0" xfId="0" applyFont="1" applyFill="1" applyAlignment="1">
      <alignment horizontal="left"/>
    </xf>
    <xf numFmtId="0" fontId="0" fillId="0" borderId="0" xfId="0" applyFill="1" applyAlignment="1">
      <alignment horizontal="left"/>
    </xf>
    <xf numFmtId="0" fontId="5" fillId="0" borderId="0" xfId="0" applyFont="1" applyFill="1" applyAlignment="1">
      <alignment horizontal="justify" vertical="top"/>
    </xf>
    <xf numFmtId="0" fontId="0" fillId="0" borderId="0" xfId="0" applyFont="1" applyFill="1" applyAlignment="1">
      <alignment/>
    </xf>
    <xf numFmtId="0" fontId="5" fillId="0" borderId="0" xfId="0" applyFont="1" applyAlignment="1">
      <alignment horizontal="justify"/>
    </xf>
    <xf numFmtId="0" fontId="0" fillId="24" borderId="0" xfId="0" applyFill="1" applyAlignment="1">
      <alignment/>
    </xf>
    <xf numFmtId="0" fontId="0" fillId="24" borderId="0" xfId="0" applyFill="1" applyAlignment="1">
      <alignment/>
    </xf>
    <xf numFmtId="0" fontId="5" fillId="24" borderId="0" xfId="0" applyFont="1" applyFill="1" applyAlignment="1">
      <alignment horizontal="justify"/>
    </xf>
    <xf numFmtId="0" fontId="11" fillId="24" borderId="0" xfId="45" applyFont="1" applyFill="1" applyAlignment="1" applyProtection="1">
      <alignment horizontal="justify"/>
      <protection/>
    </xf>
    <xf numFmtId="0" fontId="0" fillId="0" borderId="0" xfId="0" applyFont="1" applyAlignment="1">
      <alignment/>
    </xf>
    <xf numFmtId="0" fontId="15" fillId="0" borderId="0" xfId="54"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11" fillId="0" borderId="0" xfId="45" applyFont="1" applyFill="1" applyAlignment="1" applyProtection="1">
      <alignment horizontal="left"/>
      <protection/>
    </xf>
    <xf numFmtId="0" fontId="11" fillId="0" borderId="0" xfId="45" applyNumberFormat="1" applyFont="1" applyFill="1" applyBorder="1" applyAlignment="1" applyProtection="1">
      <alignment/>
      <protection/>
    </xf>
    <xf numFmtId="0" fontId="0" fillId="0" borderId="0" xfId="0" applyFill="1" applyBorder="1" applyAlignment="1">
      <alignment/>
    </xf>
    <xf numFmtId="0" fontId="0" fillId="0" borderId="0" xfId="0" applyFill="1" applyBorder="1" applyAlignment="1">
      <alignment/>
    </xf>
    <xf numFmtId="0" fontId="18" fillId="2" borderId="10" xfId="45" applyFont="1" applyFill="1" applyBorder="1" applyAlignment="1" applyProtection="1">
      <alignment horizontal="center"/>
      <protection/>
    </xf>
    <xf numFmtId="164" fontId="19" fillId="0" borderId="0" xfId="0" applyNumberFormat="1" applyFont="1" applyAlignment="1">
      <alignment horizontal="centerContinuous" vertical="center" wrapText="1"/>
    </xf>
    <xf numFmtId="0" fontId="2" fillId="0" borderId="0" xfId="0" applyFont="1" applyFill="1" applyBorder="1" applyAlignment="1">
      <alignment/>
    </xf>
    <xf numFmtId="0" fontId="2" fillId="25" borderId="0" xfId="0" applyFont="1" applyFill="1" applyAlignment="1">
      <alignment/>
    </xf>
    <xf numFmtId="0" fontId="2" fillId="25" borderId="11" xfId="0" applyFont="1" applyFill="1" applyBorder="1" applyAlignment="1">
      <alignment horizontal="center"/>
    </xf>
    <xf numFmtId="0" fontId="2" fillId="25" borderId="11" xfId="0" applyNumberFormat="1" applyFont="1" applyFill="1" applyBorder="1" applyAlignment="1">
      <alignment horizontal="center"/>
    </xf>
    <xf numFmtId="0" fontId="0" fillId="0" borderId="0" xfId="0" applyFill="1" applyBorder="1" applyAlignment="1">
      <alignment horizontal="center"/>
    </xf>
    <xf numFmtId="0" fontId="15" fillId="0" borderId="0" xfId="0" applyFont="1" applyFill="1" applyBorder="1" applyAlignment="1">
      <alignment vertical="top"/>
    </xf>
    <xf numFmtId="0" fontId="0" fillId="0" borderId="0" xfId="0" applyAlignment="1">
      <alignment wrapText="1"/>
    </xf>
    <xf numFmtId="0" fontId="20" fillId="0" borderId="0" xfId="0" applyFont="1" applyFill="1" applyBorder="1" applyAlignment="1">
      <alignment horizontal="left" vertical="top" indent="2"/>
    </xf>
    <xf numFmtId="3" fontId="20" fillId="0" borderId="0" xfId="0" applyNumberFormat="1" applyFont="1" applyFill="1" applyBorder="1" applyAlignment="1">
      <alignment horizontal="right" vertical="top" wrapText="1"/>
    </xf>
    <xf numFmtId="0" fontId="15" fillId="0" borderId="0" xfId="0" applyFont="1" applyFill="1" applyBorder="1" applyAlignment="1">
      <alignment vertical="top" wrapText="1"/>
    </xf>
    <xf numFmtId="0" fontId="20" fillId="0" borderId="0" xfId="0" applyFont="1" applyFill="1" applyBorder="1" applyAlignment="1">
      <alignment horizontal="right"/>
    </xf>
    <xf numFmtId="0" fontId="20" fillId="0" borderId="0" xfId="0" applyFont="1" applyFill="1" applyBorder="1" applyAlignment="1">
      <alignment horizontal="right" vertical="top" wrapText="1"/>
    </xf>
    <xf numFmtId="0" fontId="0" fillId="0" borderId="0" xfId="0" applyBorder="1" applyAlignment="1">
      <alignment/>
    </xf>
    <xf numFmtId="0" fontId="0" fillId="0" borderId="11" xfId="0" applyBorder="1" applyAlignment="1">
      <alignment/>
    </xf>
    <xf numFmtId="0" fontId="0" fillId="0" borderId="11" xfId="0" applyFill="1" applyBorder="1" applyAlignment="1">
      <alignment/>
    </xf>
    <xf numFmtId="0" fontId="21" fillId="0" borderId="0" xfId="0" applyFont="1" applyAlignment="1">
      <alignment horizontal="left"/>
    </xf>
    <xf numFmtId="0" fontId="22" fillId="0" borderId="0" xfId="0" applyFont="1" applyAlignment="1">
      <alignment/>
    </xf>
    <xf numFmtId="3" fontId="0" fillId="0" borderId="0" xfId="0" applyNumberFormat="1" applyAlignment="1">
      <alignment/>
    </xf>
    <xf numFmtId="0" fontId="15" fillId="25" borderId="12" xfId="0"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15" fillId="0" borderId="13" xfId="0" applyFont="1" applyFill="1" applyBorder="1" applyAlignment="1">
      <alignment horizontal="left" vertical="top" wrapText="1"/>
    </xf>
    <xf numFmtId="3" fontId="15" fillId="0" borderId="13" xfId="0" applyNumberFormat="1" applyFont="1" applyFill="1" applyBorder="1" applyAlignment="1">
      <alignment horizontal="right" vertical="top"/>
    </xf>
    <xf numFmtId="0" fontId="15" fillId="0" borderId="13" xfId="0" applyFont="1" applyFill="1" applyBorder="1" applyAlignment="1">
      <alignment horizontal="right" vertical="top"/>
    </xf>
    <xf numFmtId="0" fontId="20" fillId="0" borderId="0" xfId="0" applyFont="1" applyFill="1" applyBorder="1" applyAlignment="1">
      <alignment horizontal="left" wrapText="1" indent="1"/>
    </xf>
    <xf numFmtId="0" fontId="20" fillId="0" borderId="0" xfId="0" applyFont="1" applyFill="1" applyAlignment="1">
      <alignment horizontal="right" vertical="top"/>
    </xf>
    <xf numFmtId="0" fontId="20" fillId="0" borderId="0" xfId="0" applyFont="1" applyFill="1" applyBorder="1" applyAlignment="1">
      <alignment horizontal="right" vertical="top"/>
    </xf>
    <xf numFmtId="3" fontId="20" fillId="0" borderId="0" xfId="0" applyNumberFormat="1" applyFont="1" applyFill="1" applyAlignment="1">
      <alignment horizontal="right" vertical="top"/>
    </xf>
    <xf numFmtId="0" fontId="20" fillId="0" borderId="0" xfId="0" applyFont="1" applyFill="1" applyAlignment="1">
      <alignment/>
    </xf>
    <xf numFmtId="0" fontId="20" fillId="0" borderId="0" xfId="0" applyFont="1" applyFill="1" applyBorder="1" applyAlignment="1">
      <alignment/>
    </xf>
    <xf numFmtId="0" fontId="20" fillId="0" borderId="0" xfId="0" applyFont="1" applyFill="1" applyBorder="1" applyAlignment="1">
      <alignment horizontal="left" vertical="top" wrapText="1" indent="1"/>
    </xf>
    <xf numFmtId="0" fontId="0" fillId="0" borderId="0" xfId="0" applyAlignment="1">
      <alignment vertical="center"/>
    </xf>
    <xf numFmtId="0" fontId="20" fillId="0" borderId="0" xfId="0" applyFont="1" applyFill="1" applyAlignment="1">
      <alignment horizontal="right"/>
    </xf>
    <xf numFmtId="0" fontId="24" fillId="0" borderId="0" xfId="0" applyFont="1" applyAlignment="1">
      <alignment/>
    </xf>
    <xf numFmtId="165" fontId="0" fillId="0" borderId="0" xfId="0" applyNumberFormat="1" applyAlignment="1">
      <alignment/>
    </xf>
    <xf numFmtId="0" fontId="15" fillId="25" borderId="11"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15" fillId="0" borderId="12" xfId="0" applyFont="1" applyFill="1" applyBorder="1" applyAlignment="1">
      <alignment horizontal="left" vertical="top" wrapText="1"/>
    </xf>
    <xf numFmtId="3" fontId="15" fillId="0" borderId="11" xfId="0" applyNumberFormat="1" applyFont="1" applyFill="1" applyBorder="1" applyAlignment="1">
      <alignment horizontal="right" wrapText="1"/>
    </xf>
    <xf numFmtId="0" fontId="15" fillId="0" borderId="11"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wrapText="1"/>
    </xf>
    <xf numFmtId="0" fontId="25" fillId="0" borderId="0" xfId="0" applyFont="1" applyFill="1" applyAlignment="1">
      <alignment/>
    </xf>
    <xf numFmtId="0" fontId="15" fillId="25"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5" fillId="0" borderId="0" xfId="0" applyNumberFormat="1" applyFont="1" applyFill="1" applyBorder="1" applyAlignment="1">
      <alignment horizontal="left" vertical="center" wrapText="1"/>
    </xf>
    <xf numFmtId="3" fontId="20" fillId="0" borderId="0" xfId="0" applyNumberFormat="1" applyFont="1" applyFill="1" applyBorder="1" applyAlignment="1">
      <alignment vertical="top" wrapText="1"/>
    </xf>
    <xf numFmtId="0" fontId="20" fillId="0" borderId="0" xfId="0" applyFont="1" applyFill="1" applyBorder="1" applyAlignment="1">
      <alignment vertical="top" wrapText="1"/>
    </xf>
    <xf numFmtId="4" fontId="20" fillId="0" borderId="0" xfId="0" applyNumberFormat="1" applyFont="1" applyFill="1" applyBorder="1" applyAlignment="1">
      <alignment vertical="top" wrapText="1"/>
    </xf>
    <xf numFmtId="165" fontId="20" fillId="0" borderId="0" xfId="0" applyNumberFormat="1" applyFont="1" applyFill="1" applyBorder="1" applyAlignment="1">
      <alignment horizontal="right" vertical="center" wrapText="1"/>
    </xf>
    <xf numFmtId="166" fontId="20" fillId="0" borderId="0" xfId="0" applyNumberFormat="1" applyFont="1" applyFill="1" applyBorder="1" applyAlignment="1">
      <alignment horizontal="right" vertical="center" wrapText="1"/>
    </xf>
    <xf numFmtId="3" fontId="0" fillId="0" borderId="0" xfId="0" applyNumberFormat="1" applyFill="1" applyBorder="1" applyAlignment="1">
      <alignment wrapText="1"/>
    </xf>
    <xf numFmtId="0" fontId="0" fillId="0" borderId="0" xfId="0" applyFill="1" applyBorder="1" applyAlignment="1">
      <alignment vertical="center"/>
    </xf>
    <xf numFmtId="0" fontId="0" fillId="0" borderId="0" xfId="0" applyFill="1" applyAlignment="1">
      <alignment vertical="center"/>
    </xf>
    <xf numFmtId="0" fontId="20" fillId="0" borderId="11" xfId="0" applyFont="1" applyFill="1" applyBorder="1" applyAlignment="1">
      <alignment/>
    </xf>
    <xf numFmtId="0" fontId="20" fillId="0" borderId="0" xfId="0" applyFont="1" applyFill="1" applyBorder="1" applyAlignment="1">
      <alignment/>
    </xf>
    <xf numFmtId="0" fontId="21" fillId="0" borderId="0" xfId="0" applyFont="1" applyFill="1" applyAlignment="1">
      <alignment/>
    </xf>
    <xf numFmtId="0" fontId="20" fillId="0" borderId="0" xfId="0" applyFont="1" applyFill="1" applyAlignment="1">
      <alignment/>
    </xf>
    <xf numFmtId="0" fontId="29" fillId="0" borderId="0" xfId="0" applyFont="1" applyFill="1" applyAlignment="1">
      <alignment horizontal="left" indent="4"/>
    </xf>
    <xf numFmtId="0" fontId="25" fillId="0" borderId="0" xfId="0" applyFont="1" applyFill="1" applyAlignment="1">
      <alignment horizontal="left" indent="4"/>
    </xf>
    <xf numFmtId="0" fontId="0" fillId="0" borderId="0" xfId="0" applyAlignment="1">
      <alignment horizontal="center"/>
    </xf>
    <xf numFmtId="0" fontId="2" fillId="0" borderId="14" xfId="0" applyFont="1" applyBorder="1" applyAlignment="1">
      <alignment horizontal="left"/>
    </xf>
    <xf numFmtId="3" fontId="2" fillId="0" borderId="14" xfId="0" applyNumberFormat="1" applyFont="1" applyBorder="1" applyAlignment="1">
      <alignment/>
    </xf>
    <xf numFmtId="0" fontId="0" fillId="0" borderId="0" xfId="0" applyAlignment="1">
      <alignment horizontal="left" indent="1"/>
    </xf>
    <xf numFmtId="0" fontId="2" fillId="0" borderId="11" xfId="0" applyFont="1" applyBorder="1" applyAlignment="1">
      <alignment horizontal="left"/>
    </xf>
    <xf numFmtId="3" fontId="2" fillId="0" borderId="11" xfId="0" applyNumberFormat="1" applyFont="1" applyBorder="1" applyAlignment="1">
      <alignment/>
    </xf>
    <xf numFmtId="0" fontId="30" fillId="0" borderId="0" xfId="0" applyFont="1" applyBorder="1" applyAlignment="1">
      <alignment horizontal="justify" vertical="justify" wrapText="1"/>
    </xf>
    <xf numFmtId="0" fontId="24" fillId="0" borderId="0" xfId="0" applyFont="1" applyAlignment="1">
      <alignment horizontal="left" indent="4"/>
    </xf>
    <xf numFmtId="0" fontId="25" fillId="0" borderId="0" xfId="0" applyFont="1" applyAlignment="1">
      <alignment/>
    </xf>
    <xf numFmtId="0" fontId="15" fillId="25" borderId="11" xfId="0" applyFont="1" applyFill="1" applyBorder="1" applyAlignment="1">
      <alignment horizontal="center" wrapText="1"/>
    </xf>
    <xf numFmtId="0" fontId="15" fillId="25" borderId="11" xfId="0" applyFont="1" applyFill="1" applyBorder="1" applyAlignment="1">
      <alignment horizontal="center"/>
    </xf>
    <xf numFmtId="0" fontId="2" fillId="2" borderId="11" xfId="0" applyFont="1" applyFill="1" applyBorder="1" applyAlignment="1">
      <alignment horizontal="center" vertical="center" wrapText="1"/>
    </xf>
    <xf numFmtId="0" fontId="31" fillId="25" borderId="11" xfId="0" applyFont="1" applyFill="1" applyBorder="1" applyAlignment="1">
      <alignment horizontal="center" wrapText="1"/>
    </xf>
    <xf numFmtId="0" fontId="15" fillId="0" borderId="14" xfId="0" applyFont="1" applyFill="1" applyBorder="1" applyAlignment="1">
      <alignment horizontal="left" vertical="top"/>
    </xf>
    <xf numFmtId="0" fontId="15" fillId="0" borderId="11" xfId="0" applyFont="1" applyFill="1" applyBorder="1" applyAlignment="1">
      <alignment horizontal="left" vertical="top"/>
    </xf>
    <xf numFmtId="0" fontId="20" fillId="0" borderId="11" xfId="0" applyFont="1" applyFill="1" applyBorder="1" applyAlignment="1">
      <alignment horizontal="left" vertical="top" wrapText="1" indent="1"/>
    </xf>
    <xf numFmtId="3" fontId="20" fillId="0" borderId="11" xfId="0" applyNumberFormat="1" applyFont="1" applyFill="1" applyBorder="1" applyAlignment="1">
      <alignment horizontal="right"/>
    </xf>
    <xf numFmtId="0" fontId="0" fillId="0" borderId="0" xfId="0" applyBorder="1" applyAlignment="1">
      <alignment horizontal="justify" vertical="justify" wrapText="1"/>
    </xf>
    <xf numFmtId="0" fontId="0" fillId="0" borderId="0" xfId="0" applyFill="1" applyBorder="1" applyAlignment="1">
      <alignment horizontal="justify" vertical="justify"/>
    </xf>
    <xf numFmtId="0" fontId="0" fillId="0" borderId="0" xfId="0" applyAlignment="1">
      <alignment horizontal="justify" vertical="justify"/>
    </xf>
    <xf numFmtId="0" fontId="21" fillId="0" borderId="0" xfId="0" applyFont="1" applyAlignment="1">
      <alignment/>
    </xf>
    <xf numFmtId="0" fontId="30" fillId="0" borderId="0" xfId="0" applyFont="1" applyBorder="1" applyAlignment="1">
      <alignment horizontal="left" vertical="justify"/>
    </xf>
    <xf numFmtId="0" fontId="0" fillId="0" borderId="0" xfId="0" applyBorder="1" applyAlignment="1">
      <alignment vertical="justify" wrapText="1"/>
    </xf>
    <xf numFmtId="3" fontId="20" fillId="0" borderId="0" xfId="0" applyNumberFormat="1" applyFont="1" applyFill="1" applyBorder="1" applyAlignment="1">
      <alignment horizontal="right"/>
    </xf>
    <xf numFmtId="0" fontId="21" fillId="0" borderId="0" xfId="0" applyFont="1" applyBorder="1" applyAlignment="1">
      <alignment/>
    </xf>
    <xf numFmtId="0" fontId="25" fillId="0" borderId="0" xfId="0" applyFont="1" applyBorder="1" applyAlignment="1">
      <alignment/>
    </xf>
    <xf numFmtId="0" fontId="24" fillId="0" borderId="0" xfId="0" applyFont="1" applyBorder="1" applyAlignment="1">
      <alignment horizontal="left" indent="4"/>
    </xf>
    <xf numFmtId="0" fontId="32" fillId="0" borderId="0" xfId="0" applyFont="1" applyBorder="1" applyAlignment="1">
      <alignment/>
    </xf>
    <xf numFmtId="0" fontId="15" fillId="0" borderId="14" xfId="0" applyFont="1" applyFill="1" applyBorder="1" applyAlignment="1">
      <alignment horizontal="left"/>
    </xf>
    <xf numFmtId="0" fontId="20" fillId="0" borderId="0" xfId="0" applyFont="1" applyFill="1" applyBorder="1" applyAlignment="1">
      <alignment horizontal="left" indent="1"/>
    </xf>
    <xf numFmtId="0" fontId="15" fillId="0" borderId="11" xfId="0" applyFont="1" applyFill="1" applyBorder="1" applyAlignment="1">
      <alignment horizontal="left"/>
    </xf>
    <xf numFmtId="0" fontId="20" fillId="0" borderId="11" xfId="0" applyFont="1" applyFill="1" applyBorder="1" applyAlignment="1">
      <alignment horizontal="left" indent="1"/>
    </xf>
    <xf numFmtId="0" fontId="32" fillId="0" borderId="0" xfId="0" applyFont="1" applyAlignment="1">
      <alignment/>
    </xf>
    <xf numFmtId="0" fontId="2" fillId="25" borderId="11" xfId="0" applyFont="1" applyFill="1" applyBorder="1" applyAlignment="1">
      <alignment/>
    </xf>
    <xf numFmtId="0" fontId="2" fillId="25" borderId="11" xfId="0" applyNumberFormat="1" applyFont="1" applyFill="1" applyBorder="1" applyAlignment="1">
      <alignment horizontal="left"/>
    </xf>
    <xf numFmtId="0" fontId="0" fillId="0" borderId="0" xfId="0" applyAlignment="1">
      <alignment horizontal="left" wrapText="1" indent="1"/>
    </xf>
    <xf numFmtId="0" fontId="2" fillId="0" borderId="11" xfId="0" applyFont="1" applyBorder="1" applyAlignment="1">
      <alignment horizontal="left" wrapText="1"/>
    </xf>
    <xf numFmtId="0" fontId="15" fillId="25" borderId="0" xfId="0" applyFont="1" applyFill="1" applyBorder="1" applyAlignment="1">
      <alignment horizontal="center" vertical="center"/>
    </xf>
    <xf numFmtId="0" fontId="15" fillId="25" borderId="0" xfId="0" applyFont="1" applyFill="1" applyBorder="1" applyAlignment="1">
      <alignment horizontal="left" vertical="top"/>
    </xf>
    <xf numFmtId="0" fontId="0" fillId="2"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15" fillId="25" borderId="11" xfId="0" applyFont="1" applyFill="1" applyBorder="1" applyAlignment="1">
      <alignment horizontal="center" vertical="center"/>
    </xf>
    <xf numFmtId="0" fontId="15" fillId="25" borderId="11"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Border="1" applyAlignment="1">
      <alignment horizontal="left"/>
    </xf>
    <xf numFmtId="3" fontId="0" fillId="0" borderId="0" xfId="0" applyNumberFormat="1" applyFont="1" applyBorder="1" applyAlignment="1">
      <alignment/>
    </xf>
    <xf numFmtId="0" fontId="15"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Border="1" applyAlignment="1">
      <alignment horizontal="left" indent="1"/>
    </xf>
    <xf numFmtId="0" fontId="30" fillId="0" borderId="0" xfId="0" applyFont="1" applyAlignment="1">
      <alignment/>
    </xf>
    <xf numFmtId="0" fontId="33" fillId="0" borderId="0" xfId="0" applyFont="1" applyAlignment="1">
      <alignment/>
    </xf>
    <xf numFmtId="0" fontId="22" fillId="0" borderId="0" xfId="0" applyFont="1" applyAlignment="1">
      <alignment/>
    </xf>
    <xf numFmtId="0" fontId="2" fillId="0" borderId="0" xfId="0" applyFont="1" applyAlignment="1">
      <alignment/>
    </xf>
    <xf numFmtId="0" fontId="15" fillId="25" borderId="11" xfId="0" applyNumberFormat="1" applyFont="1" applyFill="1" applyBorder="1" applyAlignment="1">
      <alignment horizontal="center"/>
    </xf>
    <xf numFmtId="3" fontId="34" fillId="0" borderId="0" xfId="0" applyNumberFormat="1" applyFont="1" applyBorder="1" applyAlignment="1">
      <alignment wrapText="1"/>
    </xf>
    <xf numFmtId="0" fontId="0" fillId="0" borderId="0" xfId="0" applyAlignment="1">
      <alignment horizontal="left" indent="3"/>
    </xf>
    <xf numFmtId="0" fontId="2" fillId="0" borderId="11" xfId="0" applyFont="1" applyBorder="1" applyAlignment="1">
      <alignment horizontal="left" indent="1"/>
    </xf>
    <xf numFmtId="0" fontId="0" fillId="0" borderId="0" xfId="0" applyNumberFormat="1" applyAlignment="1">
      <alignment/>
    </xf>
    <xf numFmtId="0" fontId="2" fillId="0" borderId="11" xfId="0" applyFont="1" applyBorder="1" applyAlignment="1">
      <alignment horizontal="left" wrapText="1" indent="1"/>
    </xf>
    <xf numFmtId="0" fontId="0" fillId="0" borderId="15" xfId="0" applyBorder="1" applyAlignment="1">
      <alignment horizontal="left" indent="3"/>
    </xf>
    <xf numFmtId="3" fontId="0" fillId="0" borderId="15" xfId="0" applyNumberFormat="1" applyFont="1" applyBorder="1" applyAlignment="1">
      <alignment/>
    </xf>
    <xf numFmtId="0" fontId="2" fillId="0" borderId="0" xfId="0" applyNumberFormat="1" applyFont="1" applyAlignment="1">
      <alignment/>
    </xf>
    <xf numFmtId="3" fontId="2" fillId="0" borderId="0" xfId="0" applyNumberFormat="1" applyFont="1" applyAlignment="1">
      <alignment/>
    </xf>
    <xf numFmtId="0" fontId="25" fillId="0" borderId="0" xfId="0" applyFont="1" applyAlignment="1">
      <alignment wrapText="1"/>
    </xf>
    <xf numFmtId="0" fontId="2" fillId="0" borderId="11" xfId="0" applyNumberFormat="1" applyFont="1" applyBorder="1" applyAlignment="1">
      <alignment/>
    </xf>
    <xf numFmtId="3" fontId="2" fillId="0" borderId="0" xfId="0" applyNumberFormat="1" applyFont="1" applyBorder="1" applyAlignment="1">
      <alignment/>
    </xf>
    <xf numFmtId="3" fontId="0" fillId="0" borderId="0" xfId="0" applyNumberFormat="1" applyBorder="1" applyAlignment="1">
      <alignment/>
    </xf>
    <xf numFmtId="0" fontId="2" fillId="0" borderId="0" xfId="0" applyFont="1" applyAlignment="1">
      <alignment horizontal="left" indent="1"/>
    </xf>
    <xf numFmtId="0" fontId="0" fillId="0" borderId="0" xfId="0" applyAlignment="1">
      <alignment horizontal="left" indent="2"/>
    </xf>
    <xf numFmtId="3" fontId="35" fillId="0" borderId="0" xfId="0" applyNumberFormat="1" applyFont="1" applyBorder="1" applyAlignment="1">
      <alignment wrapText="1"/>
    </xf>
    <xf numFmtId="0" fontId="0" fillId="0" borderId="11" xfId="0" applyBorder="1" applyAlignment="1">
      <alignment horizontal="left" indent="2"/>
    </xf>
    <xf numFmtId="3" fontId="0" fillId="0" borderId="11" xfId="0" applyNumberFormat="1" applyBorder="1" applyAlignment="1">
      <alignment/>
    </xf>
    <xf numFmtId="0" fontId="36" fillId="0" borderId="0" xfId="0" applyFont="1" applyFill="1" applyBorder="1" applyAlignment="1">
      <alignment/>
    </xf>
    <xf numFmtId="0" fontId="2" fillId="0" borderId="14" xfId="0" applyFont="1" applyBorder="1" applyAlignment="1">
      <alignment/>
    </xf>
    <xf numFmtId="0" fontId="2" fillId="0" borderId="11" xfId="0" applyFont="1" applyBorder="1" applyAlignment="1">
      <alignment horizontal="justify" wrapText="1"/>
    </xf>
    <xf numFmtId="0" fontId="30" fillId="0" borderId="0" xfId="0" applyFont="1" applyBorder="1" applyAlignment="1">
      <alignment horizontal="justify" vertical="top" wrapText="1"/>
    </xf>
    <xf numFmtId="0" fontId="0" fillId="0" borderId="0" xfId="0" applyBorder="1" applyAlignment="1">
      <alignment horizontal="justify" vertical="top" wrapText="1"/>
    </xf>
    <xf numFmtId="0" fontId="2" fillId="0" borderId="0" xfId="0" applyNumberFormat="1" applyFont="1" applyBorder="1" applyAlignment="1">
      <alignment/>
    </xf>
    <xf numFmtId="0" fontId="0" fillId="0" borderId="0" xfId="0" applyBorder="1" applyAlignment="1">
      <alignment horizontal="center"/>
    </xf>
    <xf numFmtId="0" fontId="2" fillId="0" borderId="11" xfId="0" applyFont="1" applyBorder="1" applyAlignment="1">
      <alignment/>
    </xf>
    <xf numFmtId="167" fontId="2" fillId="0" borderId="11" xfId="0" applyNumberFormat="1" applyFont="1" applyBorder="1" applyAlignment="1">
      <alignment/>
    </xf>
    <xf numFmtId="167" fontId="0" fillId="0" borderId="0" xfId="0" applyNumberFormat="1" applyAlignment="1">
      <alignment/>
    </xf>
    <xf numFmtId="0" fontId="2" fillId="25" borderId="0" xfId="0" applyFont="1" applyFill="1" applyBorder="1" applyAlignment="1">
      <alignment/>
    </xf>
    <xf numFmtId="0" fontId="15" fillId="0" borderId="0" xfId="0" applyNumberFormat="1" applyFont="1" applyFill="1" applyBorder="1" applyAlignment="1">
      <alignment horizontal="center" vertical="center"/>
    </xf>
    <xf numFmtId="0" fontId="0" fillId="0" borderId="0" xfId="0" applyBorder="1" applyAlignment="1">
      <alignment horizontal="center" vertical="center"/>
    </xf>
    <xf numFmtId="3" fontId="15" fillId="0" borderId="0" xfId="0" applyNumberFormat="1" applyFont="1" applyFill="1" applyBorder="1" applyAlignment="1">
      <alignment horizontal="center" vertical="center"/>
    </xf>
    <xf numFmtId="0" fontId="0" fillId="0" borderId="0" xfId="0" applyFill="1" applyAlignment="1">
      <alignment horizontal="center" vertical="center"/>
    </xf>
    <xf numFmtId="0" fontId="2" fillId="0" borderId="0" xfId="0" applyFont="1" applyFill="1" applyAlignment="1">
      <alignment/>
    </xf>
    <xf numFmtId="0" fontId="20" fillId="25" borderId="0" xfId="0" applyFont="1" applyFill="1" applyBorder="1" applyAlignment="1">
      <alignment vertical="center" wrapText="1"/>
    </xf>
    <xf numFmtId="0" fontId="0" fillId="0" borderId="0" xfId="0" applyAlignment="1">
      <alignment vertical="center" wrapText="1"/>
    </xf>
    <xf numFmtId="0" fontId="20" fillId="25" borderId="11" xfId="0" applyFont="1" applyFill="1" applyBorder="1" applyAlignment="1">
      <alignment horizontal="center"/>
    </xf>
    <xf numFmtId="0" fontId="2" fillId="0" borderId="0" xfId="0" applyFont="1" applyAlignment="1">
      <alignment horizontal="left" wrapText="1"/>
    </xf>
    <xf numFmtId="167" fontId="2" fillId="0" borderId="0" xfId="0" applyNumberFormat="1" applyFont="1" applyAlignment="1">
      <alignment/>
    </xf>
    <xf numFmtId="0" fontId="2" fillId="25" borderId="11" xfId="0" applyFont="1" applyFill="1" applyBorder="1" applyAlignment="1">
      <alignment horizontal="center" vertical="center"/>
    </xf>
    <xf numFmtId="3" fontId="0" fillId="0" borderId="0" xfId="0" applyNumberFormat="1" applyFont="1" applyAlignment="1">
      <alignment/>
    </xf>
    <xf numFmtId="3" fontId="0" fillId="0" borderId="11" xfId="0" applyNumberFormat="1" applyFont="1" applyBorder="1" applyAlignment="1">
      <alignment/>
    </xf>
    <xf numFmtId="0" fontId="37" fillId="0" borderId="0" xfId="0" applyFont="1" applyAlignment="1">
      <alignment/>
    </xf>
    <xf numFmtId="0" fontId="2" fillId="0" borderId="15" xfId="0" applyFont="1" applyBorder="1" applyAlignment="1">
      <alignment horizontal="left"/>
    </xf>
    <xf numFmtId="0" fontId="10" fillId="0" borderId="0" xfId="45" applyAlignment="1" applyProtection="1">
      <alignment horizontal="left" wrapText="1"/>
      <protection/>
    </xf>
    <xf numFmtId="0" fontId="38" fillId="0" borderId="0" xfId="0" applyFont="1" applyAlignment="1">
      <alignment horizontal="left" wrapText="1"/>
    </xf>
    <xf numFmtId="0" fontId="2" fillId="25" borderId="11" xfId="0" applyFont="1" applyFill="1" applyBorder="1" applyAlignment="1">
      <alignment horizontal="center" vertical="center" wrapText="1"/>
    </xf>
    <xf numFmtId="0" fontId="39" fillId="25" borderId="11"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NumberFormat="1" applyFont="1" applyBorder="1" applyAlignment="1">
      <alignment/>
    </xf>
    <xf numFmtId="0" fontId="30" fillId="0" borderId="15" xfId="0" applyFont="1" applyBorder="1" applyAlignment="1">
      <alignment vertical="top"/>
    </xf>
    <xf numFmtId="0" fontId="40" fillId="0" borderId="0" xfId="0" applyFont="1" applyAlignment="1">
      <alignment/>
    </xf>
    <xf numFmtId="2" fontId="0" fillId="0" borderId="14" xfId="0" applyNumberFormat="1" applyBorder="1" applyAlignment="1">
      <alignment/>
    </xf>
    <xf numFmtId="2" fontId="0" fillId="0" borderId="0" xfId="0" applyNumberFormat="1" applyAlignment="1">
      <alignment/>
    </xf>
    <xf numFmtId="2" fontId="0" fillId="0" borderId="11" xfId="0" applyNumberFormat="1" applyBorder="1" applyAlignment="1">
      <alignment/>
    </xf>
    <xf numFmtId="4" fontId="2" fillId="0" borderId="11" xfId="0" applyNumberFormat="1" applyFont="1" applyBorder="1" applyAlignment="1">
      <alignment/>
    </xf>
    <xf numFmtId="0" fontId="2" fillId="0" borderId="0" xfId="0" applyFont="1" applyFill="1" applyBorder="1" applyAlignment="1">
      <alignment horizontal="center"/>
    </xf>
    <xf numFmtId="0" fontId="41" fillId="0" borderId="11" xfId="0" applyFont="1" applyBorder="1" applyAlignment="1">
      <alignment horizontal="left"/>
    </xf>
    <xf numFmtId="3" fontId="41" fillId="0" borderId="11" xfId="0" applyNumberFormat="1" applyFont="1" applyBorder="1" applyAlignment="1">
      <alignment/>
    </xf>
    <xf numFmtId="3" fontId="2" fillId="0" borderId="0" xfId="0" applyNumberFormat="1" applyFont="1" applyBorder="1" applyAlignment="1">
      <alignment horizontal="left" indent="1"/>
    </xf>
    <xf numFmtId="0" fontId="0" fillId="0" borderId="0" xfId="0" applyNumberFormat="1" applyFont="1" applyBorder="1" applyAlignment="1">
      <alignment horizontal="left" indent="2"/>
    </xf>
    <xf numFmtId="4" fontId="0" fillId="0" borderId="0" xfId="0" applyNumberFormat="1" applyFont="1" applyBorder="1" applyAlignment="1">
      <alignment horizontal="right"/>
    </xf>
    <xf numFmtId="4" fontId="0" fillId="0" borderId="0" xfId="0" applyNumberFormat="1" applyFont="1" applyAlignment="1">
      <alignment horizontal="right"/>
    </xf>
    <xf numFmtId="0" fontId="0" fillId="0" borderId="0" xfId="0" applyNumberFormat="1" applyFont="1" applyBorder="1" applyAlignment="1" applyProtection="1">
      <alignment horizontal="left" indent="2"/>
      <protection/>
    </xf>
    <xf numFmtId="4" fontId="0" fillId="0" borderId="0" xfId="0" applyNumberFormat="1" applyFont="1" applyBorder="1" applyAlignment="1" applyProtection="1">
      <alignment horizontal="right"/>
      <protection/>
    </xf>
    <xf numFmtId="0" fontId="0" fillId="0" borderId="0" xfId="0" applyFont="1" applyAlignment="1">
      <alignment horizontal="left" indent="2"/>
    </xf>
    <xf numFmtId="0" fontId="41" fillId="0" borderId="0" xfId="0" applyFont="1" applyAlignment="1">
      <alignment/>
    </xf>
    <xf numFmtId="0" fontId="41" fillId="0" borderId="0" xfId="0" applyFont="1" applyFill="1" applyBorder="1" applyAlignment="1">
      <alignment/>
    </xf>
    <xf numFmtId="167" fontId="0" fillId="0" borderId="0" xfId="0" applyNumberFormat="1" applyFont="1" applyFill="1" applyBorder="1" applyAlignment="1">
      <alignment horizontal="right"/>
    </xf>
    <xf numFmtId="167" fontId="0" fillId="0" borderId="0" xfId="0" applyNumberFormat="1" applyFont="1" applyFill="1" applyBorder="1" applyAlignment="1" applyProtection="1">
      <alignment horizontal="right"/>
      <protection/>
    </xf>
    <xf numFmtId="3" fontId="0" fillId="0" borderId="0" xfId="0" applyNumberFormat="1" applyFont="1" applyBorder="1" applyAlignment="1">
      <alignment horizontal="left" indent="2"/>
    </xf>
    <xf numFmtId="3" fontId="2" fillId="0" borderId="0" xfId="0" applyNumberFormat="1" applyFont="1" applyBorder="1" applyAlignment="1" applyProtection="1">
      <alignment horizontal="left" indent="1"/>
      <protection/>
    </xf>
    <xf numFmtId="3" fontId="2" fillId="0" borderId="0" xfId="0" applyNumberFormat="1" applyFont="1" applyBorder="1" applyAlignment="1">
      <alignment horizontal="center"/>
    </xf>
    <xf numFmtId="4" fontId="2" fillId="0" borderId="0" xfId="0" applyNumberFormat="1" applyFont="1" applyBorder="1" applyAlignment="1">
      <alignment horizontal="right"/>
    </xf>
    <xf numFmtId="4" fontId="20" fillId="0" borderId="0" xfId="0" applyNumberFormat="1" applyFont="1" applyBorder="1" applyAlignment="1">
      <alignment horizontal="right"/>
    </xf>
    <xf numFmtId="167" fontId="2" fillId="0" borderId="0" xfId="0" applyNumberFormat="1" applyFont="1" applyFill="1" applyBorder="1" applyAlignment="1">
      <alignment horizontal="right"/>
    </xf>
    <xf numFmtId="167" fontId="20" fillId="0" borderId="0" xfId="0" applyNumberFormat="1" applyFont="1" applyFill="1" applyBorder="1" applyAlignment="1">
      <alignment horizontal="right"/>
    </xf>
    <xf numFmtId="0" fontId="0" fillId="0" borderId="0" xfId="0" applyFont="1" applyAlignment="1">
      <alignment/>
    </xf>
    <xf numFmtId="0" fontId="0" fillId="0" borderId="0" xfId="0" applyNumberFormat="1" applyFont="1" applyAlignment="1">
      <alignment horizontal="left" indent="2"/>
    </xf>
    <xf numFmtId="0" fontId="15" fillId="0" borderId="14" xfId="0" applyFont="1" applyFill="1" applyBorder="1" applyAlignment="1">
      <alignment/>
    </xf>
    <xf numFmtId="0" fontId="20" fillId="0" borderId="14" xfId="0" applyFont="1" applyFill="1" applyBorder="1" applyAlignment="1">
      <alignment/>
    </xf>
    <xf numFmtId="0" fontId="20" fillId="0" borderId="0" xfId="0" applyFont="1" applyFill="1" applyBorder="1" applyAlignment="1" applyProtection="1">
      <alignment horizontal="left" indent="2"/>
      <protection/>
    </xf>
    <xf numFmtId="4" fontId="20" fillId="0" borderId="0" xfId="0" applyNumberFormat="1" applyFont="1" applyFill="1" applyBorder="1" applyAlignment="1" applyProtection="1">
      <alignment horizontal="right"/>
      <protection/>
    </xf>
    <xf numFmtId="4" fontId="20" fillId="0" borderId="0" xfId="0" applyNumberFormat="1" applyFont="1" applyFill="1" applyBorder="1" applyAlignment="1">
      <alignment/>
    </xf>
    <xf numFmtId="0" fontId="15" fillId="0" borderId="11" xfId="0" applyFont="1" applyFill="1" applyBorder="1" applyAlignment="1">
      <alignment/>
    </xf>
    <xf numFmtId="4" fontId="20" fillId="0" borderId="11" xfId="0" applyNumberFormat="1" applyFont="1" applyFill="1" applyBorder="1" applyAlignment="1">
      <alignment/>
    </xf>
    <xf numFmtId="3" fontId="0" fillId="0" borderId="0" xfId="0" applyNumberFormat="1" applyFont="1" applyBorder="1" applyAlignment="1" applyProtection="1">
      <alignment horizontal="center"/>
      <protection/>
    </xf>
    <xf numFmtId="3" fontId="0" fillId="0" borderId="0" xfId="0" applyNumberFormat="1" applyFont="1" applyBorder="1" applyAlignment="1">
      <alignment horizontal="center"/>
    </xf>
    <xf numFmtId="0" fontId="42" fillId="0" borderId="0" xfId="0" applyFont="1" applyBorder="1" applyAlignment="1">
      <alignment horizontal="left"/>
    </xf>
    <xf numFmtId="0" fontId="38" fillId="0" borderId="0" xfId="0" applyFont="1" applyBorder="1" applyAlignment="1">
      <alignment horizontal="left" wrapText="1"/>
    </xf>
    <xf numFmtId="0" fontId="2" fillId="0" borderId="0" xfId="0" applyFont="1" applyBorder="1" applyAlignment="1">
      <alignment horizontal="left"/>
    </xf>
    <xf numFmtId="0" fontId="0" fillId="0" borderId="0" xfId="0" applyBorder="1" applyAlignment="1">
      <alignment horizontal="left" indent="1"/>
    </xf>
    <xf numFmtId="4" fontId="0" fillId="0" borderId="0" xfId="0" applyNumberFormat="1" applyBorder="1" applyAlignment="1">
      <alignment/>
    </xf>
    <xf numFmtId="4" fontId="2" fillId="0" borderId="0" xfId="0" applyNumberFormat="1" applyFont="1" applyBorder="1" applyAlignment="1">
      <alignment/>
    </xf>
    <xf numFmtId="0" fontId="2" fillId="0" borderId="14" xfId="0" applyFont="1" applyBorder="1" applyAlignment="1" applyProtection="1">
      <alignment horizontal="left"/>
      <protection/>
    </xf>
    <xf numFmtId="0" fontId="0" fillId="0" borderId="14" xfId="0" applyBorder="1" applyAlignment="1">
      <alignment/>
    </xf>
    <xf numFmtId="0" fontId="0" fillId="0" borderId="14" xfId="0" applyBorder="1" applyAlignment="1">
      <alignment horizontal="center"/>
    </xf>
    <xf numFmtId="168" fontId="0" fillId="0" borderId="14" xfId="0" applyNumberFormat="1" applyBorder="1" applyAlignment="1">
      <alignment horizontal="center"/>
    </xf>
    <xf numFmtId="0" fontId="0" fillId="0" borderId="0" xfId="0" applyAlignment="1" applyProtection="1">
      <alignment horizontal="left" indent="1"/>
      <protection/>
    </xf>
    <xf numFmtId="4" fontId="0" fillId="0" borderId="0" xfId="0" applyNumberFormat="1" applyAlignment="1" applyProtection="1">
      <alignment horizontal="right"/>
      <protection/>
    </xf>
    <xf numFmtId="4" fontId="0" fillId="0" borderId="0" xfId="0" applyNumberFormat="1" applyAlignment="1">
      <alignment horizontal="right"/>
    </xf>
    <xf numFmtId="0" fontId="37" fillId="0" borderId="0" xfId="0" applyFont="1" applyFill="1" applyAlignment="1">
      <alignment/>
    </xf>
    <xf numFmtId="0" fontId="2" fillId="0" borderId="11" xfId="0" applyFont="1" applyBorder="1" applyAlignment="1" applyProtection="1">
      <alignment horizontal="left"/>
      <protection/>
    </xf>
    <xf numFmtId="4" fontId="0" fillId="0" borderId="11" xfId="0" applyNumberFormat="1" applyBorder="1" applyAlignment="1">
      <alignment horizontal="right"/>
    </xf>
    <xf numFmtId="3" fontId="0" fillId="0" borderId="11" xfId="0" applyNumberFormat="1" applyFont="1" applyBorder="1" applyAlignment="1" applyProtection="1">
      <alignment horizontal="center"/>
      <protection/>
    </xf>
    <xf numFmtId="3" fontId="0" fillId="0" borderId="11" xfId="0" applyNumberFormat="1" applyFont="1" applyBorder="1" applyAlignment="1">
      <alignment horizontal="center"/>
    </xf>
    <xf numFmtId="3" fontId="20" fillId="0" borderId="0" xfId="0" applyNumberFormat="1" applyFont="1" applyBorder="1" applyAlignment="1">
      <alignment horizontal="center"/>
    </xf>
    <xf numFmtId="0" fontId="15" fillId="0" borderId="11" xfId="0" applyFont="1" applyBorder="1" applyAlignment="1" applyProtection="1">
      <alignment horizontal="left"/>
      <protection/>
    </xf>
    <xf numFmtId="0" fontId="20" fillId="0" borderId="11" xfId="0" applyFont="1" applyBorder="1" applyAlignment="1">
      <alignment/>
    </xf>
    <xf numFmtId="0" fontId="20" fillId="0" borderId="11" xfId="0" applyFont="1" applyBorder="1" applyAlignment="1" applyProtection="1">
      <alignment horizontal="right" indent="2"/>
      <protection/>
    </xf>
    <xf numFmtId="0" fontId="20" fillId="0" borderId="11" xfId="0" applyFont="1" applyBorder="1" applyAlignment="1" applyProtection="1">
      <alignment horizontal="center"/>
      <protection/>
    </xf>
    <xf numFmtId="0" fontId="20" fillId="0" borderId="0" xfId="0" applyFont="1" applyBorder="1" applyAlignment="1" applyProtection="1">
      <alignment horizontal="left" indent="1"/>
      <protection/>
    </xf>
    <xf numFmtId="4" fontId="20" fillId="0" borderId="0" xfId="0" applyNumberFormat="1" applyFont="1" applyBorder="1" applyAlignment="1">
      <alignment/>
    </xf>
    <xf numFmtId="4" fontId="20" fillId="0" borderId="0" xfId="0" applyNumberFormat="1" applyFont="1" applyAlignment="1">
      <alignment/>
    </xf>
    <xf numFmtId="4" fontId="20" fillId="0" borderId="11" xfId="0" applyNumberFormat="1" applyFont="1" applyBorder="1" applyAlignment="1">
      <alignment/>
    </xf>
    <xf numFmtId="3" fontId="0" fillId="0" borderId="11" xfId="0" applyNumberFormat="1" applyFont="1" applyFill="1" applyBorder="1" applyAlignment="1">
      <alignment horizontal="center"/>
    </xf>
    <xf numFmtId="0" fontId="21" fillId="0" borderId="0" xfId="0" applyFont="1" applyAlignment="1">
      <alignment/>
    </xf>
    <xf numFmtId="3" fontId="0"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0" fillId="0" borderId="0" xfId="0" applyNumberFormat="1" applyFont="1" applyFill="1" applyBorder="1" applyAlignment="1">
      <alignment/>
    </xf>
    <xf numFmtId="0" fontId="15" fillId="0" borderId="0" xfId="0" applyFont="1" applyAlignment="1">
      <alignment horizontal="left"/>
    </xf>
    <xf numFmtId="0" fontId="2" fillId="0" borderId="0" xfId="0" applyFont="1" applyAlignment="1">
      <alignment horizontal="left"/>
    </xf>
    <xf numFmtId="4" fontId="0" fillId="0" borderId="0" xfId="0" applyNumberFormat="1" applyAlignment="1">
      <alignment/>
    </xf>
    <xf numFmtId="0" fontId="0" fillId="0" borderId="11" xfId="0" applyBorder="1" applyAlignment="1">
      <alignment horizontal="left"/>
    </xf>
    <xf numFmtId="0" fontId="0" fillId="0" borderId="11" xfId="0" applyNumberFormat="1" applyBorder="1" applyAlignment="1">
      <alignment/>
    </xf>
    <xf numFmtId="0" fontId="15" fillId="0" borderId="0" xfId="0" applyFont="1" applyAlignment="1">
      <alignment/>
    </xf>
    <xf numFmtId="3" fontId="37" fillId="0" borderId="0" xfId="0" applyNumberFormat="1" applyFont="1" applyAlignment="1">
      <alignment/>
    </xf>
    <xf numFmtId="0" fontId="43" fillId="0" borderId="0" xfId="0" applyFont="1" applyAlignment="1">
      <alignment horizontal="left"/>
    </xf>
    <xf numFmtId="0" fontId="2" fillId="0" borderId="0" xfId="0" applyFont="1" applyAlignment="1">
      <alignment horizontal="left" indent="2"/>
    </xf>
    <xf numFmtId="0" fontId="43" fillId="0" borderId="0" xfId="0" applyFont="1" applyAlignment="1">
      <alignment/>
    </xf>
    <xf numFmtId="0" fontId="37" fillId="0" borderId="0" xfId="0" applyFont="1" applyBorder="1" applyAlignment="1">
      <alignment/>
    </xf>
    <xf numFmtId="0" fontId="37" fillId="0" borderId="0" xfId="0" applyFont="1" applyFill="1" applyBorder="1" applyAlignment="1">
      <alignment/>
    </xf>
    <xf numFmtId="0" fontId="41" fillId="0" borderId="0" xfId="0" applyFont="1" applyBorder="1" applyAlignment="1">
      <alignment/>
    </xf>
    <xf numFmtId="0" fontId="0" fillId="0" borderId="0" xfId="0" applyAlignment="1">
      <alignment horizontal="left" indent="1"/>
    </xf>
    <xf numFmtId="0" fontId="30" fillId="0" borderId="0" xfId="0" applyFont="1" applyAlignment="1">
      <alignment horizontal="justify" wrapText="1"/>
    </xf>
    <xf numFmtId="0" fontId="21" fillId="0" borderId="15" xfId="0" applyFont="1" applyFill="1" applyBorder="1" applyAlignment="1">
      <alignment horizontal="justify" vertical="justify" wrapText="1"/>
    </xf>
    <xf numFmtId="0" fontId="36" fillId="0" borderId="0" xfId="0" applyFont="1" applyAlignment="1">
      <alignment horizontal="left"/>
    </xf>
    <xf numFmtId="0" fontId="2" fillId="25" borderId="0" xfId="0" applyFont="1" applyFill="1" applyBorder="1" applyAlignment="1">
      <alignment horizontal="left"/>
    </xf>
    <xf numFmtId="0" fontId="2" fillId="25" borderId="11" xfId="0" applyFont="1" applyFill="1" applyBorder="1" applyAlignment="1">
      <alignment horizontal="center" vertical="top" wrapText="1"/>
    </xf>
    <xf numFmtId="0" fontId="0" fillId="0" borderId="0" xfId="0" applyAlignment="1">
      <alignment horizontal="center" vertical="top" wrapText="1"/>
    </xf>
    <xf numFmtId="4" fontId="15" fillId="0" borderId="14" xfId="0" applyNumberFormat="1" applyFont="1" applyFill="1" applyBorder="1" applyAlignment="1">
      <alignment horizontal="left" vertical="top" wrapText="1"/>
    </xf>
    <xf numFmtId="4" fontId="20" fillId="0" borderId="14" xfId="0" applyNumberFormat="1" applyFont="1" applyFill="1" applyBorder="1" applyAlignment="1">
      <alignment horizontal="right"/>
    </xf>
    <xf numFmtId="4" fontId="15" fillId="0" borderId="0" xfId="0" applyNumberFormat="1" applyFont="1" applyFill="1" applyBorder="1" applyAlignment="1">
      <alignment horizontal="left" vertical="top" wrapText="1"/>
    </xf>
    <xf numFmtId="167" fontId="15" fillId="0" borderId="0" xfId="0" applyNumberFormat="1" applyFont="1" applyFill="1" applyBorder="1" applyAlignment="1">
      <alignment horizontal="right"/>
    </xf>
    <xf numFmtId="4" fontId="20" fillId="0" borderId="0" xfId="0" applyNumberFormat="1" applyFont="1" applyFill="1" applyBorder="1" applyAlignment="1">
      <alignment horizontal="left" vertical="top" wrapText="1"/>
    </xf>
    <xf numFmtId="4" fontId="20" fillId="0" borderId="0" xfId="0" applyNumberFormat="1" applyFont="1" applyFill="1" applyBorder="1" applyAlignment="1">
      <alignment horizontal="left" vertical="top" wrapText="1" indent="1"/>
    </xf>
    <xf numFmtId="4" fontId="15" fillId="0" borderId="11" xfId="0" applyNumberFormat="1" applyFont="1" applyFill="1" applyBorder="1" applyAlignment="1">
      <alignment horizontal="left" vertical="top" wrapText="1"/>
    </xf>
    <xf numFmtId="167" fontId="20" fillId="0" borderId="11" xfId="0" applyNumberFormat="1" applyFont="1" applyFill="1" applyBorder="1" applyAlignment="1">
      <alignment horizontal="right"/>
    </xf>
    <xf numFmtId="4" fontId="21" fillId="0" borderId="0" xfId="0" applyNumberFormat="1" applyFont="1" applyFill="1" applyBorder="1" applyAlignment="1">
      <alignment horizontal="left"/>
    </xf>
    <xf numFmtId="0" fontId="21" fillId="0" borderId="0" xfId="0" applyFont="1" applyAlignment="1">
      <alignment wrapText="1"/>
    </xf>
    <xf numFmtId="0" fontId="25" fillId="0" borderId="0" xfId="0" applyFont="1" applyFill="1" applyAlignment="1">
      <alignment wrapText="1"/>
    </xf>
    <xf numFmtId="0" fontId="15" fillId="0" borderId="14" xfId="0" applyFont="1" applyFill="1" applyBorder="1" applyAlignment="1">
      <alignment horizontal="left"/>
    </xf>
    <xf numFmtId="0" fontId="20" fillId="0" borderId="14" xfId="0" applyFont="1" applyFill="1" applyBorder="1" applyAlignment="1">
      <alignment horizontal="right"/>
    </xf>
    <xf numFmtId="0" fontId="15" fillId="0" borderId="0" xfId="0" applyFont="1" applyFill="1" applyBorder="1" applyAlignment="1">
      <alignment horizontal="left"/>
    </xf>
    <xf numFmtId="167" fontId="15" fillId="0" borderId="0" xfId="0" applyNumberFormat="1" applyFont="1" applyFill="1" applyBorder="1" applyAlignment="1">
      <alignment horizontal="right"/>
    </xf>
    <xf numFmtId="0" fontId="20" fillId="0" borderId="0" xfId="0" applyFont="1" applyFill="1" applyBorder="1" applyAlignment="1">
      <alignment horizontal="left"/>
    </xf>
    <xf numFmtId="167" fontId="20" fillId="0" borderId="0" xfId="0" applyNumberFormat="1" applyFont="1" applyFill="1" applyBorder="1" applyAlignment="1">
      <alignment horizontal="right"/>
    </xf>
    <xf numFmtId="0" fontId="15" fillId="0" borderId="11" xfId="0" applyFont="1" applyFill="1" applyBorder="1" applyAlignment="1">
      <alignment horizontal="left"/>
    </xf>
    <xf numFmtId="167" fontId="20" fillId="0" borderId="11" xfId="0" applyNumberFormat="1" applyFont="1" applyFill="1" applyBorder="1" applyAlignment="1">
      <alignment horizontal="right"/>
    </xf>
    <xf numFmtId="0" fontId="9" fillId="0" borderId="0" xfId="0" applyFont="1" applyAlignment="1">
      <alignment/>
    </xf>
    <xf numFmtId="0" fontId="44" fillId="0" borderId="0" xfId="0" applyFont="1" applyAlignment="1">
      <alignment horizontal="left"/>
    </xf>
    <xf numFmtId="0" fontId="45" fillId="0" borderId="0" xfId="0" applyFont="1" applyAlignment="1">
      <alignment/>
    </xf>
    <xf numFmtId="0" fontId="46" fillId="0" borderId="0" xfId="0" applyFont="1" applyAlignment="1">
      <alignment/>
    </xf>
    <xf numFmtId="167" fontId="15" fillId="0" borderId="11" xfId="0" applyNumberFormat="1" applyFont="1" applyFill="1" applyBorder="1" applyAlignment="1">
      <alignment horizontal="left"/>
    </xf>
    <xf numFmtId="167" fontId="15" fillId="0" borderId="11" xfId="0" applyNumberFormat="1" applyFont="1" applyFill="1" applyBorder="1" applyAlignment="1">
      <alignment horizontal="right"/>
    </xf>
    <xf numFmtId="167" fontId="20" fillId="0" borderId="0" xfId="0" applyNumberFormat="1" applyFont="1" applyFill="1" applyBorder="1" applyAlignment="1">
      <alignment horizontal="left"/>
    </xf>
    <xf numFmtId="0" fontId="14" fillId="0" borderId="0" xfId="0" applyFont="1" applyAlignment="1">
      <alignment/>
    </xf>
    <xf numFmtId="0" fontId="2" fillId="25" borderId="0" xfId="0" applyFont="1" applyFill="1" applyBorder="1" applyAlignment="1">
      <alignment horizontal="center"/>
    </xf>
    <xf numFmtId="0" fontId="20" fillId="0" borderId="14" xfId="0" applyFont="1" applyFill="1" applyBorder="1" applyAlignment="1">
      <alignment horizontal="right"/>
    </xf>
    <xf numFmtId="0" fontId="0" fillId="0" borderId="0" xfId="0" applyBorder="1" applyAlignment="1">
      <alignment vertical="top" wrapText="1"/>
    </xf>
    <xf numFmtId="0" fontId="15" fillId="0" borderId="0" xfId="0" applyFont="1" applyFill="1" applyBorder="1" applyAlignment="1">
      <alignment horizontal="left"/>
    </xf>
    <xf numFmtId="0" fontId="20" fillId="0" borderId="0" xfId="0" applyFont="1" applyFill="1" applyBorder="1" applyAlignment="1">
      <alignment horizontal="left"/>
    </xf>
    <xf numFmtId="0" fontId="21" fillId="0" borderId="0" xfId="0" applyNumberFormat="1" applyFont="1" applyAlignment="1">
      <alignment horizontal="justify" vertical="top"/>
    </xf>
    <xf numFmtId="0" fontId="0" fillId="0" borderId="0" xfId="0" applyAlignment="1">
      <alignment horizontal="justify" vertical="top"/>
    </xf>
    <xf numFmtId="167" fontId="15" fillId="0" borderId="14" xfId="0" applyNumberFormat="1" applyFont="1" applyFill="1" applyBorder="1" applyAlignment="1">
      <alignment horizontal="right"/>
    </xf>
    <xf numFmtId="168" fontId="20" fillId="0" borderId="0" xfId="0" applyNumberFormat="1" applyFont="1" applyFill="1" applyBorder="1" applyAlignment="1">
      <alignment horizontal="right"/>
    </xf>
    <xf numFmtId="168" fontId="15" fillId="0" borderId="11" xfId="0" applyNumberFormat="1" applyFont="1" applyFill="1" applyBorder="1" applyAlignment="1">
      <alignment horizontal="right"/>
    </xf>
    <xf numFmtId="0" fontId="15" fillId="0" borderId="11" xfId="0" applyFont="1" applyFill="1" applyBorder="1" applyAlignment="1">
      <alignment horizontal="left" wrapText="1"/>
    </xf>
    <xf numFmtId="0" fontId="20" fillId="0" borderId="11" xfId="0" applyFont="1" applyFill="1" applyBorder="1" applyAlignment="1">
      <alignment horizontal="left"/>
    </xf>
    <xf numFmtId="168" fontId="20" fillId="0" borderId="11" xfId="0" applyNumberFormat="1" applyFont="1" applyFill="1" applyBorder="1" applyAlignment="1">
      <alignment horizontal="right"/>
    </xf>
    <xf numFmtId="0" fontId="21" fillId="0" borderId="0" xfId="0" applyFont="1" applyFill="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Fill="1" applyBorder="1" applyAlignment="1">
      <alignment vertical="top" wrapText="1"/>
    </xf>
    <xf numFmtId="0" fontId="20" fillId="0" borderId="0" xfId="0" applyFont="1" applyFill="1" applyBorder="1" applyAlignment="1" applyProtection="1">
      <alignment horizontal="left" indent="1"/>
      <protection/>
    </xf>
    <xf numFmtId="167" fontId="20" fillId="0" borderId="0" xfId="0" applyNumberFormat="1" applyFont="1" applyFill="1" applyBorder="1" applyAlignment="1" applyProtection="1">
      <alignment/>
      <protection/>
    </xf>
    <xf numFmtId="167" fontId="20" fillId="0" borderId="11" xfId="0" applyNumberFormat="1" applyFont="1" applyFill="1" applyBorder="1" applyAlignment="1">
      <alignment/>
    </xf>
    <xf numFmtId="167" fontId="20" fillId="0" borderId="0" xfId="0" applyNumberFormat="1" applyFont="1" applyFill="1" applyBorder="1" applyAlignment="1">
      <alignment/>
    </xf>
    <xf numFmtId="0" fontId="15" fillId="0" borderId="16" xfId="54" applyNumberFormat="1" applyFont="1" applyFill="1" applyBorder="1" applyAlignment="1" applyProtection="1">
      <alignment/>
      <protection/>
    </xf>
    <xf numFmtId="0" fontId="2" fillId="25" borderId="0" xfId="0" applyFont="1" applyFill="1" applyBorder="1" applyAlignment="1">
      <alignment horizontal="center" wrapText="1"/>
    </xf>
    <xf numFmtId="0" fontId="2" fillId="25" borderId="0" xfId="0" applyFont="1" applyFill="1" applyBorder="1" applyAlignment="1">
      <alignment horizontal="left" wrapText="1"/>
    </xf>
    <xf numFmtId="0" fontId="2" fillId="25" borderId="11" xfId="0" applyFont="1" applyFill="1" applyBorder="1" applyAlignment="1">
      <alignment horizontal="center" wrapText="1"/>
    </xf>
    <xf numFmtId="0" fontId="2" fillId="0" borderId="0" xfId="0" applyFont="1" applyFill="1" applyBorder="1" applyAlignment="1">
      <alignment horizontal="center" vertical="top" wrapText="1"/>
    </xf>
    <xf numFmtId="0" fontId="2" fillId="25" borderId="0" xfId="0" applyFont="1" applyFill="1" applyAlignment="1">
      <alignment/>
    </xf>
    <xf numFmtId="0" fontId="2" fillId="25" borderId="0" xfId="0" applyNumberFormat="1" applyFont="1" applyFill="1" applyAlignment="1">
      <alignment horizontal="left"/>
    </xf>
    <xf numFmtId="0" fontId="2" fillId="0" borderId="14" xfId="0" applyNumberFormat="1" applyFont="1" applyBorder="1" applyAlignment="1">
      <alignment/>
    </xf>
    <xf numFmtId="0" fontId="0" fillId="0" borderId="0" xfId="0" applyNumberFormat="1" applyAlignment="1">
      <alignment/>
    </xf>
    <xf numFmtId="0" fontId="0" fillId="0" borderId="0" xfId="0" applyAlignment="1">
      <alignment horizontal="justify" wrapText="1"/>
    </xf>
    <xf numFmtId="0" fontId="30" fillId="0" borderId="15" xfId="0" applyFont="1" applyBorder="1" applyAlignment="1">
      <alignment horizontal="justify" wrapText="1"/>
    </xf>
    <xf numFmtId="0" fontId="30" fillId="0" borderId="0" xfId="0" applyFont="1" applyAlignment="1">
      <alignment horizontal="left" wrapText="1" indent="1"/>
    </xf>
    <xf numFmtId="0" fontId="0" fillId="0" borderId="0" xfId="0" applyBorder="1" applyAlignment="1">
      <alignment/>
    </xf>
    <xf numFmtId="0" fontId="0" fillId="0" borderId="0" xfId="0" applyBorder="1" applyAlignment="1">
      <alignment wrapText="1"/>
    </xf>
    <xf numFmtId="0" fontId="16" fillId="0" borderId="0" xfId="54" applyNumberFormat="1" applyFont="1" applyFill="1" applyBorder="1" applyAlignment="1" applyProtection="1">
      <alignment/>
      <protection/>
    </xf>
    <xf numFmtId="0" fontId="2" fillId="25"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Border="1" applyAlignment="1">
      <alignment horizontal="left" indent="1"/>
    </xf>
    <xf numFmtId="3" fontId="2"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20" fillId="0" borderId="11" xfId="0" applyNumberFormat="1" applyFont="1" applyFill="1" applyBorder="1" applyAlignment="1" applyProtection="1">
      <alignment horizontal="left" vertical="top" indent="1"/>
      <protection/>
    </xf>
    <xf numFmtId="167" fontId="20" fillId="0" borderId="11" xfId="54" applyNumberFormat="1" applyFont="1" applyFill="1" applyBorder="1">
      <alignment/>
      <protection/>
    </xf>
    <xf numFmtId="0" fontId="21" fillId="24" borderId="0" xfId="0" applyFont="1" applyFill="1" applyBorder="1" applyAlignment="1">
      <alignment vertical="center"/>
    </xf>
    <xf numFmtId="0" fontId="47" fillId="24" borderId="0" xfId="0" applyFont="1" applyFill="1" applyBorder="1" applyAlignment="1">
      <alignment vertical="center"/>
    </xf>
    <xf numFmtId="0" fontId="16" fillId="0" borderId="0" xfId="0" applyNumberFormat="1" applyFont="1" applyFill="1" applyBorder="1" applyAlignment="1" applyProtection="1">
      <alignment vertical="top"/>
      <protection/>
    </xf>
    <xf numFmtId="0" fontId="0" fillId="0" borderId="0" xfId="0" applyFont="1" applyFill="1" applyBorder="1" applyAlignment="1">
      <alignment horizontal="center" vertical="top" wrapText="1"/>
    </xf>
    <xf numFmtId="4" fontId="2" fillId="0" borderId="14" xfId="0" applyNumberFormat="1" applyFont="1" applyBorder="1" applyAlignment="1">
      <alignment/>
    </xf>
    <xf numFmtId="4" fontId="2" fillId="0" borderId="0" xfId="0" applyNumberFormat="1" applyFont="1" applyAlignment="1">
      <alignment/>
    </xf>
    <xf numFmtId="0" fontId="0" fillId="0" borderId="0" xfId="0" applyFont="1" applyAlignment="1">
      <alignment horizontal="left" indent="1"/>
    </xf>
    <xf numFmtId="4" fontId="0" fillId="0" borderId="0" xfId="0" applyNumberFormat="1" applyFont="1" applyAlignment="1">
      <alignment/>
    </xf>
    <xf numFmtId="0" fontId="0" fillId="2" borderId="0" xfId="0" applyFill="1" applyAlignment="1">
      <alignment/>
    </xf>
    <xf numFmtId="0" fontId="2" fillId="2" borderId="0" xfId="0" applyFont="1" applyFill="1" applyBorder="1" applyAlignment="1">
      <alignment vertical="top" wrapText="1"/>
    </xf>
    <xf numFmtId="169" fontId="0" fillId="0" borderId="0" xfId="0" applyNumberFormat="1" applyAlignment="1">
      <alignment/>
    </xf>
    <xf numFmtId="169" fontId="2" fillId="0" borderId="11" xfId="0" applyNumberFormat="1" applyFont="1" applyBorder="1" applyAlignment="1">
      <alignment/>
    </xf>
    <xf numFmtId="0" fontId="30" fillId="0" borderId="0" xfId="0" applyFont="1" applyBorder="1" applyAlignment="1">
      <alignment horizontal="left" vertical="top"/>
    </xf>
    <xf numFmtId="0" fontId="48" fillId="24" borderId="0" xfId="0" applyFont="1" applyFill="1" applyAlignment="1">
      <alignment horizontal="left"/>
    </xf>
    <xf numFmtId="0" fontId="2" fillId="25" borderId="11" xfId="0" applyNumberFormat="1" applyFont="1" applyFill="1" applyBorder="1" applyAlignment="1">
      <alignment horizontal="center" vertical="center"/>
    </xf>
    <xf numFmtId="0" fontId="30" fillId="0" borderId="0" xfId="0" applyFont="1" applyAlignment="1">
      <alignment wrapText="1"/>
    </xf>
    <xf numFmtId="0" fontId="30" fillId="0" borderId="0" xfId="0" applyFont="1" applyAlignment="1">
      <alignment horizontal="justify" vertical="top" wrapText="1"/>
    </xf>
    <xf numFmtId="0" fontId="21" fillId="0" borderId="15" xfId="54" applyFont="1" applyFill="1" applyBorder="1" applyAlignment="1">
      <alignment horizontal="justify" vertical="justify" wrapText="1"/>
      <protection/>
    </xf>
    <xf numFmtId="0" fontId="21" fillId="0" borderId="0" xfId="54" applyFont="1" applyFill="1" applyAlignment="1">
      <alignment horizontal="justify" vertical="justify" wrapText="1"/>
      <protection/>
    </xf>
    <xf numFmtId="0" fontId="0" fillId="0" borderId="0" xfId="0" applyAlignment="1">
      <alignment horizontal="justify" vertical="justify" wrapText="1"/>
    </xf>
    <xf numFmtId="0" fontId="21" fillId="0" borderId="0" xfId="0" applyFont="1" applyAlignment="1">
      <alignment horizontal="justify" wrapText="1"/>
    </xf>
    <xf numFmtId="0" fontId="21" fillId="0" borderId="0" xfId="54" applyFont="1" applyFill="1">
      <alignment/>
      <protection/>
    </xf>
    <xf numFmtId="0" fontId="2" fillId="0" borderId="0" xfId="0" applyNumberFormat="1" applyFont="1" applyFill="1" applyBorder="1" applyAlignment="1">
      <alignment horizontal="center"/>
    </xf>
    <xf numFmtId="0" fontId="2" fillId="0" borderId="0" xfId="0" applyNumberFormat="1" applyFont="1" applyFill="1" applyBorder="1" applyAlignment="1">
      <alignment/>
    </xf>
    <xf numFmtId="0" fontId="0" fillId="0" borderId="0" xfId="0" applyNumberFormat="1" applyFill="1" applyBorder="1" applyAlignment="1">
      <alignment/>
    </xf>
    <xf numFmtId="0" fontId="21" fillId="0" borderId="11" xfId="0" applyFont="1" applyBorder="1" applyAlignment="1">
      <alignment/>
    </xf>
    <xf numFmtId="0" fontId="49" fillId="0" borderId="0" xfId="0" applyFont="1" applyAlignment="1">
      <alignment/>
    </xf>
    <xf numFmtId="0" fontId="2" fillId="0" borderId="0" xfId="0" applyFont="1" applyBorder="1" applyAlignment="1">
      <alignment horizontal="center" vertical="center" wrapText="1"/>
    </xf>
    <xf numFmtId="0" fontId="2" fillId="25" borderId="0" xfId="0" applyFont="1" applyFill="1" applyAlignment="1">
      <alignment horizontal="center" vertical="center"/>
    </xf>
    <xf numFmtId="0" fontId="0" fillId="0" borderId="0" xfId="0" applyBorder="1" applyAlignment="1">
      <alignment horizontal="left" indent="2"/>
    </xf>
    <xf numFmtId="0" fontId="2" fillId="25" borderId="0" xfId="0" applyFont="1" applyFill="1" applyAlignment="1">
      <alignment horizontal="left"/>
    </xf>
    <xf numFmtId="0" fontId="2" fillId="0" borderId="0" xfId="0" applyFont="1" applyBorder="1" applyAlignment="1">
      <alignment horizontal="left" vertical="top" wrapText="1"/>
    </xf>
    <xf numFmtId="3" fontId="2" fillId="0" borderId="11" xfId="0" applyNumberFormat="1" applyFont="1" applyBorder="1" applyAlignment="1">
      <alignment horizontal="left"/>
    </xf>
    <xf numFmtId="3" fontId="2" fillId="0" borderId="0" xfId="0" applyNumberFormat="1" applyFont="1" applyAlignment="1">
      <alignment horizontal="left" indent="1"/>
    </xf>
    <xf numFmtId="3" fontId="0" fillId="0" borderId="0" xfId="0" applyNumberFormat="1" applyAlignment="1">
      <alignment horizontal="left" indent="2"/>
    </xf>
    <xf numFmtId="0" fontId="0" fillId="0" borderId="0" xfId="0" applyAlignment="1">
      <alignment horizontal="left"/>
    </xf>
    <xf numFmtId="0" fontId="5" fillId="0" borderId="0" xfId="0" applyFont="1" applyAlignment="1">
      <alignment horizontal="left"/>
    </xf>
    <xf numFmtId="0" fontId="1" fillId="2" borderId="0" xfId="0" applyFont="1" applyFill="1" applyAlignment="1">
      <alignment/>
    </xf>
    <xf numFmtId="0" fontId="2" fillId="25" borderId="0" xfId="0" applyNumberFormat="1" applyFont="1" applyFill="1" applyBorder="1" applyAlignment="1">
      <alignment horizontal="center"/>
    </xf>
    <xf numFmtId="0" fontId="0" fillId="0" borderId="11" xfId="0" applyBorder="1" applyAlignment="1">
      <alignment horizontal="left" indent="1"/>
    </xf>
    <xf numFmtId="0" fontId="30" fillId="0" borderId="0" xfId="0" applyFont="1" applyAlignment="1">
      <alignment horizontal="left" wrapText="1"/>
    </xf>
    <xf numFmtId="0" fontId="50" fillId="0" borderId="0" xfId="0" applyFont="1" applyFill="1" applyBorder="1" applyAlignment="1">
      <alignment/>
    </xf>
    <xf numFmtId="0" fontId="0" fillId="0" borderId="0" xfId="0" applyNumberFormat="1" applyBorder="1" applyAlignment="1">
      <alignment/>
    </xf>
    <xf numFmtId="3" fontId="0" fillId="0" borderId="11" xfId="0" applyNumberFormat="1" applyFill="1" applyBorder="1" applyAlignment="1">
      <alignment/>
    </xf>
    <xf numFmtId="0" fontId="15" fillId="0" borderId="11" xfId="54" applyNumberFormat="1" applyFont="1" applyFill="1" applyBorder="1" applyAlignment="1" applyProtection="1">
      <alignment vertical="top"/>
      <protection/>
    </xf>
    <xf numFmtId="3" fontId="20" fillId="0" borderId="11" xfId="54" applyNumberFormat="1" applyFont="1" applyFill="1" applyBorder="1" applyAlignment="1">
      <alignment/>
      <protection/>
    </xf>
    <xf numFmtId="0" fontId="0" fillId="0" borderId="11" xfId="0" applyBorder="1" applyAlignment="1">
      <alignment/>
    </xf>
    <xf numFmtId="0" fontId="30" fillId="0" borderId="15" xfId="0" applyFont="1" applyBorder="1" applyAlignment="1">
      <alignment horizontal="left" vertical="top" wrapText="1"/>
    </xf>
    <xf numFmtId="0" fontId="0" fillId="0" borderId="15" xfId="0" applyBorder="1" applyAlignment="1">
      <alignment horizontal="left" wrapText="1"/>
    </xf>
    <xf numFmtId="0" fontId="30" fillId="0" borderId="0" xfId="0" applyFont="1" applyBorder="1" applyAlignment="1">
      <alignment horizontal="justify" vertical="justify" wrapText="1"/>
    </xf>
    <xf numFmtId="0" fontId="21" fillId="0" borderId="0" xfId="0" applyFont="1" applyAlignment="1">
      <alignment horizontal="justify" vertical="top" wrapText="1"/>
    </xf>
    <xf numFmtId="0" fontId="0" fillId="0" borderId="0" xfId="0" applyAlignment="1">
      <alignment wrapText="1"/>
    </xf>
    <xf numFmtId="0" fontId="30" fillId="0" borderId="0" xfId="0" applyFont="1" applyAlignment="1">
      <alignment horizontal="left" wrapText="1"/>
    </xf>
    <xf numFmtId="0" fontId="38" fillId="0" borderId="0" xfId="0" applyFont="1" applyAlignment="1">
      <alignment/>
    </xf>
    <xf numFmtId="0" fontId="22" fillId="0" borderId="0" xfId="0" applyFont="1" applyAlignment="1">
      <alignment horizontal="left" indent="5"/>
    </xf>
    <xf numFmtId="0" fontId="15" fillId="0" borderId="14" xfId="0" applyNumberFormat="1" applyFont="1" applyFill="1" applyBorder="1" applyAlignment="1" applyProtection="1">
      <alignment vertical="top"/>
      <protection/>
    </xf>
    <xf numFmtId="3" fontId="2" fillId="0" borderId="14" xfId="0" applyNumberFormat="1" applyFont="1" applyFill="1" applyBorder="1" applyAlignment="1">
      <alignment horizontal="right" vertical="center" wrapText="1"/>
    </xf>
    <xf numFmtId="0" fontId="20" fillId="0" borderId="0" xfId="0" applyNumberFormat="1" applyFont="1" applyFill="1" applyBorder="1" applyAlignment="1" applyProtection="1">
      <alignment horizontal="left" vertical="top" indent="1"/>
      <protection/>
    </xf>
    <xf numFmtId="3" fontId="0" fillId="0" borderId="0" xfId="0" applyNumberFormat="1" applyFont="1" applyFill="1" applyBorder="1" applyAlignment="1">
      <alignment horizontal="right" vertical="center" wrapText="1"/>
    </xf>
    <xf numFmtId="0" fontId="15" fillId="0" borderId="11" xfId="0" applyNumberFormat="1" applyFont="1" applyFill="1" applyBorder="1" applyAlignment="1" applyProtection="1">
      <alignment vertical="top"/>
      <protection/>
    </xf>
    <xf numFmtId="3" fontId="2" fillId="0" borderId="11" xfId="0" applyNumberFormat="1" applyFont="1" applyFill="1" applyBorder="1" applyAlignment="1">
      <alignment horizontal="right" vertical="center" wrapText="1"/>
    </xf>
    <xf numFmtId="3" fontId="2" fillId="0" borderId="11" xfId="0" applyNumberFormat="1" applyFont="1" applyFill="1" applyBorder="1" applyAlignment="1">
      <alignment/>
    </xf>
    <xf numFmtId="0" fontId="0" fillId="0" borderId="11" xfId="0" applyFill="1" applyBorder="1" applyAlignment="1">
      <alignment/>
    </xf>
    <xf numFmtId="0" fontId="2" fillId="0" borderId="14" xfId="0" applyFont="1" applyFill="1" applyBorder="1" applyAlignment="1">
      <alignment horizontal="left" vertical="top" wrapText="1"/>
    </xf>
    <xf numFmtId="0" fontId="2" fillId="0" borderId="14" xfId="0" applyFont="1" applyFill="1" applyBorder="1" applyAlignment="1">
      <alignment vertical="top" wrapText="1"/>
    </xf>
    <xf numFmtId="3" fontId="2" fillId="0" borderId="15" xfId="0" applyNumberFormat="1" applyFont="1" applyBorder="1" applyAlignment="1">
      <alignment/>
    </xf>
    <xf numFmtId="0" fontId="2" fillId="0" borderId="14" xfId="0" applyFont="1" applyFill="1" applyBorder="1" applyAlignment="1">
      <alignment horizontal="center" vertical="top" wrapText="1"/>
    </xf>
    <xf numFmtId="0" fontId="30" fillId="0" borderId="0" xfId="0" applyFont="1" applyFill="1" applyAlignment="1">
      <alignment/>
    </xf>
    <xf numFmtId="0" fontId="2" fillId="2" borderId="0" xfId="0" applyFont="1" applyFill="1" applyBorder="1" applyAlignment="1">
      <alignment horizontal="left" vertical="top" wrapText="1"/>
    </xf>
    <xf numFmtId="0" fontId="0" fillId="0" borderId="0" xfId="0" applyFont="1" applyAlignment="1">
      <alignment horizontal="left" indent="3"/>
    </xf>
    <xf numFmtId="4" fontId="0" fillId="0" borderId="0" xfId="0" applyNumberFormat="1" applyFont="1" applyBorder="1" applyAlignment="1">
      <alignment/>
    </xf>
    <xf numFmtId="169" fontId="0" fillId="0" borderId="0" xfId="0" applyNumberFormat="1" applyFont="1" applyAlignment="1">
      <alignment/>
    </xf>
    <xf numFmtId="169" fontId="0" fillId="0" borderId="0" xfId="0" applyNumberFormat="1" applyFont="1" applyBorder="1" applyAlignment="1">
      <alignment/>
    </xf>
    <xf numFmtId="0" fontId="2" fillId="2" borderId="0" xfId="0" applyFont="1" applyFill="1" applyBorder="1" applyAlignment="1">
      <alignment horizontal="center" vertical="top" wrapText="1"/>
    </xf>
    <xf numFmtId="0" fontId="2" fillId="25" borderId="0" xfId="0" applyFont="1" applyFill="1" applyBorder="1" applyAlignment="1">
      <alignment wrapText="1"/>
    </xf>
    <xf numFmtId="0" fontId="2" fillId="25" borderId="0" xfId="0" applyFont="1" applyFill="1" applyBorder="1" applyAlignment="1">
      <alignment/>
    </xf>
    <xf numFmtId="0" fontId="21" fillId="0" borderId="0" xfId="0" applyFont="1" applyAlignment="1">
      <alignment/>
    </xf>
    <xf numFmtId="0" fontId="21" fillId="0" borderId="0" xfId="0" applyFont="1" applyBorder="1" applyAlignment="1">
      <alignment/>
    </xf>
    <xf numFmtId="0" fontId="25" fillId="0" borderId="0" xfId="0" applyFont="1" applyAlignment="1">
      <alignment/>
    </xf>
    <xf numFmtId="0" fontId="38" fillId="0" borderId="0" xfId="0" applyFont="1" applyAlignment="1">
      <alignment horizontal="left"/>
    </xf>
    <xf numFmtId="0" fontId="30" fillId="0" borderId="15" xfId="0" applyFont="1" applyBorder="1" applyAlignment="1">
      <alignment wrapText="1"/>
    </xf>
    <xf numFmtId="0" fontId="0" fillId="0" borderId="15" xfId="0" applyBorder="1" applyAlignment="1">
      <alignment wrapText="1"/>
    </xf>
    <xf numFmtId="0" fontId="30" fillId="0" borderId="15" xfId="0" applyFont="1" applyBorder="1" applyAlignment="1">
      <alignment horizontal="justify" vertical="justify" wrapText="1"/>
    </xf>
    <xf numFmtId="0" fontId="30" fillId="0" borderId="15" xfId="0" applyFont="1" applyBorder="1" applyAlignment="1">
      <alignment horizontal="left" wrapText="1"/>
    </xf>
    <xf numFmtId="0" fontId="30" fillId="0" borderId="0" xfId="0" applyFont="1" applyAlignment="1">
      <alignment vertical="justify" wrapText="1"/>
    </xf>
    <xf numFmtId="0" fontId="52" fillId="24" borderId="0" xfId="0" applyFont="1" applyFill="1" applyAlignment="1">
      <alignment wrapText="1"/>
    </xf>
    <xf numFmtId="0" fontId="10" fillId="24" borderId="0" xfId="45" applyFill="1" applyAlignment="1" applyProtection="1">
      <alignment wrapText="1"/>
      <protection/>
    </xf>
    <xf numFmtId="0" fontId="0" fillId="0" borderId="0" xfId="0" applyFont="1" applyAlignment="1">
      <alignment horizontal="left"/>
    </xf>
    <xf numFmtId="0" fontId="30" fillId="0" borderId="0" xfId="0" applyFont="1" applyAlignment="1">
      <alignment/>
    </xf>
    <xf numFmtId="0" fontId="30" fillId="0" borderId="0" xfId="0" applyFont="1" applyAlignment="1">
      <alignment horizontal="left" indent="1"/>
    </xf>
    <xf numFmtId="0" fontId="36" fillId="0" borderId="0" xfId="0" applyFont="1" applyAlignment="1">
      <alignment/>
    </xf>
    <xf numFmtId="49" fontId="2" fillId="25" borderId="11" xfId="0" applyNumberFormat="1" applyFont="1" applyFill="1" applyBorder="1" applyAlignment="1">
      <alignment horizontal="center"/>
    </xf>
    <xf numFmtId="0" fontId="15" fillId="0" borderId="0" xfId="0" applyFont="1" applyFill="1" applyBorder="1" applyAlignment="1">
      <alignment horizontal="center" vertical="top" wrapText="1"/>
    </xf>
    <xf numFmtId="167" fontId="2" fillId="0" borderId="11" xfId="0" applyNumberFormat="1" applyFont="1" applyBorder="1" applyAlignment="1">
      <alignment/>
    </xf>
    <xf numFmtId="167" fontId="2" fillId="0" borderId="14" xfId="0" applyNumberFormat="1" applyFont="1" applyBorder="1" applyAlignment="1">
      <alignment/>
    </xf>
    <xf numFmtId="167" fontId="0" fillId="0" borderId="0" xfId="0" applyNumberFormat="1" applyAlignment="1">
      <alignment/>
    </xf>
    <xf numFmtId="0" fontId="15" fillId="0" borderId="0" xfId="0" applyFont="1" applyFill="1" applyBorder="1" applyAlignment="1">
      <alignment horizontal="left" vertical="center" wrapText="1"/>
    </xf>
    <xf numFmtId="0" fontId="25" fillId="0" borderId="0" xfId="0" applyFont="1" applyFill="1" applyAlignment="1">
      <alignment/>
    </xf>
    <xf numFmtId="3" fontId="0" fillId="0" borderId="0" xfId="0" applyNumberFormat="1" applyFill="1" applyAlignment="1">
      <alignment/>
    </xf>
    <xf numFmtId="0" fontId="2" fillId="0" borderId="0" xfId="0" applyFont="1" applyFill="1" applyBorder="1" applyAlignment="1">
      <alignment vertical="center"/>
    </xf>
    <xf numFmtId="0" fontId="32" fillId="0" borderId="0" xfId="0" applyFont="1" applyFill="1" applyAlignment="1">
      <alignment/>
    </xf>
    <xf numFmtId="0" fontId="36" fillId="0" borderId="0" xfId="0" applyFont="1" applyFill="1" applyAlignment="1">
      <alignment/>
    </xf>
    <xf numFmtId="0" fontId="0" fillId="0" borderId="0" xfId="0" applyFill="1" applyAlignment="1">
      <alignment horizontal="center"/>
    </xf>
    <xf numFmtId="0" fontId="0" fillId="0" borderId="0" xfId="0" applyAlignment="1">
      <alignment horizontal="left" indent="4"/>
    </xf>
    <xf numFmtId="0" fontId="0" fillId="0" borderId="0" xfId="0" applyAlignment="1">
      <alignment horizontal="left" indent="5"/>
    </xf>
    <xf numFmtId="0" fontId="0" fillId="0" borderId="11" xfId="0" applyFill="1" applyBorder="1" applyAlignment="1">
      <alignment horizontal="left" indent="2"/>
    </xf>
    <xf numFmtId="170" fontId="21" fillId="0" borderId="0" xfId="0" applyNumberFormat="1" applyFont="1" applyBorder="1" applyAlignment="1">
      <alignment vertical="center"/>
    </xf>
    <xf numFmtId="3" fontId="0" fillId="0" borderId="0" xfId="0" applyNumberFormat="1" applyFill="1" applyBorder="1" applyAlignment="1">
      <alignment/>
    </xf>
    <xf numFmtId="0" fontId="25" fillId="0" borderId="0" xfId="0" applyFont="1" applyAlignment="1">
      <alignment vertical="center"/>
    </xf>
    <xf numFmtId="0" fontId="15" fillId="0" borderId="0" xfId="0" applyFont="1" applyBorder="1" applyAlignment="1">
      <alignment vertical="center"/>
    </xf>
    <xf numFmtId="0" fontId="11" fillId="0" borderId="0" xfId="0" applyFont="1" applyBorder="1" applyAlignment="1">
      <alignment vertical="center"/>
    </xf>
    <xf numFmtId="0" fontId="53" fillId="0" borderId="0" xfId="0" applyFont="1" applyAlignment="1">
      <alignment/>
    </xf>
    <xf numFmtId="0" fontId="36" fillId="0" borderId="0" xfId="0" applyFont="1" applyBorder="1" applyAlignment="1">
      <alignment/>
    </xf>
    <xf numFmtId="3" fontId="2" fillId="0" borderId="0" xfId="0" applyNumberFormat="1" applyFont="1" applyAlignment="1">
      <alignment/>
    </xf>
    <xf numFmtId="0" fontId="2" fillId="0" borderId="0" xfId="0" applyFont="1" applyFill="1" applyBorder="1" applyAlignment="1">
      <alignment vertical="top"/>
    </xf>
    <xf numFmtId="0" fontId="20" fillId="0" borderId="11" xfId="0" applyFont="1" applyBorder="1" applyAlignment="1">
      <alignment horizontal="left" indent="1"/>
    </xf>
    <xf numFmtId="0" fontId="0" fillId="0" borderId="15" xfId="0" applyBorder="1" applyAlignment="1">
      <alignment horizontal="justify" wrapText="1"/>
    </xf>
    <xf numFmtId="0" fontId="2" fillId="0" borderId="11" xfId="0" applyFont="1" applyFill="1" applyBorder="1" applyAlignment="1">
      <alignment vertical="top" wrapText="1"/>
    </xf>
    <xf numFmtId="0" fontId="0" fillId="0" borderId="0" xfId="0" applyFill="1" applyBorder="1" applyAlignment="1">
      <alignment horizontal="left" indent="2"/>
    </xf>
    <xf numFmtId="0" fontId="2" fillId="0" borderId="0" xfId="0" applyFont="1" applyFill="1" applyBorder="1" applyAlignment="1">
      <alignment horizontal="left" indent="1"/>
    </xf>
    <xf numFmtId="3" fontId="2" fillId="0" borderId="0" xfId="0" applyNumberFormat="1" applyFont="1" applyFill="1" applyBorder="1" applyAlignment="1">
      <alignment/>
    </xf>
    <xf numFmtId="0" fontId="25" fillId="0" borderId="0" xfId="0" applyFont="1" applyFill="1" applyBorder="1" applyAlignment="1">
      <alignment/>
    </xf>
    <xf numFmtId="0" fontId="15" fillId="0" borderId="0" xfId="0" applyNumberFormat="1" applyFont="1" applyFill="1" applyBorder="1" applyAlignment="1" applyProtection="1">
      <alignment/>
      <protection/>
    </xf>
    <xf numFmtId="3" fontId="2" fillId="0" borderId="0" xfId="0" applyNumberFormat="1" applyFont="1" applyBorder="1" applyAlignment="1">
      <alignment horizontal="left" indent="3"/>
    </xf>
    <xf numFmtId="0" fontId="0" fillId="0" borderId="0" xfId="0" applyBorder="1" applyAlignment="1">
      <alignment horizontal="left" indent="4"/>
    </xf>
    <xf numFmtId="0" fontId="2" fillId="0" borderId="0" xfId="0" applyFont="1" applyBorder="1" applyAlignment="1">
      <alignment horizontal="left" indent="3"/>
    </xf>
    <xf numFmtId="0" fontId="38" fillId="0" borderId="11" xfId="0" applyFont="1" applyBorder="1" applyAlignment="1">
      <alignment/>
    </xf>
    <xf numFmtId="0" fontId="30" fillId="0" borderId="0" xfId="0" applyFont="1" applyAlignment="1">
      <alignment/>
    </xf>
    <xf numFmtId="4" fontId="0" fillId="0" borderId="0" xfId="0" applyNumberFormat="1" applyAlignment="1">
      <alignment horizontal="left" indent="2"/>
    </xf>
    <xf numFmtId="0" fontId="25" fillId="0" borderId="0" xfId="0" applyNumberFormat="1" applyFont="1" applyFill="1" applyBorder="1" applyAlignment="1" applyProtection="1">
      <alignment/>
      <protection/>
    </xf>
    <xf numFmtId="0" fontId="54" fillId="0" borderId="0" xfId="0" applyFont="1" applyFill="1" applyBorder="1" applyAlignment="1">
      <alignment vertical="center"/>
    </xf>
    <xf numFmtId="3" fontId="55" fillId="0" borderId="0" xfId="0" applyNumberFormat="1" applyFont="1" applyFill="1" applyBorder="1" applyAlignment="1">
      <alignment horizontal="center"/>
    </xf>
    <xf numFmtId="0" fontId="7" fillId="0" borderId="0" xfId="0" applyFont="1" applyFill="1" applyBorder="1" applyAlignment="1">
      <alignment horizontal="right"/>
    </xf>
    <xf numFmtId="3" fontId="7" fillId="0" borderId="0" xfId="0" applyNumberFormat="1" applyFont="1" applyFill="1" applyBorder="1" applyAlignment="1">
      <alignment horizontal="right"/>
    </xf>
    <xf numFmtId="0" fontId="56" fillId="0" borderId="0" xfId="0" applyFont="1" applyFill="1" applyBorder="1" applyAlignment="1">
      <alignment vertical="center"/>
    </xf>
    <xf numFmtId="3" fontId="54" fillId="0" borderId="0" xfId="0" applyNumberFormat="1" applyFont="1" applyFill="1" applyBorder="1" applyAlignment="1">
      <alignment horizontal="right"/>
    </xf>
    <xf numFmtId="3" fontId="56" fillId="0" borderId="0" xfId="0" applyNumberFormat="1" applyFont="1" applyFill="1" applyBorder="1" applyAlignment="1">
      <alignment horizontal="right"/>
    </xf>
    <xf numFmtId="0" fontId="54" fillId="0" borderId="0" xfId="0" applyFont="1" applyFill="1" applyBorder="1" applyAlignment="1">
      <alignment horizontal="left"/>
    </xf>
    <xf numFmtId="3" fontId="5" fillId="0" borderId="0" xfId="0" applyNumberFormat="1" applyFont="1" applyFill="1" applyBorder="1" applyAlignment="1">
      <alignment horizontal="right"/>
    </xf>
    <xf numFmtId="0" fontId="0" fillId="2" borderId="0" xfId="0" applyFill="1" applyBorder="1" applyAlignment="1">
      <alignment/>
    </xf>
    <xf numFmtId="170" fontId="21" fillId="0" borderId="11" xfId="0" applyNumberFormat="1" applyFont="1" applyBorder="1" applyAlignment="1">
      <alignment vertical="center"/>
    </xf>
    <xf numFmtId="0" fontId="15" fillId="0" borderId="14" xfId="0" applyNumberFormat="1" applyFont="1" applyFill="1" applyBorder="1" applyAlignment="1" applyProtection="1">
      <alignment/>
      <protection/>
    </xf>
    <xf numFmtId="0" fontId="20" fillId="0" borderId="14" xfId="0" applyNumberFormat="1" applyFont="1" applyFill="1" applyBorder="1" applyAlignment="1" applyProtection="1">
      <alignment/>
      <protection/>
    </xf>
    <xf numFmtId="0" fontId="15" fillId="0" borderId="0" xfId="0" applyNumberFormat="1" applyFont="1" applyFill="1" applyBorder="1" applyAlignment="1" applyProtection="1">
      <alignment horizontal="left" vertical="top" wrapText="1" indent="1"/>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top" indent="2"/>
      <protection/>
    </xf>
    <xf numFmtId="0" fontId="2" fillId="25" borderId="0" xfId="0" applyFont="1" applyFill="1" applyBorder="1" applyAlignment="1">
      <alignment horizontal="center" vertical="center"/>
    </xf>
    <xf numFmtId="0" fontId="2" fillId="25" borderId="11" xfId="0" applyFont="1" applyFill="1" applyBorder="1" applyAlignment="1">
      <alignment horizontal="center" vertical="center"/>
    </xf>
    <xf numFmtId="0" fontId="21" fillId="0" borderId="15" xfId="0" applyNumberFormat="1" applyFont="1" applyBorder="1" applyAlignment="1">
      <alignment horizontal="justify" vertical="top" wrapText="1"/>
    </xf>
    <xf numFmtId="3" fontId="20" fillId="0" borderId="0" xfId="0" applyNumberFormat="1" applyFont="1" applyFill="1" applyBorder="1" applyAlignment="1">
      <alignment/>
    </xf>
    <xf numFmtId="0" fontId="15" fillId="0" borderId="11" xfId="0" applyNumberFormat="1" applyFont="1" applyFill="1" applyBorder="1" applyAlignment="1" applyProtection="1">
      <alignment/>
      <protection/>
    </xf>
    <xf numFmtId="3" fontId="20" fillId="0" borderId="11" xfId="0" applyNumberFormat="1" applyFont="1" applyFill="1" applyBorder="1" applyAlignment="1">
      <alignment/>
    </xf>
    <xf numFmtId="0" fontId="2" fillId="0" borderId="11" xfId="0" applyFont="1" applyBorder="1" applyAlignment="1">
      <alignment horizontal="left" indent="3"/>
    </xf>
    <xf numFmtId="0" fontId="11" fillId="0" borderId="0" xfId="0" applyFont="1" applyAlignment="1">
      <alignment/>
    </xf>
    <xf numFmtId="0" fontId="57" fillId="0" borderId="0" xfId="0" applyFont="1" applyFill="1" applyBorder="1" applyAlignment="1">
      <alignment/>
    </xf>
    <xf numFmtId="3" fontId="0" fillId="0" borderId="0" xfId="0" applyNumberFormat="1" applyBorder="1" applyAlignment="1">
      <alignment horizontal="center"/>
    </xf>
    <xf numFmtId="3" fontId="0" fillId="0" borderId="0" xfId="0" applyNumberFormat="1" applyBorder="1" applyAlignment="1">
      <alignment/>
    </xf>
    <xf numFmtId="3" fontId="0" fillId="0" borderId="0" xfId="0" applyNumberFormat="1" applyFill="1" applyBorder="1" applyAlignment="1">
      <alignment/>
    </xf>
    <xf numFmtId="0" fontId="0" fillId="0" borderId="0" xfId="0" applyFill="1" applyBorder="1" applyAlignment="1">
      <alignment wrapText="1"/>
    </xf>
    <xf numFmtId="0" fontId="0" fillId="0" borderId="0" xfId="0" applyAlignment="1">
      <alignment horizontal="left" wrapText="1" indent="2"/>
    </xf>
    <xf numFmtId="0" fontId="30" fillId="0" borderId="15" xfId="0" applyFont="1" applyBorder="1" applyAlignment="1">
      <alignment horizontal="justify" vertical="top" wrapText="1"/>
    </xf>
    <xf numFmtId="0" fontId="30" fillId="0" borderId="15" xfId="0" applyFont="1" applyBorder="1" applyAlignment="1">
      <alignment horizontal="justify" vertical="top" wrapText="1"/>
    </xf>
    <xf numFmtId="0" fontId="21" fillId="0" borderId="15" xfId="0" applyFont="1" applyBorder="1" applyAlignment="1">
      <alignment horizontal="justify" vertical="top" wrapText="1"/>
    </xf>
    <xf numFmtId="0" fontId="0" fillId="0" borderId="15" xfId="0" applyBorder="1" applyAlignment="1">
      <alignment horizontal="justify" vertical="top" wrapText="1"/>
    </xf>
    <xf numFmtId="0" fontId="21" fillId="0" borderId="0" xfId="0" applyNumberFormat="1" applyFont="1" applyAlignment="1">
      <alignment horizontal="justify" vertical="top" wrapText="1"/>
    </xf>
    <xf numFmtId="0" fontId="0" fillId="0" borderId="0" xfId="0" applyAlignment="1">
      <alignment horizontal="justify" vertical="top" wrapText="1"/>
    </xf>
    <xf numFmtId="0" fontId="21" fillId="0" borderId="0" xfId="0" applyNumberFormat="1" applyFont="1" applyAlignment="1">
      <alignment horizontal="justify" vertical="top"/>
    </xf>
    <xf numFmtId="0" fontId="0" fillId="0" borderId="0" xfId="0" applyAlignment="1">
      <alignment horizontal="justify" vertical="top"/>
    </xf>
    <xf numFmtId="49" fontId="17" fillId="0" borderId="0" xfId="0" applyNumberFormat="1" applyFont="1" applyAlignment="1">
      <alignment wrapText="1"/>
    </xf>
    <xf numFmtId="0" fontId="0" fillId="0" borderId="0" xfId="0" applyAlignment="1">
      <alignment horizontal="center"/>
    </xf>
    <xf numFmtId="0" fontId="30" fillId="0" borderId="15" xfId="0" applyFont="1" applyBorder="1" applyAlignment="1">
      <alignment horizontal="justify" vertical="justify" wrapText="1"/>
    </xf>
    <xf numFmtId="0" fontId="0" fillId="0" borderId="15" xfId="0" applyBorder="1" applyAlignment="1">
      <alignment horizontal="justify" vertical="justify" wrapText="1"/>
    </xf>
    <xf numFmtId="0" fontId="30" fillId="0" borderId="0" xfId="0" applyFont="1" applyBorder="1" applyAlignment="1">
      <alignment horizontal="justify" vertical="justify" wrapText="1"/>
    </xf>
    <xf numFmtId="0" fontId="0" fillId="0" borderId="0" xfId="0" applyBorder="1" applyAlignment="1">
      <alignment horizontal="justify" vertical="justify" wrapText="1"/>
    </xf>
    <xf numFmtId="0" fontId="15" fillId="25" borderId="0" xfId="0" applyFont="1" applyFill="1" applyBorder="1" applyAlignment="1">
      <alignment horizontal="center" vertical="center"/>
    </xf>
    <xf numFmtId="0" fontId="15" fillId="25" borderId="11" xfId="0" applyFont="1" applyFill="1" applyBorder="1" applyAlignment="1">
      <alignment horizontal="center" vertical="center"/>
    </xf>
    <xf numFmtId="0" fontId="15" fillId="25" borderId="0" xfId="0" applyFont="1" applyFill="1" applyBorder="1" applyAlignment="1">
      <alignment horizontal="left" vertical="center" wrapText="1"/>
    </xf>
    <xf numFmtId="0" fontId="15" fillId="25"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styles" Target="styles.xml" /><Relationship Id="rId85" Type="http://schemas.openxmlformats.org/officeDocument/2006/relationships/sharedStrings" Target="sharedStrings.xml" /><Relationship Id="rId8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1"/>
        <xdr:cNvPicPr preferRelativeResize="1">
          <a:picLocks noChangeAspect="1"/>
        </xdr:cNvPicPr>
      </xdr:nvPicPr>
      <xdr:blipFill>
        <a:blip r:embed="rId1"/>
        <a:stretch>
          <a:fillRect/>
        </a:stretch>
      </xdr:blipFill>
      <xdr:spPr>
        <a:xfrm>
          <a:off x="762000" y="390525"/>
          <a:ext cx="6848475" cy="468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hyperlink" Target="http://econet.carm.es/web/crem/inicio/-/crem/sicrem/PU262/intro0.html" TargetMode="External" /><Relationship Id="rId2"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16"/>
  <sheetViews>
    <sheetView showGridLines="0" tabSelected="1" zoomScalePageLayoutView="0" workbookViewId="0" topLeftCell="A1">
      <selection activeCell="A1" sqref="A1"/>
    </sheetView>
  </sheetViews>
  <sheetFormatPr defaultColWidth="11.421875" defaultRowHeight="15"/>
  <cols>
    <col min="1" max="1" width="13.7109375" style="5" customWidth="1"/>
    <col min="2" max="2" width="117.00390625" style="5" customWidth="1"/>
    <col min="3" max="3" width="22.421875" style="3" customWidth="1"/>
    <col min="4" max="18" width="11.421875" style="3" customWidth="1"/>
    <col min="19" max="16384" width="11.421875" style="5" customWidth="1"/>
  </cols>
  <sheetData>
    <row r="1" spans="1:2" ht="54" customHeight="1">
      <c r="A1" s="1" t="s">
        <v>575</v>
      </c>
      <c r="B1" s="2" t="s">
        <v>576</v>
      </c>
    </row>
    <row r="2" ht="15">
      <c r="A2" s="4"/>
    </row>
    <row r="4" ht="15">
      <c r="A4" s="6" t="s">
        <v>577</v>
      </c>
    </row>
    <row r="5" ht="15">
      <c r="A5" s="6"/>
    </row>
    <row r="6" spans="1:4" ht="15">
      <c r="A6" s="7" t="s">
        <v>578</v>
      </c>
      <c r="B6" s="8" t="s">
        <v>579</v>
      </c>
      <c r="D6" s="9"/>
    </row>
    <row r="7" spans="1:2" ht="15">
      <c r="A7" s="10"/>
      <c r="B7" s="11"/>
    </row>
    <row r="8" spans="1:2" ht="15">
      <c r="A8" s="12" t="s">
        <v>580</v>
      </c>
      <c r="B8" s="13" t="s">
        <v>581</v>
      </c>
    </row>
    <row r="9" spans="1:4" ht="15">
      <c r="A9" s="12" t="s">
        <v>582</v>
      </c>
      <c r="B9" s="13" t="s">
        <v>583</v>
      </c>
      <c r="D9" s="9"/>
    </row>
    <row r="10" spans="1:4" ht="15">
      <c r="A10" s="12" t="s">
        <v>584</v>
      </c>
      <c r="B10" s="13" t="s">
        <v>585</v>
      </c>
      <c r="D10" s="9"/>
    </row>
    <row r="11" spans="1:4" ht="15">
      <c r="A11" s="12" t="s">
        <v>586</v>
      </c>
      <c r="B11" s="13" t="s">
        <v>587</v>
      </c>
      <c r="D11" s="9"/>
    </row>
    <row r="12" spans="1:4" ht="15">
      <c r="A12" s="12" t="s">
        <v>588</v>
      </c>
      <c r="B12" s="13" t="s">
        <v>589</v>
      </c>
      <c r="D12" s="9"/>
    </row>
    <row r="13" spans="1:4" ht="15">
      <c r="A13" s="12" t="s">
        <v>590</v>
      </c>
      <c r="B13" s="13" t="s">
        <v>591</v>
      </c>
      <c r="D13" s="9"/>
    </row>
    <row r="14" spans="1:2" ht="15">
      <c r="A14" s="12" t="s">
        <v>592</v>
      </c>
      <c r="B14" s="13" t="s">
        <v>593</v>
      </c>
    </row>
    <row r="15" spans="1:2" ht="15">
      <c r="A15" s="12" t="s">
        <v>594</v>
      </c>
      <c r="B15" s="13" t="s">
        <v>595</v>
      </c>
    </row>
    <row r="16" spans="1:2" ht="15">
      <c r="A16" s="12" t="s">
        <v>596</v>
      </c>
      <c r="B16" s="13" t="s">
        <v>597</v>
      </c>
    </row>
    <row r="17" spans="1:4" ht="15">
      <c r="A17" s="12"/>
      <c r="B17" s="13"/>
      <c r="D17" s="9"/>
    </row>
    <row r="18" spans="1:4" ht="15">
      <c r="A18" s="7" t="s">
        <v>598</v>
      </c>
      <c r="B18" s="8" t="s">
        <v>599</v>
      </c>
      <c r="D18" s="9"/>
    </row>
    <row r="19" spans="1:2" ht="15">
      <c r="A19" s="11"/>
      <c r="B19" s="14"/>
    </row>
    <row r="20" spans="1:2" ht="15">
      <c r="A20" s="12" t="s">
        <v>600</v>
      </c>
      <c r="B20" s="15" t="s">
        <v>601</v>
      </c>
    </row>
    <row r="21" spans="1:4" ht="15">
      <c r="A21" s="12" t="s">
        <v>602</v>
      </c>
      <c r="B21" s="15" t="s">
        <v>603</v>
      </c>
      <c r="D21" s="9"/>
    </row>
    <row r="22" spans="1:4" ht="15">
      <c r="A22" s="12" t="s">
        <v>604</v>
      </c>
      <c r="B22" s="15" t="s">
        <v>605</v>
      </c>
      <c r="D22" s="9"/>
    </row>
    <row r="23" spans="1:10" ht="15" customHeight="1">
      <c r="A23" s="12" t="s">
        <v>606</v>
      </c>
      <c r="B23" s="15" t="s">
        <v>607</v>
      </c>
      <c r="D23"/>
      <c r="E23"/>
      <c r="F23"/>
      <c r="G23"/>
      <c r="H23"/>
      <c r="I23"/>
      <c r="J23"/>
    </row>
    <row r="24" spans="1:10" ht="15" customHeight="1">
      <c r="A24" s="16" t="s">
        <v>608</v>
      </c>
      <c r="B24" s="15" t="s">
        <v>609</v>
      </c>
      <c r="D24"/>
      <c r="E24"/>
      <c r="F24"/>
      <c r="G24"/>
      <c r="H24"/>
      <c r="I24"/>
      <c r="J24"/>
    </row>
    <row r="25" spans="1:10" ht="15" customHeight="1">
      <c r="A25" s="12" t="s">
        <v>610</v>
      </c>
      <c r="B25" s="15" t="s">
        <v>611</v>
      </c>
      <c r="D25"/>
      <c r="E25"/>
      <c r="F25"/>
      <c r="G25"/>
      <c r="H25"/>
      <c r="I25"/>
      <c r="J25"/>
    </row>
    <row r="26" spans="1:10" ht="15" customHeight="1">
      <c r="A26" s="12" t="s">
        <v>612</v>
      </c>
      <c r="B26" s="15" t="s">
        <v>613</v>
      </c>
      <c r="D26"/>
      <c r="E26"/>
      <c r="F26"/>
      <c r="G26"/>
      <c r="H26"/>
      <c r="I26"/>
      <c r="J26"/>
    </row>
    <row r="27" spans="1:10" ht="15">
      <c r="A27" s="12" t="s">
        <v>614</v>
      </c>
      <c r="B27" s="15" t="s">
        <v>615</v>
      </c>
      <c r="D27"/>
      <c r="E27"/>
      <c r="F27"/>
      <c r="G27"/>
      <c r="H27"/>
      <c r="I27"/>
      <c r="J27"/>
    </row>
    <row r="28" spans="1:10" ht="15">
      <c r="A28" s="17" t="s">
        <v>616</v>
      </c>
      <c r="B28" s="18" t="s">
        <v>617</v>
      </c>
      <c r="D28"/>
      <c r="E28"/>
      <c r="F28"/>
      <c r="G28"/>
      <c r="H28"/>
      <c r="I28"/>
      <c r="J28"/>
    </row>
    <row r="29" spans="1:10" ht="15">
      <c r="A29" s="17" t="s">
        <v>618</v>
      </c>
      <c r="B29" s="18" t="s">
        <v>619</v>
      </c>
      <c r="D29"/>
      <c r="E29"/>
      <c r="F29"/>
      <c r="G29"/>
      <c r="H29"/>
      <c r="I29"/>
      <c r="J29"/>
    </row>
    <row r="30" spans="1:10" ht="15">
      <c r="A30" s="17" t="s">
        <v>620</v>
      </c>
      <c r="B30" s="18" t="s">
        <v>621</v>
      </c>
      <c r="D30"/>
      <c r="E30"/>
      <c r="F30"/>
      <c r="G30"/>
      <c r="H30"/>
      <c r="I30"/>
      <c r="J30"/>
    </row>
    <row r="31" spans="1:10" ht="15" customHeight="1">
      <c r="A31" s="17" t="s">
        <v>622</v>
      </c>
      <c r="B31" s="19" t="s">
        <v>623</v>
      </c>
      <c r="D31"/>
      <c r="E31"/>
      <c r="F31"/>
      <c r="G31"/>
      <c r="H31"/>
      <c r="I31"/>
      <c r="J31"/>
    </row>
    <row r="32" spans="1:10" ht="15">
      <c r="A32" s="17" t="s">
        <v>624</v>
      </c>
      <c r="B32" s="18" t="s">
        <v>625</v>
      </c>
      <c r="D32"/>
      <c r="E32"/>
      <c r="F32"/>
      <c r="G32"/>
      <c r="H32"/>
      <c r="I32"/>
      <c r="J32"/>
    </row>
    <row r="33" spans="1:10" ht="15">
      <c r="A33" s="12" t="s">
        <v>626</v>
      </c>
      <c r="B33" s="13" t="s">
        <v>627</v>
      </c>
      <c r="D33"/>
      <c r="E33"/>
      <c r="F33"/>
      <c r="G33"/>
      <c r="H33"/>
      <c r="I33"/>
      <c r="J33"/>
    </row>
    <row r="34" spans="1:10" ht="15">
      <c r="A34" s="12" t="s">
        <v>628</v>
      </c>
      <c r="B34" s="15" t="s">
        <v>629</v>
      </c>
      <c r="C34"/>
      <c r="D34"/>
      <c r="E34"/>
      <c r="F34"/>
      <c r="G34"/>
      <c r="H34"/>
      <c r="I34"/>
      <c r="J34"/>
    </row>
    <row r="35" spans="1:10" ht="15">
      <c r="A35" s="12" t="s">
        <v>630</v>
      </c>
      <c r="B35" s="15" t="s">
        <v>631</v>
      </c>
      <c r="C35"/>
      <c r="D35"/>
      <c r="E35"/>
      <c r="F35"/>
      <c r="G35"/>
      <c r="H35"/>
      <c r="I35"/>
      <c r="J35"/>
    </row>
    <row r="36" spans="1:10" ht="15">
      <c r="A36" s="12" t="s">
        <v>632</v>
      </c>
      <c r="B36" s="15" t="s">
        <v>633</v>
      </c>
      <c r="C36"/>
      <c r="D36"/>
      <c r="E36"/>
      <c r="F36"/>
      <c r="G36"/>
      <c r="H36"/>
      <c r="I36"/>
      <c r="J36"/>
    </row>
    <row r="37" spans="1:10" ht="15">
      <c r="A37" s="12"/>
      <c r="B37" s="14"/>
      <c r="C37"/>
      <c r="D37"/>
      <c r="E37"/>
      <c r="F37"/>
      <c r="G37"/>
      <c r="H37"/>
      <c r="I37"/>
      <c r="J37"/>
    </row>
    <row r="38" spans="1:10" ht="15">
      <c r="A38" s="10" t="s">
        <v>634</v>
      </c>
      <c r="B38" s="7" t="s">
        <v>635</v>
      </c>
      <c r="D38"/>
      <c r="E38"/>
      <c r="F38"/>
      <c r="G38"/>
      <c r="H38"/>
      <c r="I38"/>
      <c r="J38"/>
    </row>
    <row r="39" spans="1:4" ht="15">
      <c r="A39" s="11"/>
      <c r="B39" s="11"/>
      <c r="D39" s="9"/>
    </row>
    <row r="40" spans="1:4" ht="15">
      <c r="A40" s="12" t="s">
        <v>636</v>
      </c>
      <c r="B40" s="13" t="s">
        <v>637</v>
      </c>
      <c r="D40" s="9"/>
    </row>
    <row r="41" spans="1:4" ht="15">
      <c r="A41" s="12" t="s">
        <v>638</v>
      </c>
      <c r="B41" s="13" t="s">
        <v>639</v>
      </c>
      <c r="D41" s="9"/>
    </row>
    <row r="42" spans="1:4" ht="15">
      <c r="A42" s="12" t="s">
        <v>640</v>
      </c>
      <c r="B42" s="13" t="s">
        <v>641</v>
      </c>
      <c r="D42" s="9"/>
    </row>
    <row r="43" spans="1:4" ht="15">
      <c r="A43" s="12" t="s">
        <v>642</v>
      </c>
      <c r="B43" s="13" t="s">
        <v>643</v>
      </c>
      <c r="D43" s="9"/>
    </row>
    <row r="44" spans="1:4" ht="15">
      <c r="A44" s="12" t="s">
        <v>644</v>
      </c>
      <c r="B44" s="13" t="s">
        <v>645</v>
      </c>
      <c r="D44" s="9"/>
    </row>
    <row r="45" spans="1:2" ht="15">
      <c r="A45" s="12"/>
      <c r="B45" s="13"/>
    </row>
    <row r="46" spans="1:4" ht="15">
      <c r="A46" s="10" t="s">
        <v>646</v>
      </c>
      <c r="B46" s="20" t="s">
        <v>647</v>
      </c>
      <c r="D46" s="9"/>
    </row>
    <row r="47" spans="1:3" ht="15">
      <c r="A47" s="11"/>
      <c r="B47" s="11"/>
      <c r="C47" s="21"/>
    </row>
    <row r="48" spans="1:3" ht="15">
      <c r="A48" s="22" t="s">
        <v>648</v>
      </c>
      <c r="B48" s="13" t="s">
        <v>649</v>
      </c>
      <c r="C48" s="21"/>
    </row>
    <row r="49" spans="1:2" ht="15">
      <c r="A49" s="22" t="s">
        <v>650</v>
      </c>
      <c r="B49" s="13" t="s">
        <v>651</v>
      </c>
    </row>
    <row r="50" spans="1:2" ht="15">
      <c r="A50" s="22" t="s">
        <v>652</v>
      </c>
      <c r="B50" s="13" t="s">
        <v>653</v>
      </c>
    </row>
    <row r="51" spans="1:2" ht="15">
      <c r="A51" s="22" t="s">
        <v>654</v>
      </c>
      <c r="B51" s="23" t="s">
        <v>655</v>
      </c>
    </row>
    <row r="52" spans="1:18" s="26" customFormat="1" ht="15">
      <c r="A52" s="24" t="s">
        <v>656</v>
      </c>
      <c r="B52" s="23" t="s">
        <v>657</v>
      </c>
      <c r="C52" s="25"/>
      <c r="D52" s="25"/>
      <c r="E52" s="25"/>
      <c r="F52" s="25"/>
      <c r="G52" s="25"/>
      <c r="H52" s="25"/>
      <c r="I52" s="25"/>
      <c r="J52" s="25"/>
      <c r="K52" s="25"/>
      <c r="L52" s="25"/>
      <c r="M52" s="25"/>
      <c r="N52" s="25"/>
      <c r="O52" s="25"/>
      <c r="P52" s="25"/>
      <c r="Q52" s="25"/>
      <c r="R52" s="25"/>
    </row>
    <row r="53" spans="1:18" s="26" customFormat="1" ht="15" customHeight="1">
      <c r="A53" s="24" t="s">
        <v>658</v>
      </c>
      <c r="B53" s="13" t="s">
        <v>659</v>
      </c>
      <c r="C53" s="25"/>
      <c r="D53" s="25"/>
      <c r="E53" s="25"/>
      <c r="F53" s="25"/>
      <c r="G53" s="25"/>
      <c r="H53" s="25"/>
      <c r="I53"/>
      <c r="J53"/>
      <c r="K53"/>
      <c r="L53"/>
      <c r="M53"/>
      <c r="N53" s="25"/>
      <c r="O53" s="25"/>
      <c r="P53" s="25"/>
      <c r="Q53" s="25"/>
      <c r="R53" s="25"/>
    </row>
    <row r="54" spans="1:13" ht="15">
      <c r="A54" s="22" t="s">
        <v>660</v>
      </c>
      <c r="B54" s="13" t="s">
        <v>661</v>
      </c>
      <c r="I54"/>
      <c r="J54"/>
      <c r="K54"/>
      <c r="L54"/>
      <c r="M54"/>
    </row>
    <row r="55" spans="1:13" ht="15">
      <c r="A55" s="22" t="s">
        <v>662</v>
      </c>
      <c r="B55" s="13" t="s">
        <v>663</v>
      </c>
      <c r="I55"/>
      <c r="J55"/>
      <c r="K55"/>
      <c r="L55"/>
      <c r="M55"/>
    </row>
    <row r="56" spans="1:13" ht="15">
      <c r="A56" s="22"/>
      <c r="B56" s="15"/>
      <c r="I56"/>
      <c r="J56"/>
      <c r="K56"/>
      <c r="L56"/>
      <c r="M56"/>
    </row>
    <row r="57" spans="1:13" ht="15">
      <c r="A57" s="10" t="s">
        <v>664</v>
      </c>
      <c r="B57" s="20" t="s">
        <v>665</v>
      </c>
      <c r="E57" s="14"/>
      <c r="F57" s="14"/>
      <c r="G57" s="14"/>
      <c r="H57" s="14"/>
      <c r="I57"/>
      <c r="J57"/>
      <c r="K57"/>
      <c r="L57"/>
      <c r="M57"/>
    </row>
    <row r="58" spans="1:13" ht="15">
      <c r="A58" s="11"/>
      <c r="B58" s="11"/>
      <c r="E58" s="14"/>
      <c r="F58" s="14"/>
      <c r="G58" s="14"/>
      <c r="H58" s="14"/>
      <c r="I58"/>
      <c r="J58"/>
      <c r="K58"/>
      <c r="L58"/>
      <c r="M58"/>
    </row>
    <row r="59" spans="1:13" s="3" customFormat="1" ht="15">
      <c r="A59" s="9" t="s">
        <v>666</v>
      </c>
      <c r="B59" s="13" t="s">
        <v>667</v>
      </c>
      <c r="C59" s="27"/>
      <c r="D59" s="28"/>
      <c r="E59" s="28"/>
      <c r="F59" s="28"/>
      <c r="G59" s="28"/>
      <c r="H59" s="28"/>
      <c r="I59"/>
      <c r="J59"/>
      <c r="K59"/>
      <c r="L59"/>
      <c r="M59"/>
    </row>
    <row r="60" spans="1:11" s="3" customFormat="1" ht="15">
      <c r="A60" s="9" t="s">
        <v>668</v>
      </c>
      <c r="B60" s="13" t="s">
        <v>669</v>
      </c>
      <c r="C60" s="27"/>
      <c r="D60" s="28"/>
      <c r="E60" s="28"/>
      <c r="F60" s="28"/>
      <c r="G60" s="28"/>
      <c r="H60" s="28"/>
      <c r="I60" s="28"/>
      <c r="J60" s="29"/>
      <c r="K60" s="30"/>
    </row>
    <row r="61" spans="1:11" s="3" customFormat="1" ht="15">
      <c r="A61" s="9" t="s">
        <v>670</v>
      </c>
      <c r="B61" s="13" t="s">
        <v>671</v>
      </c>
      <c r="C61" s="27"/>
      <c r="D61" s="28"/>
      <c r="E61" s="28"/>
      <c r="F61" s="28"/>
      <c r="G61" s="28"/>
      <c r="H61" s="28"/>
      <c r="I61" s="28"/>
      <c r="J61" s="29"/>
      <c r="K61" s="30"/>
    </row>
    <row r="62" spans="1:11" s="3" customFormat="1" ht="15">
      <c r="A62" s="9" t="s">
        <v>672</v>
      </c>
      <c r="B62" s="13" t="s">
        <v>673</v>
      </c>
      <c r="C62" s="27"/>
      <c r="D62" s="28"/>
      <c r="E62" s="28"/>
      <c r="F62" s="28"/>
      <c r="G62" s="28"/>
      <c r="H62" s="28"/>
      <c r="I62" s="28"/>
      <c r="J62" s="29"/>
      <c r="K62" s="30"/>
    </row>
    <row r="63" spans="1:11" s="3" customFormat="1" ht="15">
      <c r="A63" s="9" t="s">
        <v>674</v>
      </c>
      <c r="B63" s="13" t="s">
        <v>675</v>
      </c>
      <c r="C63" s="31"/>
      <c r="D63" s="31"/>
      <c r="E63" s="28"/>
      <c r="F63" s="28"/>
      <c r="G63" s="28"/>
      <c r="H63" s="28"/>
      <c r="I63" s="28"/>
      <c r="J63" s="29"/>
      <c r="K63" s="30"/>
    </row>
    <row r="64" spans="1:11" s="35" customFormat="1" ht="15" customHeight="1">
      <c r="A64" s="32" t="s">
        <v>676</v>
      </c>
      <c r="B64" s="23" t="s">
        <v>677</v>
      </c>
      <c r="C64" s="33"/>
      <c r="D64" s="34"/>
      <c r="E64" s="34"/>
      <c r="F64" s="34"/>
      <c r="G64" s="34"/>
      <c r="H64" s="34"/>
      <c r="I64" s="34"/>
      <c r="K64" s="30"/>
    </row>
    <row r="65" spans="1:11" ht="24.75">
      <c r="A65" s="36" t="s">
        <v>678</v>
      </c>
      <c r="B65" s="13" t="s">
        <v>679</v>
      </c>
      <c r="C65" s="33"/>
      <c r="D65" s="28"/>
      <c r="E65" s="28"/>
      <c r="F65" s="28"/>
      <c r="G65" s="28"/>
      <c r="H65" s="28"/>
      <c r="I65" s="28"/>
      <c r="J65" s="29"/>
      <c r="K65" s="30"/>
    </row>
    <row r="66" spans="1:11" ht="15">
      <c r="A66" s="9" t="s">
        <v>680</v>
      </c>
      <c r="B66" s="13" t="s">
        <v>681</v>
      </c>
      <c r="C66" s="33"/>
      <c r="D66" s="28"/>
      <c r="E66" s="29"/>
      <c r="F66" s="29"/>
      <c r="G66" s="29"/>
      <c r="H66" s="29"/>
      <c r="I66" s="29"/>
      <c r="J66" s="29"/>
      <c r="K66" s="30"/>
    </row>
    <row r="67" spans="1:11" ht="15">
      <c r="A67" s="9" t="s">
        <v>682</v>
      </c>
      <c r="B67" s="13" t="s">
        <v>683</v>
      </c>
      <c r="C67" s="33"/>
      <c r="D67" s="28"/>
      <c r="E67" s="29"/>
      <c r="F67" s="29"/>
      <c r="G67" s="29"/>
      <c r="H67" s="29"/>
      <c r="I67" s="29"/>
      <c r="J67" s="29"/>
      <c r="K67" s="30"/>
    </row>
    <row r="68" spans="1:11" ht="15">
      <c r="A68" s="9" t="s">
        <v>684</v>
      </c>
      <c r="B68" s="13" t="s">
        <v>685</v>
      </c>
      <c r="C68" s="33"/>
      <c r="D68" s="29"/>
      <c r="E68" s="29"/>
      <c r="F68" s="29"/>
      <c r="G68" s="29"/>
      <c r="H68" s="29"/>
      <c r="I68" s="29"/>
      <c r="J68" s="29"/>
      <c r="K68" s="30"/>
    </row>
    <row r="69" spans="1:11" ht="15">
      <c r="A69" s="9" t="s">
        <v>686</v>
      </c>
      <c r="B69" s="13" t="s">
        <v>687</v>
      </c>
      <c r="C69" s="29"/>
      <c r="D69" s="29"/>
      <c r="E69" s="29"/>
      <c r="F69" s="29"/>
      <c r="G69" s="29"/>
      <c r="H69" s="29"/>
      <c r="I69" s="29"/>
      <c r="J69" s="29"/>
      <c r="K69" s="30"/>
    </row>
    <row r="70" spans="1:11" s="37" customFormat="1" ht="15">
      <c r="A70" s="9" t="s">
        <v>688</v>
      </c>
      <c r="B70" s="13" t="s">
        <v>689</v>
      </c>
      <c r="C70" s="29"/>
      <c r="D70" s="29"/>
      <c r="E70" s="29"/>
      <c r="F70" s="29"/>
      <c r="G70" s="29"/>
      <c r="H70" s="29"/>
      <c r="I70" s="29"/>
      <c r="J70" s="29"/>
      <c r="K70" s="30"/>
    </row>
    <row r="71" spans="1:11" ht="15">
      <c r="A71" s="9" t="s">
        <v>690</v>
      </c>
      <c r="B71" s="13" t="s">
        <v>691</v>
      </c>
      <c r="C71" s="29"/>
      <c r="D71" s="29"/>
      <c r="E71" s="29"/>
      <c r="F71" s="29"/>
      <c r="G71" s="29"/>
      <c r="H71" s="29"/>
      <c r="I71" s="29"/>
      <c r="J71" s="29"/>
      <c r="K71" s="29"/>
    </row>
    <row r="72" spans="1:4" ht="15">
      <c r="A72" s="38"/>
      <c r="B72" s="13"/>
      <c r="C72" s="39"/>
      <c r="D72" s="40"/>
    </row>
    <row r="73" spans="1:4" ht="15">
      <c r="A73" s="10" t="s">
        <v>692</v>
      </c>
      <c r="B73" s="20" t="s">
        <v>693</v>
      </c>
      <c r="C73" s="39"/>
      <c r="D73" s="40"/>
    </row>
    <row r="74" spans="1:2" ht="15">
      <c r="A74" s="11"/>
      <c r="B74" s="11"/>
    </row>
    <row r="75" spans="1:5" s="40" customFormat="1" ht="15">
      <c r="A75" s="41" t="s">
        <v>694</v>
      </c>
      <c r="B75" s="42" t="s">
        <v>695</v>
      </c>
      <c r="C75" s="39"/>
      <c r="D75" s="39"/>
      <c r="E75" s="39"/>
    </row>
    <row r="76" spans="1:5" s="40" customFormat="1" ht="15">
      <c r="A76" s="41" t="s">
        <v>696</v>
      </c>
      <c r="B76" s="42" t="s">
        <v>697</v>
      </c>
      <c r="C76" s="39"/>
      <c r="D76" s="39"/>
      <c r="E76" s="39"/>
    </row>
    <row r="77" spans="1:5" s="40" customFormat="1" ht="15">
      <c r="A77" s="41" t="s">
        <v>698</v>
      </c>
      <c r="B77" s="42" t="s">
        <v>699</v>
      </c>
      <c r="C77" s="39"/>
      <c r="D77" s="39"/>
      <c r="E77" s="39"/>
    </row>
    <row r="78" spans="1:5" s="40" customFormat="1" ht="15">
      <c r="A78" s="41" t="s">
        <v>700</v>
      </c>
      <c r="B78" s="42" t="s">
        <v>701</v>
      </c>
      <c r="C78" s="39"/>
      <c r="D78" s="39"/>
      <c r="E78" s="39"/>
    </row>
    <row r="79" spans="1:5" s="40" customFormat="1" ht="15">
      <c r="A79" s="41" t="s">
        <v>702</v>
      </c>
      <c r="B79" s="42" t="s">
        <v>703</v>
      </c>
      <c r="C79" s="39"/>
      <c r="D79" s="39"/>
      <c r="E79" s="39"/>
    </row>
    <row r="80" spans="1:5" s="40" customFormat="1" ht="15">
      <c r="A80" s="41" t="s">
        <v>704</v>
      </c>
      <c r="B80" s="42" t="s">
        <v>705</v>
      </c>
      <c r="C80" s="39"/>
      <c r="D80" s="39"/>
      <c r="E80" s="39"/>
    </row>
    <row r="81" spans="1:18" s="43" customFormat="1" ht="15">
      <c r="A81" s="38"/>
      <c r="B81" s="13"/>
      <c r="C81"/>
      <c r="D81"/>
      <c r="E81"/>
      <c r="F81" s="37"/>
      <c r="G81" s="37"/>
      <c r="H81" s="37"/>
      <c r="I81" s="37"/>
      <c r="J81" s="37"/>
      <c r="K81" s="37"/>
      <c r="L81" s="37"/>
      <c r="M81" s="37"/>
      <c r="N81" s="37"/>
      <c r="O81" s="37"/>
      <c r="P81" s="37"/>
      <c r="Q81" s="37"/>
      <c r="R81" s="37"/>
    </row>
    <row r="82" spans="1:3" ht="15">
      <c r="A82" s="11" t="s">
        <v>706</v>
      </c>
      <c r="B82" s="7" t="s">
        <v>707</v>
      </c>
      <c r="C82" s="33"/>
    </row>
    <row r="83" spans="1:2" ht="15">
      <c r="A83" s="11"/>
      <c r="B83" s="44"/>
    </row>
    <row r="84" spans="1:3" s="3" customFormat="1" ht="15">
      <c r="A84" s="9" t="s">
        <v>708</v>
      </c>
      <c r="B84" s="18" t="s">
        <v>709</v>
      </c>
      <c r="C84" s="29"/>
    </row>
    <row r="85" spans="1:10" s="3" customFormat="1" ht="15">
      <c r="A85" s="9" t="s">
        <v>710</v>
      </c>
      <c r="B85" s="18" t="s">
        <v>711</v>
      </c>
      <c r="C85" s="29"/>
      <c r="D85" s="45"/>
      <c r="E85" s="45"/>
      <c r="F85" s="45"/>
      <c r="G85" s="45"/>
      <c r="H85" s="45"/>
      <c r="I85" s="45"/>
      <c r="J85" s="45"/>
    </row>
    <row r="86" spans="1:3" s="3" customFormat="1" ht="15">
      <c r="A86" s="9" t="s">
        <v>712</v>
      </c>
      <c r="B86" s="18" t="s">
        <v>713</v>
      </c>
      <c r="C86" s="29"/>
    </row>
    <row r="87" spans="1:2" s="3" customFormat="1" ht="15">
      <c r="A87" s="9" t="s">
        <v>714</v>
      </c>
      <c r="B87" s="18" t="s">
        <v>715</v>
      </c>
    </row>
    <row r="88" spans="1:2" s="3" customFormat="1" ht="15">
      <c r="A88" s="9" t="s">
        <v>716</v>
      </c>
      <c r="B88" s="18" t="s">
        <v>717</v>
      </c>
    </row>
    <row r="89" spans="1:3" s="3" customFormat="1" ht="15">
      <c r="A89" s="9" t="s">
        <v>718</v>
      </c>
      <c r="B89" s="18" t="s">
        <v>719</v>
      </c>
      <c r="C89" s="29"/>
    </row>
    <row r="90" spans="1:3" s="3" customFormat="1" ht="15">
      <c r="A90" s="9" t="s">
        <v>720</v>
      </c>
      <c r="B90" s="18" t="s">
        <v>721</v>
      </c>
      <c r="C90" s="29"/>
    </row>
    <row r="91" spans="1:3" s="3" customFormat="1" ht="15">
      <c r="A91" s="9" t="s">
        <v>722</v>
      </c>
      <c r="B91" s="18" t="s">
        <v>723</v>
      </c>
      <c r="C91" s="29"/>
    </row>
    <row r="92" spans="1:3" s="3" customFormat="1" ht="15">
      <c r="A92" s="9" t="s">
        <v>724</v>
      </c>
      <c r="B92" s="18" t="s">
        <v>725</v>
      </c>
      <c r="C92" s="29"/>
    </row>
    <row r="93" spans="1:3" s="3" customFormat="1" ht="15">
      <c r="A93" s="9" t="s">
        <v>726</v>
      </c>
      <c r="B93" s="18" t="s">
        <v>727</v>
      </c>
      <c r="C93" s="29"/>
    </row>
    <row r="94" spans="1:3" s="3" customFormat="1" ht="15">
      <c r="A94" s="9" t="s">
        <v>728</v>
      </c>
      <c r="B94" s="18" t="s">
        <v>729</v>
      </c>
      <c r="C94" s="29"/>
    </row>
    <row r="95" spans="1:3" s="3" customFormat="1" ht="15">
      <c r="A95" s="9" t="s">
        <v>730</v>
      </c>
      <c r="B95" s="18" t="s">
        <v>731</v>
      </c>
      <c r="C95" s="29"/>
    </row>
    <row r="96" spans="1:3" s="3" customFormat="1" ht="15">
      <c r="A96" s="9" t="s">
        <v>732</v>
      </c>
      <c r="B96" s="18" t="s">
        <v>733</v>
      </c>
      <c r="C96" s="29"/>
    </row>
    <row r="97" spans="1:3" ht="15">
      <c r="A97" s="9" t="s">
        <v>734</v>
      </c>
      <c r="B97" s="18" t="s">
        <v>735</v>
      </c>
      <c r="C97" s="29"/>
    </row>
    <row r="98" spans="1:3" ht="15">
      <c r="A98" s="9" t="s">
        <v>736</v>
      </c>
      <c r="B98" s="18" t="s">
        <v>737</v>
      </c>
      <c r="C98" s="29"/>
    </row>
    <row r="99" spans="1:2" ht="15">
      <c r="A99" s="12"/>
      <c r="B99" s="13"/>
    </row>
    <row r="100" spans="1:2" ht="15">
      <c r="A100" s="10" t="s">
        <v>738</v>
      </c>
      <c r="B100" s="7" t="s">
        <v>739</v>
      </c>
    </row>
    <row r="101" spans="1:5" ht="15">
      <c r="A101" s="11"/>
      <c r="B101" s="10"/>
      <c r="C101"/>
      <c r="D101"/>
      <c r="E101"/>
    </row>
    <row r="102" spans="1:12" ht="15">
      <c r="A102" s="9" t="s">
        <v>740</v>
      </c>
      <c r="B102" s="18" t="s">
        <v>741</v>
      </c>
      <c r="C102" s="29"/>
      <c r="D102" s="29"/>
      <c r="E102" s="29"/>
      <c r="F102" s="29"/>
      <c r="G102" s="29"/>
      <c r="H102" s="29"/>
      <c r="I102" s="29"/>
      <c r="J102" s="29"/>
      <c r="L102" s="29"/>
    </row>
    <row r="103" spans="1:12" ht="15">
      <c r="A103" s="9" t="s">
        <v>742</v>
      </c>
      <c r="B103" s="18" t="s">
        <v>743</v>
      </c>
      <c r="C103" s="29"/>
      <c r="D103" s="29"/>
      <c r="E103" s="29"/>
      <c r="F103" s="29"/>
      <c r="G103" s="29"/>
      <c r="H103" s="29"/>
      <c r="I103" s="29"/>
      <c r="J103" s="29"/>
      <c r="L103" s="29"/>
    </row>
    <row r="104" spans="1:12" ht="15">
      <c r="A104" s="9" t="s">
        <v>744</v>
      </c>
      <c r="B104" s="18" t="s">
        <v>745</v>
      </c>
      <c r="C104" s="29"/>
      <c r="D104" s="29"/>
      <c r="E104" s="29"/>
      <c r="F104" s="29"/>
      <c r="G104" s="29"/>
      <c r="H104" s="29"/>
      <c r="I104" s="29"/>
      <c r="J104" s="29"/>
      <c r="L104" s="29"/>
    </row>
    <row r="105" spans="1:12" ht="15">
      <c r="A105" s="9" t="s">
        <v>746</v>
      </c>
      <c r="B105" s="18" t="s">
        <v>747</v>
      </c>
      <c r="C105" s="29"/>
      <c r="D105" s="29"/>
      <c r="E105" s="29"/>
      <c r="F105" s="29"/>
      <c r="G105" s="29"/>
      <c r="H105" s="29"/>
      <c r="I105" s="29"/>
      <c r="J105" s="29"/>
      <c r="L105" s="29"/>
    </row>
    <row r="106" spans="1:10" ht="15">
      <c r="A106" s="9" t="s">
        <v>748</v>
      </c>
      <c r="B106" s="18" t="s">
        <v>749</v>
      </c>
      <c r="C106" s="29"/>
      <c r="D106" s="29"/>
      <c r="E106" s="29"/>
      <c r="F106" s="45"/>
      <c r="G106" s="45"/>
      <c r="H106" s="45"/>
      <c r="I106" s="45"/>
      <c r="J106" s="45"/>
    </row>
    <row r="107" spans="1:10" ht="15">
      <c r="A107" s="36" t="s">
        <v>750</v>
      </c>
      <c r="B107" s="46" t="s">
        <v>751</v>
      </c>
      <c r="C107" s="29"/>
      <c r="D107" s="29"/>
      <c r="E107" s="29"/>
      <c r="F107" s="45"/>
      <c r="G107" s="45"/>
      <c r="H107" s="45"/>
      <c r="I107" s="45"/>
      <c r="J107" s="45"/>
    </row>
    <row r="108" spans="1:10" ht="15">
      <c r="A108" s="9" t="s">
        <v>752</v>
      </c>
      <c r="B108" s="18" t="s">
        <v>753</v>
      </c>
      <c r="C108" s="29"/>
      <c r="D108" s="29"/>
      <c r="E108" s="29"/>
      <c r="F108" s="45"/>
      <c r="G108" s="45"/>
      <c r="H108" s="45"/>
      <c r="I108" s="45"/>
      <c r="J108" s="45"/>
    </row>
    <row r="109" spans="1:10" ht="15">
      <c r="A109" s="9" t="s">
        <v>754</v>
      </c>
      <c r="B109" s="18" t="s">
        <v>755</v>
      </c>
      <c r="C109" s="29"/>
      <c r="D109" s="29"/>
      <c r="E109" s="29"/>
      <c r="F109" s="29"/>
      <c r="G109" s="29"/>
      <c r="H109" s="29"/>
      <c r="I109" s="29"/>
      <c r="J109" s="29"/>
    </row>
    <row r="110" spans="1:5" ht="15">
      <c r="A110" s="38"/>
      <c r="B110" s="47"/>
      <c r="C110"/>
      <c r="D110"/>
      <c r="E110"/>
    </row>
    <row r="111" spans="1:5" ht="15">
      <c r="A111" s="11" t="s">
        <v>756</v>
      </c>
      <c r="B111" s="7" t="s">
        <v>757</v>
      </c>
      <c r="C111"/>
      <c r="D111"/>
      <c r="E111"/>
    </row>
    <row r="112" spans="1:5" ht="15">
      <c r="A112" s="11"/>
      <c r="B112" s="11"/>
      <c r="C112"/>
      <c r="D112"/>
      <c r="E112"/>
    </row>
    <row r="113" spans="1:2" ht="15">
      <c r="A113" s="38" t="s">
        <v>758</v>
      </c>
      <c r="B113" s="13" t="s">
        <v>759</v>
      </c>
    </row>
    <row r="114" spans="1:2" ht="15">
      <c r="A114" s="38"/>
      <c r="B114" s="13"/>
    </row>
    <row r="115" spans="2:8" ht="15">
      <c r="B115" s="546"/>
      <c r="C115" s="547"/>
      <c r="D115" s="547"/>
      <c r="E115" s="547"/>
      <c r="F115" s="547"/>
      <c r="G115" s="547"/>
      <c r="H115" s="547"/>
    </row>
    <row r="116" spans="2:8" ht="15">
      <c r="B116" s="547"/>
      <c r="C116" s="547"/>
      <c r="D116" s="547"/>
      <c r="E116" s="547"/>
      <c r="F116" s="547"/>
      <c r="G116" s="547"/>
      <c r="H116" s="547"/>
    </row>
  </sheetData>
  <sheetProtection/>
  <mergeCells count="1">
    <mergeCell ref="B115:H116"/>
  </mergeCells>
  <hyperlinks>
    <hyperlink ref="B8" location="'12.1.1.'!Área_de_impresión" display="Evolución de las defunciones según la causa de muerte clasificadas por sexos. CIE10."/>
    <hyperlink ref="B10" location="'12.1.2.'!Área_de_impresión" display="Defunciones según la causa de muerte y la edad. Hombres. CIE10."/>
    <hyperlink ref="B11" location="'12.1.3.'!Área_de_impresión" display="Defunciones según la causa de muerte y la edad. Mujeres. CIE10."/>
    <hyperlink ref="B12" location="'12.1.4.'!Área_de_impresión" display="Evolución de la tasa bruta de mortalidad infantil. "/>
    <hyperlink ref="B13" location="'12.1.5.'!Área_de_impresión" display="Evolución de los suicidios según sexo, edad y residencia."/>
    <hyperlink ref="B14" location="'12.1.6.'!Área_de_impresión" display="Evolución de los suicidios según sexo, medio empleado y residencia."/>
    <hyperlink ref="B15" location="'12.1.7.'!Área_de_impresión" display="Evolución de los suicidios según sexo, edad y lugar de defunción."/>
    <hyperlink ref="B20" location="'12.2.1.'!Área_de_impresión" display="Enfermedades de declaración obligatoria. Casos registrados. "/>
    <hyperlink ref="B28" location="'12.2.9.'!Área_de_impresión" display="Casos acumulados de SIDA desde 1981. Región de Murcia y España."/>
    <hyperlink ref="B30" location="'12.2.10.'!Área_de_impresión" display="Casos acumulados de SIDA desde 1981, por edad a la fecha del diagnóstico, según edad y sexo. "/>
    <hyperlink ref="B31" location="'12.2.11.'!Área_de_impresión" display="Distribución porcentual de los casos acumulados de SIDA desde 1981, por edad a la fecha de diagnóstico."/>
    <hyperlink ref="B32" location="'12.2.12.'!Área_de_impresión" display="Evolución del número de casos de SIDA registrados según año de diagnóstico en la Región de Murcia."/>
    <hyperlink ref="B33" location="'12.2.13.'!Área_de_impresión" display="Porcentajes de población fumadora. Población de 16 y más años."/>
    <hyperlink ref="B34" location="'12.2.14.'!Área_de_impresión" display="Casos de admisiones a tratamiento ambulatorio debido a consumo de drogas por 100.000 habitantes de 15 a 64 años de edad."/>
    <hyperlink ref="B35" location="'12.2.15. '!Área_de_impresión" display="Porcentajes de población no consumidora de alcohol. Población de 16 y más años."/>
    <hyperlink ref="B36" location="'12.2.16.'!Área_de_impresión" display="Porcentaje bruto de bebedores excesivos. Población de 16  y más años."/>
    <hyperlink ref="B40" location="'12.3.1.'!Área_de_impresión" display="Evolución de las tasas por 1.000 mujeres entre 15 y 44 años. "/>
    <hyperlink ref="B42" location="'12.3.2. '!Área_de_impresión" display="Evolución de las interrupciones voluntarias del embarazo según situación laboral de la mujer. "/>
    <hyperlink ref="B48" location="'12.4.1. '!Área_de_impresión" display="Población con discapacidad según sexo, grupo de discapacidad y edad"/>
    <hyperlink ref="B49" location="'12.4.2.'!Área_de_impresión" display="Población con discapacidad según grupo de deficiencia de origen sexo y edad"/>
    <hyperlink ref="B50" location="'12.4.3.'!Área_de_impresión" display="Población con discapacidad según causas que originaron las deficiencias y sexo."/>
    <hyperlink ref="B51" location="'12.4.4. '!Área_de_impresión" display="Población con discapacidad para las ABVD según su máximo grado de severidad (sin ayudas) y número de discapacidades ABVD que tiene , según sexo y edad"/>
    <hyperlink ref="B52" location="'12.4.5.'!Área_de_impresión" display="Población con discapacidad para las ABVD según su máximo grado de severidad (con ayudas) y número de discapacidades ABVD que tiene, según sexo y edad"/>
    <hyperlink ref="B53" location="'12.4.6.'!Área_de_impresión" display="Población con discapacidad según grupo de discapacidad y el tipo de ayuda para su discapacidad , según sexo y edad."/>
    <hyperlink ref="B54" location="'12.4.7.'!Área_de_impresión" display="Población con discapacidad que tiene diagnosticadas determinadas enfermedades crónicas según la enfermedad y sexo."/>
    <hyperlink ref="B55" location="'12.4.8.'!Área_de_impresión" display="Evolución de la autovaloración de la salud en la población de 16 y más años"/>
    <hyperlink ref="B69" location="'12.5.11.'!Área_de_impresión" display="Profesionales sanitarios colegiados. Evolución del número de profesionales según disciplina."/>
    <hyperlink ref="B70" location="'12.5.12.'!Área_de_impresión" display="Profesionales sanitarios colegiados. Evolución del número de profesionales según disciplina, grupos de edad y sexo."/>
    <hyperlink ref="B71" location="'12.5.13.'!Área_de_impresión" display="Profesionales sanitarios colegiados. Evolución del número de profesionales según disciplina, situación laboral y sexo."/>
    <hyperlink ref="B41" location="'G-12.3.'!Área_de_impresión" display="Evolución de las tasas de interrupciones del embarazo por mil mujeres entre 15 y 44 años.  "/>
    <hyperlink ref="B68" location="'12.5.10.'!Área_de_impresión" display="Salud mental. Evolución de los recursos humanos según tipo."/>
    <hyperlink ref="B62" location="'12.5.4.'!Área_de_impresión" display="Atención Primaria. Ratio de población asignada por profesional según áreas de salud."/>
    <hyperlink ref="B75" location="'12.6.1.'!Área_de_impresión" display="Balance de los recursos sanitarios adscritos al mapa sanitario según áreas de salud."/>
    <hyperlink ref="B76" location="'12.6.2.'!Área_de_impresión" display="Evolución del número de hospitales y camas instaladas, según finalidad asistencial. "/>
    <hyperlink ref="B85" location="'12.7.2.'!Área_de_impresión" display="Atención Primaria. Evolución del número de consultas según áreas de salud, tipo de profesional y lugar de consulta."/>
    <hyperlink ref="B86" location="'12.7.3.'!Área_de_impresión" display="Atención Primaria. Evolución de la frecuentación general a consultas según tipo de profesional y áreas de salud."/>
    <hyperlink ref="B96" location="'12.7.12.'!Área_de_impresión" display="Vacunaciones. Evolución del número de dosis administradas según tipo de vacuna. "/>
    <hyperlink ref="B97" location="'12.7.13.'!Área_de_impresión" display="Vacunaciones. Evolución de la cobertura vacunal según tipo de vacuna."/>
    <hyperlink ref="B98" location="'12.7.14.'!Área_de_impresión" display="Vacunaciones. Evolución del número de niños vacunados según dosis y áreas de salud. "/>
    <hyperlink ref="B9" location="'G-12.1.'!Área_de_impresión" display="Gráfico de las defunciones según la causa de muerte y sexo."/>
    <hyperlink ref="B29" location="'G-12.2.'!Área_de_impresión" display="Casos acumulados de sida desde 1981 por práctica de riesgo. "/>
    <hyperlink ref="B84" location="'12.7.1.'!Área_de_impresión" display="Evolución de la población protegida sanitariamente según sistema de protección"/>
    <hyperlink ref="B102" location="'12.8.1. '!Área_de_impresión" display="Evolución del presupuesto inicial y el presupuesto inicial per cápita de la Comunidad Autónoma de la Región de Murcia dedicado a Sanidad"/>
    <hyperlink ref="B103" location="'12.8.2. '!Área_de_impresión" display="Evolución del gasto sanitario público consolidado. Cuenta Satélite de la Región de Murcia."/>
    <hyperlink ref="B104" location="'12.8.3. '!Área_de_impresión" display="Evolución del gasto sanitario público consolidado. Clasificación Económica-Presupuestaria."/>
    <hyperlink ref="B109" location="'12.8.8.'!Área_de_impresión" display="Evolución de algunos indicadores en consumo farmacéutico del Sistema Nacional de Salud"/>
    <hyperlink ref="B27" location="'12.2.8.'!Área_de_impresión" display="Incidencia de cáncer en la Región de Murcia. Número de casos y tasas por 100.000 personas y año."/>
    <hyperlink ref="B113" location="'12.9.1.'!Área_de_impresión" display="Evolución de los recursos sociales. "/>
    <hyperlink ref="B77" location="'12.6.3.'!Área_de_impresión" display="Atención Especializada. Evolución de la dotación en los establecimientos sanitarios según dependencia."/>
    <hyperlink ref="B78" location="'12.6.4.'!Área_de_impresión" display="Atención Especializada. Evolución de la dotación en funcionamiento en los establecimientos sanitarios según dependencia."/>
    <hyperlink ref="B79" location="'12.6.5.'!Área_de_impresión" display="Urgencia Extrahospitalaria. Dispositivos según áreas de salud."/>
    <hyperlink ref="B80" location="'12.6.6.'!Área_de_impresión" display="Cuidados Paliativos. Dispositivos para la atención a los cuidados paliativos de la Región de Murcia según áreas de salud."/>
    <hyperlink ref="B59" location="'12.5.1.'!Área_de_impresión" display="Atención Primaria. Población protegida según áreas de salud y tipo de prestación farmacéutica"/>
    <hyperlink ref="B60" location="'12.5.2.'!Área_de_impresión" display="Atención Primaria. Personal según estamento profesional y áreas de salud."/>
    <hyperlink ref="B61" location="'12.5.3.'!Área_de_impresión" display="Atención Primaria. Población asignada a los profesionales según área de salud y tipo de profesional."/>
    <hyperlink ref="B63" location="'12.5.5.'!Área_de_impresión" display="Atención Especializada. Personal según categorías y dependencia del centro hospitalario."/>
    <hyperlink ref="B66" location="'12.5.8.'!Área_de_impresión" display="Urgencia extrahospitalaria. Recursos humanos según áreas de salud y estamento profesional."/>
    <hyperlink ref="B67" location="'12.5.9.'!Área_de_impresión" display="Cuidados paliativos. Recursos humanos según áreas de salud y estamento profesional."/>
    <hyperlink ref="B87" location="'12.7.4.'!Área_de_impresión" display="Atención Especializada. Evolución de los pacientes dados de alta según áreas asistenciales"/>
    <hyperlink ref="B88" location="'12.7.5.'!Área_de_impresión" display="Atención Especializada. Evolución de las tasas de los pacientes dados de alta según áreas asistenciales"/>
    <hyperlink ref="B89" location="'12.7.6.'!Área_de_impresión" display="Atención Especializada. Evolución de las estancias causadas según áreas asistenciales."/>
    <hyperlink ref="B91" location="'12.7.8.'!Área_de_impresión" display="Atención Especializada. Evolución de los actos quirúrgicos y la tasa por 1.000 habitantes según dependencia."/>
    <hyperlink ref="B90" location="'12.7.7.'!Área_de_impresión" display="Atención Especializada. Evolución de las consultas totales en los establecimientos sanitarios según áreas asistenciales y dependencia."/>
    <hyperlink ref="B92" location="'12.7.9.'!Área_de_impresión" display="Atención Especializada. Evolución de la actividad obstétrica en los hospitales según dependencia."/>
    <hyperlink ref="B93" location="'12.7.10.'!Área_de_impresión" display="Atención Especializada. Evolución de las urgencias atendidas en los hospitales y destino de las mismas según dependencia."/>
    <hyperlink ref="B94" location="'G-12.4.'!Área_de_impresión" display="Gráfico de las urgencias atendidas en los hospitales según destino de las mismas."/>
    <hyperlink ref="B95" location="'12.7.11.'!Área_de_impresión" display="Atención Especializada. Evolución de los indicadores básicos de los establecimientos sanitarios según dependencia."/>
    <hyperlink ref="B105" location="'12.8.4. '!Área_de_impresión" display="Compras y gastos en los establecimientos sanitarios según dependencia."/>
    <hyperlink ref="B106" location="'12.8.5.'!Área_de_impresión" display="Evolución del gasto por habitante, por cama en funcionamiento y por estancia en los establecimientos sanitarios según dependencia."/>
    <hyperlink ref="B107" location="'12.8.6.'!Área_de_impresión" display="Evolución de la inversión realizada por habitante, por cama en funcionamiento y por estancia en los establecimientos sanitarios según dependencia."/>
    <hyperlink ref="B108" location="'12.8.7.'!Área_de_impresión" display="Evolución de la actividad asistencial en los establecimientos sanitarios según dependencia funcional y tipo de financiación."/>
    <hyperlink ref="B43" location="'12.3.3.'!Área_de_impresión" display="Número de interrupciones según convivencia y edad de la mujer. "/>
    <hyperlink ref="B44" location="'12.3.4. '!Área_de_impresión" display="Número de interrupciones voluntarias del embarazo según edad y nivel de instrucción de la mujer."/>
    <hyperlink ref="B16" location="'12.1.8.'!Área_de_impresión" display="Evolución de los suicidios según sexo, medio empleado y lugar de defunción."/>
    <hyperlink ref="B21" location="'12.2.2.'!A1" display="Evolución de los enfermos dados de alta en los hospitales según diagnóstico principal (CIE-9-MC), sexo y lugar de hospitalización."/>
    <hyperlink ref="B22" location="'12.2.3.'!Área_de_impresión" display="Evolución de los enfermos dados de alta en los hospitales según edad, sexo y lugar de hospitalización.    "/>
    <hyperlink ref="B23" location="'12.2.4.'!Área_de_impresión" display="Evolución de las estancias causadas según diagnóstico principal (CIE-9-MC), sexo y lugar de hospitalización."/>
    <hyperlink ref="B24" location="'12.2.5. '!Área_de_impresión" display="Evolución de las estancias causadas según según edad, sexo y lugar de hospitalización."/>
    <hyperlink ref="B25" location="'12.2.6.'!Área_de_impresión" display="Evolución de las estancias medias según diagnóstico principal (CIE-9-MC), sexo y lugar de hospitalización."/>
    <hyperlink ref="B26" location="'12.2.7.'!Área_de_impresión" display="Neoplasias. Evolución de los enfermos dados de alta según sexo, tipo de neoplasia, siendo Murcia la provincia de hospitalización."/>
    <hyperlink ref="B65" location="'12.5.7.'!Área_de_impresión" display="Atención Especializada. Evolución del número de médicos, personal de enfermería y ayudantes sanitarios por 100 camas en funcionamiento según dependencia del centro hospitalario."/>
    <hyperlink ref="B64" location="'12.5.6.'!Área_de_impresión" display="Atención Especializada. Evolución del número de médicos, técnicos sanitarios y enfermeros por 1.000 habitantes según dependencia del centro hospitalario"/>
  </hyperlinks>
  <printOptions/>
  <pageMargins left="0.7086614173228347" right="0.7086614173228347" top="0.984251968503937" bottom="0.7874015748031497" header="0.31496062992125984" footer="0.31496062992125984"/>
  <pageSetup horizontalDpi="600" verticalDpi="600" orientation="landscape" pageOrder="overThenDown" paperSize="9" r:id="rId1"/>
  <headerFooter alignWithMargins="0">
    <oddHeader>&amp;R&amp;P</oddHeader>
    <oddFooter>&amp;L&amp;"-,Cursiva"&amp;8ANUARIO ESTADÍSTICO DE LA REGIÓN DE MURCIA 2015. TOMO I. DATOS REGIONALES</oddFooter>
  </headerFooter>
</worksheet>
</file>

<file path=xl/worksheets/sheet10.xml><?xml version="1.0" encoding="utf-8"?>
<worksheet xmlns="http://schemas.openxmlformats.org/spreadsheetml/2006/main" xmlns:r="http://schemas.openxmlformats.org/officeDocument/2006/relationships">
  <dimension ref="A1:L90"/>
  <sheetViews>
    <sheetView zoomScalePageLayoutView="0" workbookViewId="0" topLeftCell="A1">
      <selection activeCell="I1" sqref="I1"/>
    </sheetView>
  </sheetViews>
  <sheetFormatPr defaultColWidth="11.421875" defaultRowHeight="15"/>
  <cols>
    <col min="1" max="1" width="91.28125" style="0" customWidth="1"/>
    <col min="2" max="7" width="5.28125" style="0" customWidth="1"/>
    <col min="8" max="8" width="7.7109375" style="0" customWidth="1"/>
  </cols>
  <sheetData>
    <row r="1" spans="1:9" ht="15">
      <c r="A1" s="14" t="s">
        <v>861</v>
      </c>
      <c r="I1" s="50" t="s">
        <v>761</v>
      </c>
    </row>
    <row r="4" spans="1:8" ht="15">
      <c r="A4" s="53"/>
      <c r="B4" s="53" t="s">
        <v>762</v>
      </c>
      <c r="C4" s="53"/>
      <c r="D4" s="53"/>
      <c r="E4" s="53"/>
      <c r="F4" s="53"/>
      <c r="G4" s="53"/>
      <c r="H4" s="53" t="s">
        <v>815</v>
      </c>
    </row>
    <row r="5" spans="1:8" ht="15">
      <c r="A5" s="146"/>
      <c r="B5" s="147">
        <v>2009</v>
      </c>
      <c r="C5" s="147">
        <v>2010</v>
      </c>
      <c r="D5" s="147">
        <v>2011</v>
      </c>
      <c r="E5" s="147">
        <v>2012</v>
      </c>
      <c r="F5" s="147">
        <v>2013</v>
      </c>
      <c r="G5" s="147">
        <v>2014</v>
      </c>
      <c r="H5" s="55">
        <v>2014</v>
      </c>
    </row>
    <row r="6" spans="1:8" ht="15">
      <c r="A6" s="126" t="s">
        <v>822</v>
      </c>
      <c r="B6" s="115">
        <v>103</v>
      </c>
      <c r="C6" s="115">
        <v>88</v>
      </c>
      <c r="D6" s="115">
        <v>113</v>
      </c>
      <c r="E6" s="115">
        <v>105</v>
      </c>
      <c r="F6" s="115">
        <v>98</v>
      </c>
      <c r="G6" s="115">
        <v>106</v>
      </c>
      <c r="H6" s="115">
        <v>3910</v>
      </c>
    </row>
    <row r="7" spans="1:8" ht="30">
      <c r="A7" s="148" t="s">
        <v>835</v>
      </c>
      <c r="B7" s="69">
        <v>0</v>
      </c>
      <c r="C7" s="69">
        <v>0</v>
      </c>
      <c r="D7" s="69">
        <v>1</v>
      </c>
      <c r="E7" s="69">
        <v>0</v>
      </c>
      <c r="F7" s="69">
        <v>0</v>
      </c>
      <c r="G7" s="69">
        <v>0</v>
      </c>
      <c r="H7" s="69">
        <v>6</v>
      </c>
    </row>
    <row r="8" spans="1:8" ht="30">
      <c r="A8" s="148" t="s">
        <v>836</v>
      </c>
      <c r="B8" s="69">
        <v>0</v>
      </c>
      <c r="C8" s="69">
        <v>0</v>
      </c>
      <c r="D8" s="69">
        <v>0</v>
      </c>
      <c r="E8" s="69">
        <v>3</v>
      </c>
      <c r="F8" s="69">
        <v>2</v>
      </c>
      <c r="G8" s="69">
        <v>0</v>
      </c>
      <c r="H8" s="69">
        <v>48</v>
      </c>
    </row>
    <row r="9" spans="1:8" ht="30">
      <c r="A9" s="148" t="s">
        <v>837</v>
      </c>
      <c r="B9" s="69">
        <v>0</v>
      </c>
      <c r="C9" s="69">
        <v>0</v>
      </c>
      <c r="D9" s="69">
        <v>0</v>
      </c>
      <c r="E9" s="69">
        <v>1</v>
      </c>
      <c r="F9" s="69">
        <v>0</v>
      </c>
      <c r="G9" s="69">
        <v>2</v>
      </c>
      <c r="H9" s="69">
        <v>10</v>
      </c>
    </row>
    <row r="10" spans="1:8" ht="30">
      <c r="A10" s="148" t="s">
        <v>838</v>
      </c>
      <c r="B10" s="69">
        <v>0</v>
      </c>
      <c r="C10" s="69">
        <v>0</v>
      </c>
      <c r="D10" s="69">
        <v>0</v>
      </c>
      <c r="E10" s="69">
        <v>0</v>
      </c>
      <c r="F10" s="69">
        <v>0</v>
      </c>
      <c r="G10" s="69">
        <v>0</v>
      </c>
      <c r="H10" s="69">
        <v>0</v>
      </c>
    </row>
    <row r="11" spans="1:8" ht="30">
      <c r="A11" s="148" t="s">
        <v>839</v>
      </c>
      <c r="B11" s="69">
        <v>5</v>
      </c>
      <c r="C11" s="69">
        <v>7</v>
      </c>
      <c r="D11" s="69">
        <v>5</v>
      </c>
      <c r="E11" s="69">
        <v>5</v>
      </c>
      <c r="F11" s="69">
        <v>5</v>
      </c>
      <c r="G11" s="69">
        <v>8</v>
      </c>
      <c r="H11" s="69">
        <v>239</v>
      </c>
    </row>
    <row r="12" spans="1:8" ht="15">
      <c r="A12" s="148" t="s">
        <v>840</v>
      </c>
      <c r="B12" s="69">
        <v>0</v>
      </c>
      <c r="C12" s="69">
        <v>0</v>
      </c>
      <c r="D12" s="69">
        <v>0</v>
      </c>
      <c r="E12" s="69">
        <v>0</v>
      </c>
      <c r="F12" s="69">
        <v>0</v>
      </c>
      <c r="G12" s="69">
        <v>0</v>
      </c>
      <c r="H12" s="69">
        <v>3</v>
      </c>
    </row>
    <row r="13" spans="1:8" ht="30">
      <c r="A13" s="148" t="s">
        <v>841</v>
      </c>
      <c r="B13" s="69">
        <v>0</v>
      </c>
      <c r="C13" s="69">
        <v>0</v>
      </c>
      <c r="D13" s="69">
        <v>0</v>
      </c>
      <c r="E13" s="69">
        <v>0</v>
      </c>
      <c r="F13" s="69">
        <v>0</v>
      </c>
      <c r="G13" s="69">
        <v>0</v>
      </c>
      <c r="H13" s="69">
        <v>4</v>
      </c>
    </row>
    <row r="14" spans="1:8" ht="15">
      <c r="A14" s="148" t="s">
        <v>842</v>
      </c>
      <c r="B14" s="69">
        <v>2</v>
      </c>
      <c r="C14" s="69">
        <v>0</v>
      </c>
      <c r="D14" s="69">
        <v>0</v>
      </c>
      <c r="E14" s="69">
        <v>3</v>
      </c>
      <c r="F14" s="69">
        <v>1</v>
      </c>
      <c r="G14" s="69">
        <v>1</v>
      </c>
      <c r="H14" s="69">
        <v>42</v>
      </c>
    </row>
    <row r="15" spans="1:8" ht="15">
      <c r="A15" s="148" t="s">
        <v>843</v>
      </c>
      <c r="B15" s="69">
        <v>2</v>
      </c>
      <c r="C15" s="69">
        <v>0</v>
      </c>
      <c r="D15" s="69">
        <v>1</v>
      </c>
      <c r="E15" s="69">
        <v>1</v>
      </c>
      <c r="F15" s="69">
        <v>1</v>
      </c>
      <c r="G15" s="69">
        <v>1</v>
      </c>
      <c r="H15" s="69">
        <v>17</v>
      </c>
    </row>
    <row r="16" spans="1:8" ht="30">
      <c r="A16" s="148" t="s">
        <v>844</v>
      </c>
      <c r="B16" s="69">
        <v>2</v>
      </c>
      <c r="C16" s="69">
        <v>5</v>
      </c>
      <c r="D16" s="69">
        <v>9</v>
      </c>
      <c r="E16" s="69">
        <v>3</v>
      </c>
      <c r="F16" s="69">
        <v>2</v>
      </c>
      <c r="G16" s="69">
        <v>4</v>
      </c>
      <c r="H16" s="69">
        <v>82</v>
      </c>
    </row>
    <row r="17" spans="1:8" ht="15">
      <c r="A17" s="148" t="s">
        <v>845</v>
      </c>
      <c r="B17" s="69">
        <v>59</v>
      </c>
      <c r="C17" s="69">
        <v>54</v>
      </c>
      <c r="D17" s="69">
        <v>65</v>
      </c>
      <c r="E17" s="69">
        <v>61</v>
      </c>
      <c r="F17" s="69">
        <v>55</v>
      </c>
      <c r="G17" s="69">
        <v>62</v>
      </c>
      <c r="H17" s="69">
        <v>1910</v>
      </c>
    </row>
    <row r="18" spans="1:8" ht="15">
      <c r="A18" s="148" t="s">
        <v>846</v>
      </c>
      <c r="B18" s="69">
        <v>1</v>
      </c>
      <c r="C18" s="69">
        <v>1</v>
      </c>
      <c r="D18" s="69">
        <v>3</v>
      </c>
      <c r="E18" s="69">
        <v>3</v>
      </c>
      <c r="F18" s="69">
        <v>2</v>
      </c>
      <c r="G18" s="69">
        <v>1</v>
      </c>
      <c r="H18" s="69">
        <v>116</v>
      </c>
    </row>
    <row r="19" spans="1:8" ht="15">
      <c r="A19" s="148" t="s">
        <v>847</v>
      </c>
      <c r="B19" s="69">
        <v>3</v>
      </c>
      <c r="C19" s="69">
        <v>1</v>
      </c>
      <c r="D19" s="69">
        <v>1</v>
      </c>
      <c r="E19" s="69">
        <v>0</v>
      </c>
      <c r="F19" s="69">
        <v>1</v>
      </c>
      <c r="G19" s="69">
        <v>2</v>
      </c>
      <c r="H19" s="69">
        <v>29</v>
      </c>
    </row>
    <row r="20" spans="1:8" ht="15">
      <c r="A20" s="148" t="s">
        <v>848</v>
      </c>
      <c r="B20" s="69">
        <v>3</v>
      </c>
      <c r="C20" s="69">
        <v>0</v>
      </c>
      <c r="D20" s="69">
        <v>2</v>
      </c>
      <c r="E20" s="69">
        <v>1</v>
      </c>
      <c r="F20" s="69">
        <v>1</v>
      </c>
      <c r="G20" s="69">
        <v>2</v>
      </c>
      <c r="H20" s="69">
        <v>43</v>
      </c>
    </row>
    <row r="21" spans="1:8" ht="15" customHeight="1">
      <c r="A21" s="148" t="s">
        <v>849</v>
      </c>
      <c r="B21" s="69">
        <v>4</v>
      </c>
      <c r="C21" s="69">
        <v>4</v>
      </c>
      <c r="D21" s="69">
        <v>5</v>
      </c>
      <c r="E21" s="69">
        <v>2</v>
      </c>
      <c r="F21" s="69">
        <v>4</v>
      </c>
      <c r="G21" s="69">
        <v>3</v>
      </c>
      <c r="H21" s="69">
        <v>135</v>
      </c>
    </row>
    <row r="22" spans="1:8" ht="15">
      <c r="A22" s="148" t="s">
        <v>850</v>
      </c>
      <c r="B22" s="69">
        <v>0</v>
      </c>
      <c r="C22" s="69">
        <v>0</v>
      </c>
      <c r="D22" s="69">
        <v>0</v>
      </c>
      <c r="E22" s="69">
        <v>0</v>
      </c>
      <c r="F22" s="69">
        <v>0</v>
      </c>
      <c r="G22" s="69">
        <v>0</v>
      </c>
      <c r="H22" s="69">
        <v>1</v>
      </c>
    </row>
    <row r="23" spans="1:8" ht="15">
      <c r="A23" s="148" t="s">
        <v>851</v>
      </c>
      <c r="B23" s="69">
        <v>2</v>
      </c>
      <c r="C23" s="69">
        <v>0</v>
      </c>
      <c r="D23" s="69">
        <v>2</v>
      </c>
      <c r="E23" s="69">
        <v>0</v>
      </c>
      <c r="F23" s="69">
        <v>1</v>
      </c>
      <c r="G23" s="69">
        <v>0</v>
      </c>
      <c r="H23" s="69">
        <v>13</v>
      </c>
    </row>
    <row r="24" spans="1:8" ht="15">
      <c r="A24" s="148" t="s">
        <v>852</v>
      </c>
      <c r="B24" s="69">
        <v>0</v>
      </c>
      <c r="C24" s="69">
        <v>0</v>
      </c>
      <c r="D24" s="69">
        <v>0</v>
      </c>
      <c r="E24" s="69">
        <v>0</v>
      </c>
      <c r="F24" s="69">
        <v>1</v>
      </c>
      <c r="G24" s="69">
        <v>0</v>
      </c>
      <c r="H24" s="69">
        <v>2</v>
      </c>
    </row>
    <row r="25" spans="1:8" ht="15">
      <c r="A25" s="148" t="s">
        <v>853</v>
      </c>
      <c r="B25" s="69">
        <v>1</v>
      </c>
      <c r="C25" s="69">
        <v>2</v>
      </c>
      <c r="D25" s="69">
        <v>2</v>
      </c>
      <c r="E25" s="69">
        <v>1</v>
      </c>
      <c r="F25" s="69">
        <v>1</v>
      </c>
      <c r="G25" s="69">
        <v>1</v>
      </c>
      <c r="H25" s="69">
        <v>81</v>
      </c>
    </row>
    <row r="26" spans="1:8" ht="15">
      <c r="A26" s="148" t="s">
        <v>854</v>
      </c>
      <c r="B26" s="69">
        <v>0</v>
      </c>
      <c r="C26" s="69">
        <v>0</v>
      </c>
      <c r="D26" s="69">
        <v>0</v>
      </c>
      <c r="E26" s="69">
        <v>0</v>
      </c>
      <c r="F26" s="69">
        <v>0</v>
      </c>
      <c r="G26" s="69">
        <v>0</v>
      </c>
      <c r="H26" s="69">
        <v>0</v>
      </c>
    </row>
    <row r="27" spans="1:8" ht="15">
      <c r="A27" s="148" t="s">
        <v>855</v>
      </c>
      <c r="B27" s="69">
        <v>13</v>
      </c>
      <c r="C27" s="69">
        <v>12</v>
      </c>
      <c r="D27" s="69">
        <v>11</v>
      </c>
      <c r="E27" s="69">
        <v>17</v>
      </c>
      <c r="F27" s="69">
        <v>16</v>
      </c>
      <c r="G27" s="69">
        <v>16</v>
      </c>
      <c r="H27" s="69">
        <v>937</v>
      </c>
    </row>
    <row r="28" spans="1:8" ht="15" customHeight="1">
      <c r="A28" s="148" t="s">
        <v>856</v>
      </c>
      <c r="B28" s="69">
        <v>3</v>
      </c>
      <c r="C28" s="69">
        <v>1</v>
      </c>
      <c r="D28" s="69">
        <v>3</v>
      </c>
      <c r="E28" s="69">
        <v>1</v>
      </c>
      <c r="F28" s="69">
        <v>1</v>
      </c>
      <c r="G28" s="69">
        <v>2</v>
      </c>
      <c r="H28" s="69">
        <v>54</v>
      </c>
    </row>
    <row r="29" spans="1:8" ht="15">
      <c r="A29" s="148" t="s">
        <v>857</v>
      </c>
      <c r="B29" s="69">
        <v>1</v>
      </c>
      <c r="C29" s="69">
        <v>0</v>
      </c>
      <c r="D29" s="69">
        <v>0</v>
      </c>
      <c r="E29" s="69">
        <v>1</v>
      </c>
      <c r="F29" s="69">
        <v>0</v>
      </c>
      <c r="G29" s="69">
        <v>0</v>
      </c>
      <c r="H29" s="69">
        <v>44</v>
      </c>
    </row>
    <row r="30" spans="1:8" ht="15">
      <c r="A30" s="148" t="s">
        <v>858</v>
      </c>
      <c r="B30" s="69">
        <v>0</v>
      </c>
      <c r="C30" s="69">
        <v>0</v>
      </c>
      <c r="D30" s="69">
        <v>0</v>
      </c>
      <c r="E30" s="69">
        <v>0</v>
      </c>
      <c r="F30" s="69">
        <v>3</v>
      </c>
      <c r="G30" s="69">
        <v>1</v>
      </c>
      <c r="H30" s="69">
        <v>5</v>
      </c>
    </row>
    <row r="31" spans="1:8" ht="15">
      <c r="A31" s="148" t="s">
        <v>859</v>
      </c>
      <c r="B31" s="69">
        <v>2</v>
      </c>
      <c r="C31" s="69">
        <v>1</v>
      </c>
      <c r="D31" s="69">
        <v>3</v>
      </c>
      <c r="E31" s="69">
        <v>2</v>
      </c>
      <c r="F31" s="69">
        <v>1</v>
      </c>
      <c r="G31" s="69">
        <v>0</v>
      </c>
      <c r="H31" s="69">
        <v>89</v>
      </c>
    </row>
    <row r="32" spans="1:8" ht="15">
      <c r="A32" s="149" t="s">
        <v>829</v>
      </c>
      <c r="B32" s="118">
        <v>88</v>
      </c>
      <c r="C32" s="118">
        <v>69</v>
      </c>
      <c r="D32" s="118">
        <v>90</v>
      </c>
      <c r="E32" s="118">
        <v>87</v>
      </c>
      <c r="F32" s="118">
        <v>73</v>
      </c>
      <c r="G32" s="118">
        <v>71</v>
      </c>
      <c r="H32" s="118">
        <v>2938</v>
      </c>
    </row>
    <row r="33" spans="1:8" ht="30">
      <c r="A33" s="148" t="s">
        <v>835</v>
      </c>
      <c r="B33" s="69">
        <v>0</v>
      </c>
      <c r="C33" s="69">
        <v>0</v>
      </c>
      <c r="D33" s="69">
        <v>1</v>
      </c>
      <c r="E33" s="69">
        <v>0</v>
      </c>
      <c r="F33" s="69">
        <v>0</v>
      </c>
      <c r="G33" s="69">
        <v>0</v>
      </c>
      <c r="H33" s="69">
        <v>3</v>
      </c>
    </row>
    <row r="34" spans="1:8" ht="30">
      <c r="A34" s="148" t="s">
        <v>836</v>
      </c>
      <c r="B34" s="69">
        <v>0</v>
      </c>
      <c r="C34" s="69">
        <v>0</v>
      </c>
      <c r="D34" s="69">
        <v>0</v>
      </c>
      <c r="E34" s="69">
        <v>2</v>
      </c>
      <c r="F34" s="69">
        <v>1</v>
      </c>
      <c r="G34" s="69">
        <v>0</v>
      </c>
      <c r="H34" s="69">
        <v>29</v>
      </c>
    </row>
    <row r="35" spans="1:8" ht="30">
      <c r="A35" s="148" t="s">
        <v>837</v>
      </c>
      <c r="B35" s="69">
        <v>0</v>
      </c>
      <c r="C35" s="69">
        <v>0</v>
      </c>
      <c r="D35" s="69">
        <v>0</v>
      </c>
      <c r="E35" s="69">
        <v>1</v>
      </c>
      <c r="F35" s="69">
        <v>0</v>
      </c>
      <c r="G35" s="69">
        <v>1</v>
      </c>
      <c r="H35" s="69">
        <v>7</v>
      </c>
    </row>
    <row r="36" spans="1:8" ht="30">
      <c r="A36" s="148" t="s">
        <v>838</v>
      </c>
      <c r="B36" s="69">
        <v>0</v>
      </c>
      <c r="C36" s="69">
        <v>0</v>
      </c>
      <c r="D36" s="69">
        <v>0</v>
      </c>
      <c r="E36" s="69">
        <v>0</v>
      </c>
      <c r="F36" s="69">
        <v>0</v>
      </c>
      <c r="G36" s="69">
        <v>0</v>
      </c>
      <c r="H36" s="69">
        <v>0</v>
      </c>
    </row>
    <row r="37" spans="1:8" ht="30">
      <c r="A37" s="148" t="s">
        <v>839</v>
      </c>
      <c r="B37" s="69">
        <v>2</v>
      </c>
      <c r="C37" s="69">
        <v>4</v>
      </c>
      <c r="D37" s="69">
        <v>1</v>
      </c>
      <c r="E37" s="69">
        <v>2</v>
      </c>
      <c r="F37" s="69">
        <v>2</v>
      </c>
      <c r="G37" s="69">
        <v>4</v>
      </c>
      <c r="H37" s="69">
        <v>127</v>
      </c>
    </row>
    <row r="38" spans="1:8" ht="15">
      <c r="A38" s="148" t="s">
        <v>840</v>
      </c>
      <c r="B38" s="69">
        <v>0</v>
      </c>
      <c r="C38" s="69">
        <v>0</v>
      </c>
      <c r="D38" s="69">
        <v>0</v>
      </c>
      <c r="E38" s="69">
        <v>0</v>
      </c>
      <c r="F38" s="69">
        <v>0</v>
      </c>
      <c r="G38" s="69">
        <v>0</v>
      </c>
      <c r="H38" s="69">
        <v>2</v>
      </c>
    </row>
    <row r="39" spans="1:8" ht="30">
      <c r="A39" s="148" t="s">
        <v>841</v>
      </c>
      <c r="B39" s="69">
        <v>0</v>
      </c>
      <c r="C39" s="69">
        <v>0</v>
      </c>
      <c r="D39" s="69">
        <v>0</v>
      </c>
      <c r="E39" s="69">
        <v>0</v>
      </c>
      <c r="F39" s="69">
        <v>0</v>
      </c>
      <c r="G39" s="69">
        <v>0</v>
      </c>
      <c r="H39" s="69">
        <v>3</v>
      </c>
    </row>
    <row r="40" spans="1:8" ht="15">
      <c r="A40" s="148" t="s">
        <v>842</v>
      </c>
      <c r="B40" s="69">
        <v>2</v>
      </c>
      <c r="C40" s="69">
        <v>0</v>
      </c>
      <c r="D40" s="69">
        <v>0</v>
      </c>
      <c r="E40" s="69">
        <v>3</v>
      </c>
      <c r="F40" s="69">
        <v>0</v>
      </c>
      <c r="G40" s="69">
        <v>0</v>
      </c>
      <c r="H40" s="69">
        <v>35</v>
      </c>
    </row>
    <row r="41" spans="1:8" ht="15">
      <c r="A41" s="148" t="s">
        <v>843</v>
      </c>
      <c r="B41" s="69">
        <v>2</v>
      </c>
      <c r="C41" s="69">
        <v>0</v>
      </c>
      <c r="D41" s="69">
        <v>1</v>
      </c>
      <c r="E41" s="69">
        <v>1</v>
      </c>
      <c r="F41" s="69">
        <v>1</v>
      </c>
      <c r="G41" s="69">
        <v>1</v>
      </c>
      <c r="H41" s="69">
        <v>12</v>
      </c>
    </row>
    <row r="42" spans="1:8" ht="30">
      <c r="A42" s="148" t="s">
        <v>844</v>
      </c>
      <c r="B42" s="69">
        <v>0</v>
      </c>
      <c r="C42" s="69">
        <v>3</v>
      </c>
      <c r="D42" s="69">
        <v>7</v>
      </c>
      <c r="E42" s="69">
        <v>3</v>
      </c>
      <c r="F42" s="69">
        <v>2</v>
      </c>
      <c r="G42" s="69">
        <v>1</v>
      </c>
      <c r="H42" s="69">
        <v>36</v>
      </c>
    </row>
    <row r="43" spans="1:8" ht="15">
      <c r="A43" s="148" t="s">
        <v>845</v>
      </c>
      <c r="B43" s="69">
        <v>55</v>
      </c>
      <c r="C43" s="69">
        <v>46</v>
      </c>
      <c r="D43" s="69">
        <v>55</v>
      </c>
      <c r="E43" s="69">
        <v>52</v>
      </c>
      <c r="F43" s="69">
        <v>45</v>
      </c>
      <c r="G43" s="69">
        <v>49</v>
      </c>
      <c r="H43" s="69">
        <v>1603</v>
      </c>
    </row>
    <row r="44" spans="1:8" ht="15">
      <c r="A44" s="148" t="s">
        <v>846</v>
      </c>
      <c r="B44" s="69">
        <v>0</v>
      </c>
      <c r="C44" s="69">
        <v>1</v>
      </c>
      <c r="D44" s="69">
        <v>3</v>
      </c>
      <c r="E44" s="69">
        <v>2</v>
      </c>
      <c r="F44" s="69">
        <v>0</v>
      </c>
      <c r="G44" s="69">
        <v>1</v>
      </c>
      <c r="H44" s="69">
        <v>58</v>
      </c>
    </row>
    <row r="45" spans="1:8" ht="15">
      <c r="A45" s="148" t="s">
        <v>847</v>
      </c>
      <c r="B45" s="69">
        <v>3</v>
      </c>
      <c r="C45" s="69">
        <v>1</v>
      </c>
      <c r="D45" s="69">
        <v>1</v>
      </c>
      <c r="E45" s="69">
        <v>0</v>
      </c>
      <c r="F45" s="69">
        <v>1</v>
      </c>
      <c r="G45" s="69">
        <v>1</v>
      </c>
      <c r="H45" s="69">
        <v>26</v>
      </c>
    </row>
    <row r="46" spans="1:8" ht="15">
      <c r="A46" s="148" t="s">
        <v>848</v>
      </c>
      <c r="B46" s="69">
        <v>3</v>
      </c>
      <c r="C46" s="69">
        <v>0</v>
      </c>
      <c r="D46" s="69">
        <v>2</v>
      </c>
      <c r="E46" s="69">
        <v>0</v>
      </c>
      <c r="F46" s="69">
        <v>1</v>
      </c>
      <c r="G46" s="69">
        <v>2</v>
      </c>
      <c r="H46" s="69">
        <v>43</v>
      </c>
    </row>
    <row r="47" spans="1:8" ht="15" customHeight="1">
      <c r="A47" s="148" t="s">
        <v>849</v>
      </c>
      <c r="B47" s="69">
        <v>4</v>
      </c>
      <c r="C47" s="69">
        <v>4</v>
      </c>
      <c r="D47" s="69">
        <v>5</v>
      </c>
      <c r="E47" s="69">
        <v>2</v>
      </c>
      <c r="F47" s="69">
        <v>4</v>
      </c>
      <c r="G47" s="69">
        <v>3</v>
      </c>
      <c r="H47" s="69">
        <v>130</v>
      </c>
    </row>
    <row r="48" spans="1:8" ht="15">
      <c r="A48" s="148" t="s">
        <v>850</v>
      </c>
      <c r="B48" s="69">
        <v>0</v>
      </c>
      <c r="C48" s="69">
        <v>0</v>
      </c>
      <c r="D48" s="69">
        <v>0</v>
      </c>
      <c r="E48" s="69">
        <v>0</v>
      </c>
      <c r="F48" s="69">
        <v>0</v>
      </c>
      <c r="G48" s="69">
        <v>0</v>
      </c>
      <c r="H48" s="69">
        <v>1</v>
      </c>
    </row>
    <row r="49" spans="1:8" ht="15">
      <c r="A49" s="148" t="s">
        <v>851</v>
      </c>
      <c r="B49" s="69">
        <v>2</v>
      </c>
      <c r="C49" s="69">
        <v>0</v>
      </c>
      <c r="D49" s="69">
        <v>1</v>
      </c>
      <c r="E49" s="69">
        <v>0</v>
      </c>
      <c r="F49" s="69">
        <v>1</v>
      </c>
      <c r="G49" s="69">
        <v>0</v>
      </c>
      <c r="H49" s="69">
        <v>11</v>
      </c>
    </row>
    <row r="50" spans="1:8" ht="15">
      <c r="A50" s="148" t="s">
        <v>852</v>
      </c>
      <c r="B50" s="69">
        <v>0</v>
      </c>
      <c r="C50" s="69">
        <v>0</v>
      </c>
      <c r="D50" s="69">
        <v>0</v>
      </c>
      <c r="E50" s="69">
        <v>0</v>
      </c>
      <c r="F50" s="69">
        <v>1</v>
      </c>
      <c r="G50" s="69">
        <v>0</v>
      </c>
      <c r="H50" s="69">
        <v>2</v>
      </c>
    </row>
    <row r="51" spans="1:8" ht="15">
      <c r="A51" s="148" t="s">
        <v>853</v>
      </c>
      <c r="B51" s="69">
        <v>1</v>
      </c>
      <c r="C51" s="69">
        <v>2</v>
      </c>
      <c r="D51" s="69">
        <v>2</v>
      </c>
      <c r="E51" s="69">
        <v>1</v>
      </c>
      <c r="F51" s="69">
        <v>1</v>
      </c>
      <c r="G51" s="69">
        <v>1</v>
      </c>
      <c r="H51" s="69">
        <v>61</v>
      </c>
    </row>
    <row r="52" spans="1:8" ht="15">
      <c r="A52" s="148" t="s">
        <v>854</v>
      </c>
      <c r="B52" s="69">
        <v>0</v>
      </c>
      <c r="C52" s="69">
        <v>0</v>
      </c>
      <c r="D52" s="69">
        <v>0</v>
      </c>
      <c r="E52" s="69">
        <v>0</v>
      </c>
      <c r="F52" s="69">
        <v>0</v>
      </c>
      <c r="G52" s="69">
        <v>0</v>
      </c>
      <c r="H52" s="69">
        <v>0</v>
      </c>
    </row>
    <row r="53" spans="1:8" ht="15">
      <c r="A53" s="148" t="s">
        <v>855</v>
      </c>
      <c r="B53" s="69">
        <v>11</v>
      </c>
      <c r="C53" s="69">
        <v>8</v>
      </c>
      <c r="D53" s="69">
        <v>6</v>
      </c>
      <c r="E53" s="69">
        <v>14</v>
      </c>
      <c r="F53" s="69">
        <v>10</v>
      </c>
      <c r="G53" s="69">
        <v>5</v>
      </c>
      <c r="H53" s="69">
        <v>608</v>
      </c>
    </row>
    <row r="54" spans="1:8" ht="15" customHeight="1">
      <c r="A54" s="148" t="s">
        <v>856</v>
      </c>
      <c r="B54" s="69">
        <v>1</v>
      </c>
      <c r="C54" s="69">
        <v>0</v>
      </c>
      <c r="D54" s="69">
        <v>3</v>
      </c>
      <c r="E54" s="69">
        <v>1</v>
      </c>
      <c r="F54" s="69">
        <v>1</v>
      </c>
      <c r="G54" s="69">
        <v>1</v>
      </c>
      <c r="H54" s="69">
        <v>43</v>
      </c>
    </row>
    <row r="55" spans="1:8" ht="15">
      <c r="A55" s="148" t="s">
        <v>857</v>
      </c>
      <c r="B55" s="69">
        <v>1</v>
      </c>
      <c r="C55" s="69">
        <v>0</v>
      </c>
      <c r="D55" s="69">
        <v>0</v>
      </c>
      <c r="E55" s="69">
        <v>1</v>
      </c>
      <c r="F55" s="69">
        <v>0</v>
      </c>
      <c r="G55" s="69">
        <v>0</v>
      </c>
      <c r="H55" s="69">
        <v>32</v>
      </c>
    </row>
    <row r="56" spans="1:8" ht="15">
      <c r="A56" s="148" t="s">
        <v>858</v>
      </c>
      <c r="B56" s="69">
        <v>0</v>
      </c>
      <c r="C56" s="69">
        <v>0</v>
      </c>
      <c r="D56" s="69">
        <v>0</v>
      </c>
      <c r="E56" s="69">
        <v>0</v>
      </c>
      <c r="F56" s="69">
        <v>1</v>
      </c>
      <c r="G56" s="69">
        <v>1</v>
      </c>
      <c r="H56" s="69">
        <v>4</v>
      </c>
    </row>
    <row r="57" spans="1:8" ht="15">
      <c r="A57" s="148" t="s">
        <v>859</v>
      </c>
      <c r="B57" s="69">
        <v>1</v>
      </c>
      <c r="C57" s="69">
        <v>0</v>
      </c>
      <c r="D57" s="69">
        <v>2</v>
      </c>
      <c r="E57" s="69">
        <v>2</v>
      </c>
      <c r="F57" s="69">
        <v>1</v>
      </c>
      <c r="G57" s="69">
        <v>0</v>
      </c>
      <c r="H57" s="69">
        <v>62</v>
      </c>
    </row>
    <row r="58" spans="1:8" ht="15">
      <c r="A58" s="149" t="s">
        <v>830</v>
      </c>
      <c r="B58" s="118">
        <v>15</v>
      </c>
      <c r="C58" s="118">
        <v>19</v>
      </c>
      <c r="D58" s="118">
        <v>23</v>
      </c>
      <c r="E58" s="118">
        <v>18</v>
      </c>
      <c r="F58" s="118">
        <v>25</v>
      </c>
      <c r="G58" s="118">
        <v>35</v>
      </c>
      <c r="H58" s="118">
        <v>972</v>
      </c>
    </row>
    <row r="59" spans="1:8" ht="30">
      <c r="A59" s="148" t="s">
        <v>835</v>
      </c>
      <c r="B59" s="69">
        <v>0</v>
      </c>
      <c r="C59" s="69">
        <v>0</v>
      </c>
      <c r="D59" s="69">
        <v>0</v>
      </c>
      <c r="E59" s="69">
        <v>0</v>
      </c>
      <c r="F59" s="69">
        <v>0</v>
      </c>
      <c r="G59" s="69">
        <v>0</v>
      </c>
      <c r="H59" s="69">
        <v>3</v>
      </c>
    </row>
    <row r="60" spans="1:8" ht="30">
      <c r="A60" s="148" t="s">
        <v>836</v>
      </c>
      <c r="B60" s="69">
        <v>0</v>
      </c>
      <c r="C60" s="69">
        <v>0</v>
      </c>
      <c r="D60" s="69">
        <v>0</v>
      </c>
      <c r="E60" s="69">
        <v>1</v>
      </c>
      <c r="F60" s="69">
        <v>1</v>
      </c>
      <c r="G60" s="69">
        <v>0</v>
      </c>
      <c r="H60" s="69">
        <v>19</v>
      </c>
    </row>
    <row r="61" spans="1:8" ht="30">
      <c r="A61" s="148" t="s">
        <v>837</v>
      </c>
      <c r="B61" s="69">
        <v>0</v>
      </c>
      <c r="C61" s="69">
        <v>0</v>
      </c>
      <c r="D61" s="69">
        <v>0</v>
      </c>
      <c r="E61" s="69">
        <v>0</v>
      </c>
      <c r="F61" s="69">
        <v>0</v>
      </c>
      <c r="G61" s="69">
        <v>1</v>
      </c>
      <c r="H61" s="69">
        <v>3</v>
      </c>
    </row>
    <row r="62" spans="1:8" ht="30">
      <c r="A62" s="148" t="s">
        <v>838</v>
      </c>
      <c r="B62" s="69">
        <v>0</v>
      </c>
      <c r="C62" s="69">
        <v>0</v>
      </c>
      <c r="D62" s="69">
        <v>0</v>
      </c>
      <c r="E62" s="69">
        <v>0</v>
      </c>
      <c r="F62" s="69">
        <v>0</v>
      </c>
      <c r="G62" s="69">
        <v>0</v>
      </c>
      <c r="H62" s="69">
        <v>0</v>
      </c>
    </row>
    <row r="63" spans="1:8" ht="30">
      <c r="A63" s="148" t="s">
        <v>839</v>
      </c>
      <c r="B63" s="69">
        <v>3</v>
      </c>
      <c r="C63" s="69">
        <v>3</v>
      </c>
      <c r="D63" s="69">
        <v>4</v>
      </c>
      <c r="E63" s="69">
        <v>3</v>
      </c>
      <c r="F63" s="69">
        <v>3</v>
      </c>
      <c r="G63" s="69">
        <v>4</v>
      </c>
      <c r="H63" s="69">
        <v>112</v>
      </c>
    </row>
    <row r="64" spans="1:8" ht="15">
      <c r="A64" s="148" t="s">
        <v>840</v>
      </c>
      <c r="B64" s="69">
        <v>0</v>
      </c>
      <c r="C64" s="69">
        <v>0</v>
      </c>
      <c r="D64" s="69">
        <v>0</v>
      </c>
      <c r="E64" s="69">
        <v>0</v>
      </c>
      <c r="F64" s="69">
        <v>0</v>
      </c>
      <c r="G64" s="69">
        <v>0</v>
      </c>
      <c r="H64" s="69">
        <v>1</v>
      </c>
    </row>
    <row r="65" spans="1:8" ht="30">
      <c r="A65" s="148" t="s">
        <v>841</v>
      </c>
      <c r="B65" s="69">
        <v>0</v>
      </c>
      <c r="C65" s="69">
        <v>0</v>
      </c>
      <c r="D65" s="69">
        <v>0</v>
      </c>
      <c r="E65" s="69">
        <v>0</v>
      </c>
      <c r="F65" s="69">
        <v>0</v>
      </c>
      <c r="G65" s="69">
        <v>0</v>
      </c>
      <c r="H65" s="69">
        <v>1</v>
      </c>
    </row>
    <row r="66" spans="1:8" ht="15">
      <c r="A66" s="148" t="s">
        <v>842</v>
      </c>
      <c r="B66" s="69">
        <v>0</v>
      </c>
      <c r="C66" s="69">
        <v>0</v>
      </c>
      <c r="D66" s="69">
        <v>0</v>
      </c>
      <c r="E66" s="69">
        <v>0</v>
      </c>
      <c r="F66" s="69">
        <v>1</v>
      </c>
      <c r="G66" s="69">
        <v>1</v>
      </c>
      <c r="H66" s="69">
        <v>7</v>
      </c>
    </row>
    <row r="67" spans="1:8" ht="15">
      <c r="A67" s="148" t="s">
        <v>843</v>
      </c>
      <c r="B67" s="69">
        <v>0</v>
      </c>
      <c r="C67" s="69">
        <v>0</v>
      </c>
      <c r="D67" s="69">
        <v>0</v>
      </c>
      <c r="E67" s="69">
        <v>0</v>
      </c>
      <c r="F67" s="69">
        <v>0</v>
      </c>
      <c r="G67" s="69">
        <v>0</v>
      </c>
      <c r="H67" s="69">
        <v>5</v>
      </c>
    </row>
    <row r="68" spans="1:8" ht="30">
      <c r="A68" s="148" t="s">
        <v>844</v>
      </c>
      <c r="B68" s="69">
        <v>2</v>
      </c>
      <c r="C68" s="69">
        <v>2</v>
      </c>
      <c r="D68" s="69">
        <v>2</v>
      </c>
      <c r="E68" s="69">
        <v>0</v>
      </c>
      <c r="F68" s="69">
        <v>0</v>
      </c>
      <c r="G68" s="69">
        <v>3</v>
      </c>
      <c r="H68" s="69">
        <v>46</v>
      </c>
    </row>
    <row r="69" spans="1:8" ht="15">
      <c r="A69" s="148" t="s">
        <v>845</v>
      </c>
      <c r="B69" s="69">
        <v>4</v>
      </c>
      <c r="C69" s="69">
        <v>8</v>
      </c>
      <c r="D69" s="69">
        <v>10</v>
      </c>
      <c r="E69" s="69">
        <v>9</v>
      </c>
      <c r="F69" s="69">
        <v>10</v>
      </c>
      <c r="G69" s="69">
        <v>13</v>
      </c>
      <c r="H69" s="69">
        <v>307</v>
      </c>
    </row>
    <row r="70" spans="1:8" ht="15">
      <c r="A70" s="148" t="s">
        <v>846</v>
      </c>
      <c r="B70" s="69">
        <v>1</v>
      </c>
      <c r="C70" s="69">
        <v>0</v>
      </c>
      <c r="D70" s="69">
        <v>0</v>
      </c>
      <c r="E70" s="69">
        <v>1</v>
      </c>
      <c r="F70" s="69">
        <v>2</v>
      </c>
      <c r="G70" s="69">
        <v>0</v>
      </c>
      <c r="H70" s="69">
        <v>58</v>
      </c>
    </row>
    <row r="71" spans="1:8" ht="15">
      <c r="A71" s="148" t="s">
        <v>847</v>
      </c>
      <c r="B71" s="69">
        <v>0</v>
      </c>
      <c r="C71" s="69">
        <v>0</v>
      </c>
      <c r="D71" s="69">
        <v>0</v>
      </c>
      <c r="E71" s="69">
        <v>0</v>
      </c>
      <c r="F71" s="69">
        <v>0</v>
      </c>
      <c r="G71" s="69">
        <v>1</v>
      </c>
      <c r="H71" s="69">
        <v>3</v>
      </c>
    </row>
    <row r="72" spans="1:8" ht="15">
      <c r="A72" s="148" t="s">
        <v>848</v>
      </c>
      <c r="B72" s="69">
        <v>0</v>
      </c>
      <c r="C72" s="69">
        <v>0</v>
      </c>
      <c r="D72" s="69">
        <v>0</v>
      </c>
      <c r="E72" s="69">
        <v>1</v>
      </c>
      <c r="F72" s="69">
        <v>0</v>
      </c>
      <c r="G72" s="69">
        <v>0</v>
      </c>
      <c r="H72" s="69">
        <v>0</v>
      </c>
    </row>
    <row r="73" spans="1:8" ht="15" customHeight="1">
      <c r="A73" s="148" t="s">
        <v>849</v>
      </c>
      <c r="B73" s="69">
        <v>0</v>
      </c>
      <c r="C73" s="69">
        <v>0</v>
      </c>
      <c r="D73" s="69">
        <v>0</v>
      </c>
      <c r="E73" s="69">
        <v>0</v>
      </c>
      <c r="F73" s="69">
        <v>0</v>
      </c>
      <c r="G73" s="69">
        <v>0</v>
      </c>
      <c r="H73" s="69">
        <v>5</v>
      </c>
    </row>
    <row r="74" spans="1:8" ht="15">
      <c r="A74" s="148" t="s">
        <v>850</v>
      </c>
      <c r="B74" s="69">
        <v>0</v>
      </c>
      <c r="C74" s="69">
        <v>0</v>
      </c>
      <c r="D74" s="69">
        <v>0</v>
      </c>
      <c r="E74" s="69">
        <v>0</v>
      </c>
      <c r="F74" s="69">
        <v>0</v>
      </c>
      <c r="G74" s="69">
        <v>0</v>
      </c>
      <c r="H74" s="69">
        <v>0</v>
      </c>
    </row>
    <row r="75" spans="1:8" ht="15">
      <c r="A75" s="148" t="s">
        <v>851</v>
      </c>
      <c r="B75" s="69">
        <v>0</v>
      </c>
      <c r="C75" s="69">
        <v>0</v>
      </c>
      <c r="D75" s="69">
        <v>1</v>
      </c>
      <c r="E75" s="69">
        <v>0</v>
      </c>
      <c r="F75" s="69">
        <v>0</v>
      </c>
      <c r="G75" s="69">
        <v>0</v>
      </c>
      <c r="H75" s="69">
        <v>2</v>
      </c>
    </row>
    <row r="76" spans="1:12" ht="15">
      <c r="A76" s="148" t="s">
        <v>852</v>
      </c>
      <c r="B76" s="69">
        <v>0</v>
      </c>
      <c r="C76" s="69">
        <v>0</v>
      </c>
      <c r="D76" s="69">
        <v>0</v>
      </c>
      <c r="E76" s="69">
        <v>0</v>
      </c>
      <c r="F76" s="69">
        <v>0</v>
      </c>
      <c r="G76" s="69">
        <v>0</v>
      </c>
      <c r="H76" s="69">
        <v>0</v>
      </c>
      <c r="I76" s="64"/>
      <c r="J76" s="64"/>
      <c r="K76" s="64"/>
      <c r="L76" s="64"/>
    </row>
    <row r="77" spans="1:12" ht="15">
      <c r="A77" s="148" t="s">
        <v>853</v>
      </c>
      <c r="B77" s="69">
        <v>0</v>
      </c>
      <c r="C77" s="69">
        <v>0</v>
      </c>
      <c r="D77" s="69">
        <v>0</v>
      </c>
      <c r="E77" s="69">
        <v>0</v>
      </c>
      <c r="F77" s="69">
        <v>0</v>
      </c>
      <c r="G77" s="69">
        <v>0</v>
      </c>
      <c r="H77" s="69">
        <v>20</v>
      </c>
      <c r="I77" s="64"/>
      <c r="J77" s="64"/>
      <c r="K77" s="64"/>
      <c r="L77" s="64"/>
    </row>
    <row r="78" spans="1:12" ht="15">
      <c r="A78" s="148" t="s">
        <v>854</v>
      </c>
      <c r="B78" s="69">
        <v>0</v>
      </c>
      <c r="C78" s="69">
        <v>0</v>
      </c>
      <c r="D78" s="69">
        <v>0</v>
      </c>
      <c r="E78" s="69">
        <v>0</v>
      </c>
      <c r="F78" s="69">
        <v>0</v>
      </c>
      <c r="G78" s="69">
        <v>0</v>
      </c>
      <c r="H78" s="69">
        <v>0</v>
      </c>
      <c r="I78" s="64"/>
      <c r="J78" s="64"/>
      <c r="K78" s="64"/>
      <c r="L78" s="64"/>
    </row>
    <row r="79" spans="1:12" ht="15">
      <c r="A79" s="148" t="s">
        <v>855</v>
      </c>
      <c r="B79" s="69">
        <v>2</v>
      </c>
      <c r="C79" s="69">
        <v>4</v>
      </c>
      <c r="D79" s="69">
        <v>5</v>
      </c>
      <c r="E79" s="69">
        <v>3</v>
      </c>
      <c r="F79" s="69">
        <v>6</v>
      </c>
      <c r="G79" s="69">
        <v>11</v>
      </c>
      <c r="H79" s="69">
        <v>329</v>
      </c>
      <c r="I79" s="64"/>
      <c r="J79" s="64"/>
      <c r="K79" s="64"/>
      <c r="L79" s="64"/>
    </row>
    <row r="80" spans="1:12" ht="15" customHeight="1">
      <c r="A80" s="148" t="s">
        <v>856</v>
      </c>
      <c r="B80" s="69">
        <v>2</v>
      </c>
      <c r="C80" s="69">
        <v>1</v>
      </c>
      <c r="D80" s="69">
        <v>0</v>
      </c>
      <c r="E80" s="69">
        <v>0</v>
      </c>
      <c r="F80" s="69">
        <v>0</v>
      </c>
      <c r="G80" s="69">
        <v>1</v>
      </c>
      <c r="H80" s="69">
        <v>11</v>
      </c>
      <c r="I80" s="64"/>
      <c r="J80" s="64"/>
      <c r="K80" s="64"/>
      <c r="L80" s="64"/>
    </row>
    <row r="81" spans="1:12" ht="15">
      <c r="A81" s="148" t="s">
        <v>857</v>
      </c>
      <c r="B81" s="69">
        <v>0</v>
      </c>
      <c r="C81" s="69">
        <v>0</v>
      </c>
      <c r="D81" s="69">
        <v>0</v>
      </c>
      <c r="E81" s="69">
        <v>0</v>
      </c>
      <c r="F81" s="69">
        <v>0</v>
      </c>
      <c r="G81" s="69">
        <v>0</v>
      </c>
      <c r="H81" s="69">
        <v>12</v>
      </c>
      <c r="I81" s="64"/>
      <c r="J81" s="64"/>
      <c r="K81" s="64"/>
      <c r="L81" s="64"/>
    </row>
    <row r="82" spans="1:12" ht="15">
      <c r="A82" s="148" t="s">
        <v>858</v>
      </c>
      <c r="B82" s="69">
        <v>0</v>
      </c>
      <c r="C82" s="69">
        <v>0</v>
      </c>
      <c r="D82" s="69">
        <v>0</v>
      </c>
      <c r="E82" s="69">
        <v>0</v>
      </c>
      <c r="F82" s="69">
        <v>2</v>
      </c>
      <c r="G82" s="69">
        <v>0</v>
      </c>
      <c r="H82" s="69">
        <v>1</v>
      </c>
      <c r="I82" s="64"/>
      <c r="J82" s="64"/>
      <c r="K82" s="64"/>
      <c r="L82" s="64"/>
    </row>
    <row r="83" spans="1:12" ht="15">
      <c r="A83" s="148" t="s">
        <v>859</v>
      </c>
      <c r="B83" s="69">
        <v>1</v>
      </c>
      <c r="C83" s="69">
        <v>1</v>
      </c>
      <c r="D83" s="69">
        <v>1</v>
      </c>
      <c r="E83" s="69">
        <v>0</v>
      </c>
      <c r="F83" s="69">
        <v>0</v>
      </c>
      <c r="G83" s="69">
        <v>0</v>
      </c>
      <c r="H83" s="69">
        <v>27</v>
      </c>
      <c r="I83" s="64"/>
      <c r="J83" s="64"/>
      <c r="K83" s="64"/>
      <c r="L83" s="64"/>
    </row>
    <row r="84" spans="1:12" ht="15">
      <c r="A84" s="128"/>
      <c r="B84" s="128"/>
      <c r="C84" s="128"/>
      <c r="D84" s="129"/>
      <c r="E84" s="129"/>
      <c r="F84" s="129"/>
      <c r="G84" s="129"/>
      <c r="H84" s="129"/>
      <c r="I84" s="64"/>
      <c r="J84" s="64"/>
      <c r="K84" s="64"/>
      <c r="L84" s="64"/>
    </row>
    <row r="85" spans="1:12" ht="30" customHeight="1">
      <c r="A85" s="548" t="s">
        <v>831</v>
      </c>
      <c r="B85" s="549"/>
      <c r="C85" s="549"/>
      <c r="D85" s="549"/>
      <c r="E85" s="549"/>
      <c r="F85" s="549"/>
      <c r="G85" s="549"/>
      <c r="H85" s="549"/>
      <c r="I85" s="135"/>
      <c r="J85" s="135"/>
      <c r="K85" s="135"/>
      <c r="L85" s="64"/>
    </row>
    <row r="86" spans="1:12" ht="15" customHeight="1">
      <c r="A86" s="119" t="s">
        <v>832</v>
      </c>
      <c r="B86" s="130"/>
      <c r="C86" s="130"/>
      <c r="D86" s="130"/>
      <c r="E86" s="130"/>
      <c r="F86" s="130"/>
      <c r="G86" s="130"/>
      <c r="H86" s="130"/>
      <c r="I86" s="130"/>
      <c r="J86" s="130"/>
      <c r="K86" s="135"/>
      <c r="L86" s="64"/>
    </row>
    <row r="87" spans="1:12" ht="15">
      <c r="A87" s="119"/>
      <c r="B87" s="130"/>
      <c r="C87" s="130"/>
      <c r="D87" s="130"/>
      <c r="E87" s="130"/>
      <c r="F87" s="130"/>
      <c r="G87" s="130"/>
      <c r="H87" s="130"/>
      <c r="I87" s="130"/>
      <c r="J87" s="130"/>
      <c r="K87" s="130"/>
      <c r="L87" s="64"/>
    </row>
    <row r="88" spans="1:12" ht="15">
      <c r="A88" s="121" t="s">
        <v>833</v>
      </c>
      <c r="B88" s="81"/>
      <c r="C88" s="81"/>
      <c r="D88" s="136"/>
      <c r="E88" s="136"/>
      <c r="F88" s="136"/>
      <c r="G88" s="136"/>
      <c r="H88" s="136"/>
      <c r="I88" s="64"/>
      <c r="J88" s="64"/>
      <c r="K88" s="64"/>
      <c r="L88" s="64"/>
    </row>
    <row r="89" spans="9:12" ht="15">
      <c r="I89" s="64"/>
      <c r="J89" s="64"/>
      <c r="K89" s="64"/>
      <c r="L89" s="64"/>
    </row>
    <row r="90" spans="9:12" ht="15">
      <c r="I90" s="64"/>
      <c r="J90" s="64"/>
      <c r="K90" s="64"/>
      <c r="L90" s="64"/>
    </row>
  </sheetData>
  <sheetProtection/>
  <mergeCells count="1">
    <mergeCell ref="A85:H85"/>
  </mergeCells>
  <hyperlinks>
    <hyperlink ref="I1" location="Índice!Área_de_impresión" display="Índice"/>
  </hyperlinks>
  <printOptions/>
  <pageMargins left="0.7086614173228347" right="0.7086614173228347" top="0.984251968503937" bottom="0.7480314960629921" header="0.31496062992125984" footer="0.31496062992125984"/>
  <pageSetup horizontalDpi="600" verticalDpi="600" orientation="landscape" paperSize="9" r:id="rId1"/>
  <headerFooter alignWithMargins="0">
    <oddHeader>&amp;L
&amp;"calibri"&amp;12&amp;B12.1.8. Evolución de los suicidios según sexo, medio empleado y lugar de defunción.&amp;R&amp;"calibri"&amp;10&amp;P</oddHeader>
    <oddFooter>&amp;L&amp;"calibri"&amp;8&amp;I&amp;"-,Cursiva"&amp;8ANUARIO ESTADÍSTICO DE LA REGIÓN DE MURCIA 2015. TOMO I. DATOS REGIONALES&amp;R&amp;"calibri"&amp;8&amp;I12.1. MORTALIDAD</oddFooter>
  </headerFooter>
</worksheet>
</file>

<file path=xl/worksheets/sheet11.xml><?xml version="1.0" encoding="utf-8"?>
<worksheet xmlns="http://schemas.openxmlformats.org/spreadsheetml/2006/main" xmlns:r="http://schemas.openxmlformats.org/officeDocument/2006/relationships">
  <dimension ref="A1:V40"/>
  <sheetViews>
    <sheetView zoomScalePageLayoutView="0" workbookViewId="0" topLeftCell="A1">
      <selection activeCell="N1" sqref="N1"/>
    </sheetView>
  </sheetViews>
  <sheetFormatPr defaultColWidth="11.421875" defaultRowHeight="15"/>
  <cols>
    <col min="1" max="1" width="31.421875" style="0" customWidth="1"/>
    <col min="2" max="7" width="7.7109375" style="0" customWidth="1"/>
    <col min="8" max="13" width="7.7109375" style="48" customWidth="1"/>
    <col min="14" max="22" width="11.421875" style="48" customWidth="1"/>
  </cols>
  <sheetData>
    <row r="1" spans="1:14" ht="15">
      <c r="A1" s="14" t="s">
        <v>862</v>
      </c>
      <c r="N1" s="50" t="s">
        <v>761</v>
      </c>
    </row>
    <row r="2" ht="15.75">
      <c r="A2" s="51"/>
    </row>
    <row r="3" ht="15.75">
      <c r="A3" s="51"/>
    </row>
    <row r="4" spans="1:22" s="154" customFormat="1" ht="15">
      <c r="A4" s="150"/>
      <c r="B4" s="151" t="s">
        <v>762</v>
      </c>
      <c r="C4" s="150"/>
      <c r="D4" s="150"/>
      <c r="E4" s="150"/>
      <c r="F4" s="150"/>
      <c r="G4" s="150"/>
      <c r="H4" s="150"/>
      <c r="I4" s="150"/>
      <c r="J4" s="150"/>
      <c r="K4" s="150"/>
      <c r="L4" s="152"/>
      <c r="M4" s="152"/>
      <c r="N4" s="153"/>
      <c r="O4" s="153"/>
      <c r="P4" s="153"/>
      <c r="Q4" s="153"/>
      <c r="R4" s="153"/>
      <c r="S4" s="153"/>
      <c r="T4" s="153"/>
      <c r="U4" s="153"/>
      <c r="V4" s="153"/>
    </row>
    <row r="5" spans="1:21" s="153" customFormat="1" ht="18" customHeight="1">
      <c r="A5" s="155"/>
      <c r="B5" s="156">
        <v>2004</v>
      </c>
      <c r="C5" s="156">
        <v>2005</v>
      </c>
      <c r="D5" s="156">
        <v>2006</v>
      </c>
      <c r="E5" s="156">
        <v>2007</v>
      </c>
      <c r="F5" s="156">
        <v>2008</v>
      </c>
      <c r="G5" s="156">
        <v>2009</v>
      </c>
      <c r="H5" s="155">
        <v>2010</v>
      </c>
      <c r="I5" s="155">
        <v>2011</v>
      </c>
      <c r="J5" s="155">
        <v>2012</v>
      </c>
      <c r="K5" s="155">
        <v>2013</v>
      </c>
      <c r="L5" s="155">
        <v>2014</v>
      </c>
      <c r="M5" s="155">
        <v>2015</v>
      </c>
      <c r="N5" s="157"/>
      <c r="O5" s="157"/>
      <c r="P5" s="157"/>
      <c r="Q5" s="157"/>
      <c r="R5" s="157"/>
      <c r="S5" s="157"/>
      <c r="T5" s="157"/>
      <c r="U5" s="157"/>
    </row>
    <row r="6" spans="1:21" s="161" customFormat="1" ht="15" customHeight="1">
      <c r="A6" s="158" t="s">
        <v>863</v>
      </c>
      <c r="B6" s="159">
        <v>13</v>
      </c>
      <c r="C6" s="159">
        <v>11</v>
      </c>
      <c r="D6" s="159">
        <v>8</v>
      </c>
      <c r="E6" s="159">
        <v>12</v>
      </c>
      <c r="F6" s="159">
        <v>4</v>
      </c>
      <c r="G6" s="159">
        <v>6</v>
      </c>
      <c r="H6" s="159">
        <v>4</v>
      </c>
      <c r="I6" s="159">
        <v>4</v>
      </c>
      <c r="J6" s="159">
        <v>6</v>
      </c>
      <c r="K6" s="159">
        <v>20</v>
      </c>
      <c r="L6" s="159">
        <v>0</v>
      </c>
      <c r="M6" s="159">
        <v>1</v>
      </c>
      <c r="N6" s="160"/>
      <c r="O6" s="160"/>
      <c r="P6" s="160"/>
      <c r="Q6" s="160"/>
      <c r="R6" s="160"/>
      <c r="S6" s="160"/>
      <c r="T6" s="160"/>
      <c r="U6" s="160"/>
    </row>
    <row r="7" spans="1:22" s="82" customFormat="1" ht="15" customHeight="1">
      <c r="A7" s="158" t="s">
        <v>864</v>
      </c>
      <c r="B7" s="159">
        <v>1</v>
      </c>
      <c r="C7" s="159">
        <v>0</v>
      </c>
      <c r="D7" s="159">
        <v>0</v>
      </c>
      <c r="E7" s="159">
        <v>0</v>
      </c>
      <c r="F7" s="159">
        <v>0</v>
      </c>
      <c r="G7" s="159">
        <v>0</v>
      </c>
      <c r="H7" s="159">
        <v>0</v>
      </c>
      <c r="I7" s="159">
        <v>1</v>
      </c>
      <c r="J7" s="159">
        <v>0</v>
      </c>
      <c r="K7" s="159">
        <v>0</v>
      </c>
      <c r="L7" s="159">
        <v>0</v>
      </c>
      <c r="M7" s="159">
        <v>0</v>
      </c>
      <c r="N7" s="104"/>
      <c r="O7" s="104"/>
      <c r="P7" s="104"/>
      <c r="Q7" s="104"/>
      <c r="R7" s="104"/>
      <c r="S7" s="104"/>
      <c r="T7" s="104"/>
      <c r="U7" s="104"/>
      <c r="V7" s="105"/>
    </row>
    <row r="8" spans="1:22" s="82" customFormat="1" ht="15" customHeight="1">
      <c r="A8" s="158" t="s">
        <v>865</v>
      </c>
      <c r="B8" s="159">
        <v>0</v>
      </c>
      <c r="C8" s="159">
        <v>0</v>
      </c>
      <c r="D8" s="159">
        <v>0</v>
      </c>
      <c r="E8" s="159">
        <v>0</v>
      </c>
      <c r="F8" s="159">
        <v>0</v>
      </c>
      <c r="G8" s="159">
        <v>0</v>
      </c>
      <c r="H8" s="159">
        <v>0</v>
      </c>
      <c r="I8" s="159">
        <v>0</v>
      </c>
      <c r="J8" s="159">
        <v>0</v>
      </c>
      <c r="K8" s="159">
        <v>0</v>
      </c>
      <c r="L8" s="159">
        <v>5</v>
      </c>
      <c r="M8" s="159">
        <v>10</v>
      </c>
      <c r="N8" s="104"/>
      <c r="O8" s="104"/>
      <c r="P8" s="104"/>
      <c r="Q8" s="104"/>
      <c r="R8" s="104"/>
      <c r="S8" s="104"/>
      <c r="T8" s="104"/>
      <c r="U8" s="104"/>
      <c r="V8" s="105"/>
    </row>
    <row r="9" spans="1:22" s="82" customFormat="1" ht="15" customHeight="1">
      <c r="A9" s="158" t="s">
        <v>866</v>
      </c>
      <c r="B9" s="159">
        <v>6</v>
      </c>
      <c r="C9" s="159">
        <v>2</v>
      </c>
      <c r="D9" s="159">
        <v>3</v>
      </c>
      <c r="E9" s="159">
        <v>4</v>
      </c>
      <c r="F9" s="159">
        <v>0</v>
      </c>
      <c r="G9" s="159">
        <v>0</v>
      </c>
      <c r="H9" s="159">
        <v>0</v>
      </c>
      <c r="I9" s="159">
        <v>3</v>
      </c>
      <c r="J9" s="159">
        <v>0</v>
      </c>
      <c r="K9" s="159">
        <v>0</v>
      </c>
      <c r="L9" s="159">
        <v>1</v>
      </c>
      <c r="M9" s="159">
        <v>0</v>
      </c>
      <c r="N9" s="104"/>
      <c r="O9" s="104"/>
      <c r="P9" s="104"/>
      <c r="Q9" s="104"/>
      <c r="R9" s="104"/>
      <c r="S9" s="104"/>
      <c r="T9" s="104"/>
      <c r="U9" s="104"/>
      <c r="V9" s="105"/>
    </row>
    <row r="10" spans="1:22" s="82" customFormat="1" ht="15" customHeight="1">
      <c r="A10" s="158" t="s">
        <v>867</v>
      </c>
      <c r="B10" s="159">
        <v>31</v>
      </c>
      <c r="C10" s="159">
        <v>24</v>
      </c>
      <c r="D10" s="159">
        <v>23</v>
      </c>
      <c r="E10" s="159">
        <v>18</v>
      </c>
      <c r="F10" s="159">
        <v>12</v>
      </c>
      <c r="G10" s="159">
        <v>20</v>
      </c>
      <c r="H10" s="159">
        <v>9</v>
      </c>
      <c r="I10" s="159">
        <v>9</v>
      </c>
      <c r="J10" s="159">
        <v>7</v>
      </c>
      <c r="K10" s="159">
        <v>12</v>
      </c>
      <c r="L10" s="159">
        <v>9</v>
      </c>
      <c r="M10" s="159">
        <v>4</v>
      </c>
      <c r="N10" s="104"/>
      <c r="O10" s="104"/>
      <c r="P10" s="104"/>
      <c r="Q10" s="104"/>
      <c r="R10" s="104"/>
      <c r="S10" s="104"/>
      <c r="T10" s="104"/>
      <c r="U10" s="104"/>
      <c r="V10" s="105"/>
    </row>
    <row r="11" spans="1:22" s="82" customFormat="1" ht="15" customHeight="1">
      <c r="A11" s="158" t="s">
        <v>868</v>
      </c>
      <c r="B11" s="159">
        <v>5</v>
      </c>
      <c r="C11" s="159">
        <v>9</v>
      </c>
      <c r="D11" s="159">
        <v>6</v>
      </c>
      <c r="E11" s="159">
        <v>2</v>
      </c>
      <c r="F11" s="159">
        <v>5</v>
      </c>
      <c r="G11" s="159">
        <v>5</v>
      </c>
      <c r="H11" s="159">
        <v>7</v>
      </c>
      <c r="I11" s="159">
        <v>3</v>
      </c>
      <c r="J11" s="159">
        <v>5</v>
      </c>
      <c r="K11" s="159">
        <v>5</v>
      </c>
      <c r="L11" s="159">
        <v>6</v>
      </c>
      <c r="M11" s="159">
        <v>1</v>
      </c>
      <c r="N11" s="104"/>
      <c r="O11" s="104"/>
      <c r="P11" s="104"/>
      <c r="Q11" s="104"/>
      <c r="R11" s="104"/>
      <c r="S11" s="104"/>
      <c r="T11" s="104"/>
      <c r="U11" s="104"/>
      <c r="V11" s="105"/>
    </row>
    <row r="12" spans="1:22" s="82" customFormat="1" ht="15" customHeight="1">
      <c r="A12" s="158" t="s">
        <v>869</v>
      </c>
      <c r="B12" s="159">
        <v>6</v>
      </c>
      <c r="C12" s="159">
        <v>4</v>
      </c>
      <c r="D12" s="159">
        <v>4</v>
      </c>
      <c r="E12" s="159">
        <v>3</v>
      </c>
      <c r="F12" s="159">
        <v>6</v>
      </c>
      <c r="G12" s="159">
        <v>1</v>
      </c>
      <c r="H12" s="159">
        <v>2</v>
      </c>
      <c r="I12" s="159">
        <v>2</v>
      </c>
      <c r="J12" s="159">
        <v>1</v>
      </c>
      <c r="K12" s="159">
        <v>3</v>
      </c>
      <c r="L12" s="159">
        <v>1</v>
      </c>
      <c r="M12" s="159">
        <v>1</v>
      </c>
      <c r="N12" s="104"/>
      <c r="O12" s="104"/>
      <c r="P12" s="104"/>
      <c r="Q12" s="104"/>
      <c r="R12" s="104"/>
      <c r="S12" s="104"/>
      <c r="T12" s="104"/>
      <c r="U12" s="104"/>
      <c r="V12" s="105"/>
    </row>
    <row r="13" spans="1:22" s="82" customFormat="1" ht="15" customHeight="1">
      <c r="A13" s="158" t="s">
        <v>870</v>
      </c>
      <c r="B13" s="159">
        <v>26449</v>
      </c>
      <c r="C13" s="159">
        <v>76814</v>
      </c>
      <c r="D13" s="159">
        <v>12540</v>
      </c>
      <c r="E13" s="159">
        <v>31716</v>
      </c>
      <c r="F13" s="159">
        <v>31635</v>
      </c>
      <c r="G13" s="159">
        <v>66314</v>
      </c>
      <c r="H13" s="159">
        <v>7487</v>
      </c>
      <c r="I13" s="159">
        <v>30237</v>
      </c>
      <c r="J13" s="159">
        <v>30785</v>
      </c>
      <c r="K13" s="159">
        <v>33016</v>
      </c>
      <c r="L13" s="159">
        <v>18708</v>
      </c>
      <c r="M13" s="159">
        <v>28608</v>
      </c>
      <c r="N13" s="104"/>
      <c r="O13" s="104"/>
      <c r="P13" s="104"/>
      <c r="Q13" s="104"/>
      <c r="R13" s="104"/>
      <c r="S13" s="104"/>
      <c r="T13" s="104"/>
      <c r="U13" s="104"/>
      <c r="V13" s="105"/>
    </row>
    <row r="14" spans="1:22" s="82" customFormat="1" ht="15" customHeight="1">
      <c r="A14" s="158" t="s">
        <v>871</v>
      </c>
      <c r="B14" s="159">
        <v>64</v>
      </c>
      <c r="C14" s="159">
        <v>72</v>
      </c>
      <c r="D14" s="159">
        <v>73</v>
      </c>
      <c r="E14" s="159">
        <v>69</v>
      </c>
      <c r="F14" s="159">
        <v>65</v>
      </c>
      <c r="G14" s="159">
        <v>90</v>
      </c>
      <c r="H14" s="159">
        <v>72</v>
      </c>
      <c r="I14" s="159">
        <v>69</v>
      </c>
      <c r="J14" s="159">
        <v>37</v>
      </c>
      <c r="K14" s="159">
        <v>57</v>
      </c>
      <c r="L14" s="159">
        <v>81</v>
      </c>
      <c r="M14" s="159">
        <v>69</v>
      </c>
      <c r="N14" s="104"/>
      <c r="O14" s="104"/>
      <c r="P14" s="104"/>
      <c r="Q14" s="104"/>
      <c r="R14" s="104"/>
      <c r="S14" s="104"/>
      <c r="T14" s="104"/>
      <c r="U14" s="104"/>
      <c r="V14" s="105"/>
    </row>
    <row r="15" spans="1:22" s="82" customFormat="1" ht="15" customHeight="1">
      <c r="A15" s="162" t="s">
        <v>872</v>
      </c>
      <c r="B15" s="159">
        <v>25</v>
      </c>
      <c r="C15" s="159">
        <v>37</v>
      </c>
      <c r="D15" s="159">
        <v>30</v>
      </c>
      <c r="E15" s="159">
        <v>43</v>
      </c>
      <c r="F15" s="159">
        <v>37</v>
      </c>
      <c r="G15" s="159">
        <v>61</v>
      </c>
      <c r="H15" s="159">
        <v>50</v>
      </c>
      <c r="I15" s="159">
        <v>51</v>
      </c>
      <c r="J15" s="159">
        <v>24</v>
      </c>
      <c r="K15" s="159">
        <v>38</v>
      </c>
      <c r="L15" s="159">
        <v>52</v>
      </c>
      <c r="M15" s="159">
        <v>51</v>
      </c>
      <c r="N15" s="104"/>
      <c r="O15" s="104"/>
      <c r="P15" s="104"/>
      <c r="Q15" s="104"/>
      <c r="R15" s="104"/>
      <c r="S15" s="104"/>
      <c r="T15" s="104"/>
      <c r="U15" s="104"/>
      <c r="V15" s="105"/>
    </row>
    <row r="16" spans="1:22" s="82" customFormat="1" ht="15" customHeight="1">
      <c r="A16" s="162" t="s">
        <v>873</v>
      </c>
      <c r="B16" s="159">
        <v>24</v>
      </c>
      <c r="C16" s="159">
        <v>18</v>
      </c>
      <c r="D16" s="159">
        <v>24</v>
      </c>
      <c r="E16" s="159">
        <v>11</v>
      </c>
      <c r="F16" s="159">
        <v>15</v>
      </c>
      <c r="G16" s="159">
        <v>17</v>
      </c>
      <c r="H16" s="159">
        <v>18</v>
      </c>
      <c r="I16" s="159">
        <v>13</v>
      </c>
      <c r="J16" s="159">
        <v>10</v>
      </c>
      <c r="K16" s="159">
        <v>15</v>
      </c>
      <c r="L16" s="159">
        <v>29</v>
      </c>
      <c r="M16" s="159">
        <v>13</v>
      </c>
      <c r="N16" s="104"/>
      <c r="O16" s="104"/>
      <c r="P16" s="104"/>
      <c r="Q16" s="104"/>
      <c r="R16" s="104"/>
      <c r="S16" s="104"/>
      <c r="T16" s="104"/>
      <c r="U16" s="104"/>
      <c r="V16" s="105"/>
    </row>
    <row r="17" spans="1:22" s="82" customFormat="1" ht="15" customHeight="1">
      <c r="A17" s="162" t="s">
        <v>874</v>
      </c>
      <c r="B17" s="159"/>
      <c r="C17" s="159"/>
      <c r="D17" s="159"/>
      <c r="E17" s="159"/>
      <c r="F17" s="159"/>
      <c r="G17" s="159"/>
      <c r="H17" s="159"/>
      <c r="I17" s="159"/>
      <c r="J17" s="159"/>
      <c r="K17" s="159"/>
      <c r="L17" s="159"/>
      <c r="M17" s="159">
        <v>4</v>
      </c>
      <c r="N17" s="104"/>
      <c r="O17" s="104"/>
      <c r="P17" s="104"/>
      <c r="Q17" s="104"/>
      <c r="R17" s="104"/>
      <c r="S17" s="104"/>
      <c r="T17" s="104"/>
      <c r="U17" s="104"/>
      <c r="V17" s="105"/>
    </row>
    <row r="18" spans="1:22" s="82" customFormat="1" ht="15" customHeight="1">
      <c r="A18" s="162" t="s">
        <v>875</v>
      </c>
      <c r="B18" s="159">
        <v>15</v>
      </c>
      <c r="C18" s="159">
        <v>17</v>
      </c>
      <c r="D18" s="159">
        <v>19</v>
      </c>
      <c r="E18" s="159">
        <v>15</v>
      </c>
      <c r="F18" s="159">
        <v>13</v>
      </c>
      <c r="G18" s="159">
        <v>12</v>
      </c>
      <c r="H18" s="159">
        <v>4</v>
      </c>
      <c r="I18" s="159">
        <v>5</v>
      </c>
      <c r="J18" s="159">
        <v>3</v>
      </c>
      <c r="K18" s="159">
        <v>4</v>
      </c>
      <c r="L18" s="159">
        <v>0</v>
      </c>
      <c r="M18" s="159">
        <v>1</v>
      </c>
      <c r="N18" s="104"/>
      <c r="O18" s="104"/>
      <c r="P18" s="104"/>
      <c r="Q18" s="104"/>
      <c r="R18" s="104"/>
      <c r="S18" s="104"/>
      <c r="T18" s="104"/>
      <c r="U18" s="104"/>
      <c r="V18" s="105"/>
    </row>
    <row r="19" spans="1:22" s="82" customFormat="1" ht="15" customHeight="1">
      <c r="A19" s="158" t="s">
        <v>876</v>
      </c>
      <c r="B19" s="159">
        <v>17</v>
      </c>
      <c r="C19" s="159">
        <v>29</v>
      </c>
      <c r="D19" s="159">
        <v>45</v>
      </c>
      <c r="E19" s="159">
        <v>40</v>
      </c>
      <c r="F19" s="159">
        <v>44</v>
      </c>
      <c r="G19" s="159">
        <v>43</v>
      </c>
      <c r="H19" s="159">
        <v>34</v>
      </c>
      <c r="I19" s="159">
        <v>53</v>
      </c>
      <c r="J19" s="159">
        <v>35</v>
      </c>
      <c r="K19" s="159">
        <v>38</v>
      </c>
      <c r="L19" s="159">
        <v>28</v>
      </c>
      <c r="M19" s="159">
        <v>33</v>
      </c>
      <c r="N19" s="104"/>
      <c r="O19" s="104"/>
      <c r="P19" s="104"/>
      <c r="Q19" s="104"/>
      <c r="R19" s="104"/>
      <c r="S19" s="104"/>
      <c r="T19" s="104"/>
      <c r="U19" s="104"/>
      <c r="V19" s="105"/>
    </row>
    <row r="20" spans="1:22" s="82" customFormat="1" ht="15" customHeight="1">
      <c r="A20" s="158" t="s">
        <v>877</v>
      </c>
      <c r="B20" s="159">
        <v>17</v>
      </c>
      <c r="C20" s="159">
        <v>23</v>
      </c>
      <c r="D20" s="159">
        <v>28</v>
      </c>
      <c r="E20" s="159">
        <v>32</v>
      </c>
      <c r="F20" s="159">
        <v>21</v>
      </c>
      <c r="G20" s="159">
        <v>16</v>
      </c>
      <c r="H20" s="159">
        <v>18</v>
      </c>
      <c r="I20" s="159">
        <v>29</v>
      </c>
      <c r="J20" s="159">
        <v>27</v>
      </c>
      <c r="K20" s="159">
        <v>15</v>
      </c>
      <c r="L20" s="159">
        <v>24</v>
      </c>
      <c r="M20" s="159">
        <v>29</v>
      </c>
      <c r="N20" s="104"/>
      <c r="O20" s="104"/>
      <c r="P20" s="104"/>
      <c r="Q20" s="104"/>
      <c r="R20" s="104"/>
      <c r="S20" s="104"/>
      <c r="T20" s="104"/>
      <c r="U20" s="104"/>
      <c r="V20" s="105"/>
    </row>
    <row r="21" spans="1:22" s="82" customFormat="1" ht="15" customHeight="1">
      <c r="A21" s="158" t="s">
        <v>878</v>
      </c>
      <c r="B21" s="159">
        <v>2</v>
      </c>
      <c r="C21" s="159">
        <v>1</v>
      </c>
      <c r="D21" s="159">
        <v>4</v>
      </c>
      <c r="E21" s="159">
        <v>2</v>
      </c>
      <c r="F21" s="159">
        <v>3</v>
      </c>
      <c r="G21" s="159">
        <v>0</v>
      </c>
      <c r="H21" s="159">
        <v>0</v>
      </c>
      <c r="I21" s="159">
        <v>5</v>
      </c>
      <c r="J21" s="159">
        <v>6</v>
      </c>
      <c r="K21" s="159">
        <v>3</v>
      </c>
      <c r="L21" s="159">
        <v>3</v>
      </c>
      <c r="M21" s="159">
        <v>6</v>
      </c>
      <c r="N21" s="104"/>
      <c r="O21" s="104"/>
      <c r="P21" s="104"/>
      <c r="Q21" s="104"/>
      <c r="R21" s="104"/>
      <c r="S21" s="104"/>
      <c r="T21" s="104"/>
      <c r="U21" s="104"/>
      <c r="V21" s="105"/>
    </row>
    <row r="22" spans="1:22" s="82" customFormat="1" ht="15" customHeight="1">
      <c r="A22" s="158" t="s">
        <v>879</v>
      </c>
      <c r="B22" s="159">
        <v>0</v>
      </c>
      <c r="C22" s="159">
        <v>2</v>
      </c>
      <c r="D22" s="159">
        <v>0</v>
      </c>
      <c r="E22" s="159">
        <v>2</v>
      </c>
      <c r="F22" s="159">
        <v>1</v>
      </c>
      <c r="G22" s="159">
        <v>2</v>
      </c>
      <c r="H22" s="159">
        <v>1</v>
      </c>
      <c r="I22" s="159">
        <v>2</v>
      </c>
      <c r="J22" s="159">
        <v>1</v>
      </c>
      <c r="K22" s="159">
        <v>0</v>
      </c>
      <c r="L22" s="159">
        <v>0</v>
      </c>
      <c r="M22" s="159">
        <v>0</v>
      </c>
      <c r="N22" s="104"/>
      <c r="O22" s="104"/>
      <c r="P22" s="104"/>
      <c r="Q22" s="104"/>
      <c r="R22" s="104"/>
      <c r="S22" s="104"/>
      <c r="T22" s="104"/>
      <c r="U22" s="104"/>
      <c r="V22" s="105"/>
    </row>
    <row r="23" spans="1:22" s="82" customFormat="1" ht="15" customHeight="1">
      <c r="A23" s="158" t="s">
        <v>880</v>
      </c>
      <c r="B23" s="159">
        <v>3</v>
      </c>
      <c r="C23" s="159">
        <v>7</v>
      </c>
      <c r="D23" s="159">
        <v>4</v>
      </c>
      <c r="E23" s="159">
        <v>8</v>
      </c>
      <c r="F23" s="159">
        <v>4</v>
      </c>
      <c r="G23" s="159">
        <v>5</v>
      </c>
      <c r="H23" s="159">
        <v>2</v>
      </c>
      <c r="I23" s="159">
        <v>4</v>
      </c>
      <c r="J23" s="159">
        <v>3</v>
      </c>
      <c r="K23" s="159">
        <v>0</v>
      </c>
      <c r="L23" s="159">
        <v>0</v>
      </c>
      <c r="M23" s="159">
        <v>0</v>
      </c>
      <c r="N23" s="104"/>
      <c r="O23" s="104"/>
      <c r="P23" s="104"/>
      <c r="Q23" s="104"/>
      <c r="R23" s="104"/>
      <c r="S23" s="104"/>
      <c r="T23" s="104"/>
      <c r="U23" s="104"/>
      <c r="V23" s="105"/>
    </row>
    <row r="24" spans="1:22" s="82" customFormat="1" ht="15" customHeight="1">
      <c r="A24" s="158" t="s">
        <v>881</v>
      </c>
      <c r="B24" s="159">
        <v>102</v>
      </c>
      <c r="C24" s="159">
        <v>91</v>
      </c>
      <c r="D24" s="159">
        <v>130</v>
      </c>
      <c r="E24" s="159">
        <v>91</v>
      </c>
      <c r="F24" s="159">
        <v>94</v>
      </c>
      <c r="G24" s="159">
        <v>64</v>
      </c>
      <c r="H24" s="159">
        <v>79</v>
      </c>
      <c r="I24" s="159">
        <v>78</v>
      </c>
      <c r="J24" s="159">
        <v>59</v>
      </c>
      <c r="K24" s="159">
        <v>68</v>
      </c>
      <c r="L24" s="159">
        <v>72</v>
      </c>
      <c r="M24" s="159">
        <v>71</v>
      </c>
      <c r="N24" s="104"/>
      <c r="O24" s="104"/>
      <c r="P24" s="104"/>
      <c r="Q24" s="104"/>
      <c r="R24" s="104"/>
      <c r="S24" s="104"/>
      <c r="T24" s="104"/>
      <c r="U24" s="104"/>
      <c r="V24" s="105"/>
    </row>
    <row r="25" spans="1:22" s="82" customFormat="1" ht="15" customHeight="1">
      <c r="A25" s="158" t="s">
        <v>882</v>
      </c>
      <c r="B25" s="159">
        <v>5</v>
      </c>
      <c r="C25" s="159">
        <v>5</v>
      </c>
      <c r="D25" s="159">
        <v>5</v>
      </c>
      <c r="E25" s="159">
        <v>6</v>
      </c>
      <c r="F25" s="159">
        <v>3</v>
      </c>
      <c r="G25" s="159">
        <v>10</v>
      </c>
      <c r="H25" s="159">
        <v>8</v>
      </c>
      <c r="I25" s="159">
        <v>7</v>
      </c>
      <c r="J25" s="159">
        <v>8</v>
      </c>
      <c r="K25" s="159">
        <v>5</v>
      </c>
      <c r="L25" s="159">
        <v>16</v>
      </c>
      <c r="M25" s="159">
        <v>14</v>
      </c>
      <c r="N25" s="104"/>
      <c r="O25" s="104"/>
      <c r="P25" s="104"/>
      <c r="Q25" s="104"/>
      <c r="R25" s="104"/>
      <c r="S25" s="104"/>
      <c r="T25" s="104"/>
      <c r="U25" s="104"/>
      <c r="V25" s="105"/>
    </row>
    <row r="26" spans="1:13" s="48" customFormat="1" ht="15" customHeight="1">
      <c r="A26" s="158" t="s">
        <v>883</v>
      </c>
      <c r="B26" s="159">
        <v>51</v>
      </c>
      <c r="C26" s="159">
        <v>39</v>
      </c>
      <c r="D26" s="159">
        <v>84</v>
      </c>
      <c r="E26" s="159">
        <v>85</v>
      </c>
      <c r="F26" s="159">
        <v>73</v>
      </c>
      <c r="G26" s="159">
        <v>63</v>
      </c>
      <c r="H26" s="159">
        <v>67</v>
      </c>
      <c r="I26" s="159">
        <v>68</v>
      </c>
      <c r="J26" s="159">
        <v>107</v>
      </c>
      <c r="K26" s="159">
        <v>104</v>
      </c>
      <c r="L26" s="159">
        <v>157</v>
      </c>
      <c r="M26" s="159">
        <v>434</v>
      </c>
    </row>
    <row r="27" spans="1:13" s="48" customFormat="1" ht="15" customHeight="1">
      <c r="A27" s="158" t="s">
        <v>884</v>
      </c>
      <c r="B27" s="159">
        <v>9</v>
      </c>
      <c r="C27" s="159">
        <v>6</v>
      </c>
      <c r="D27" s="159">
        <v>0</v>
      </c>
      <c r="E27" s="159">
        <v>4</v>
      </c>
      <c r="F27" s="159">
        <v>2</v>
      </c>
      <c r="G27" s="159">
        <v>2</v>
      </c>
      <c r="H27" s="159">
        <v>0</v>
      </c>
      <c r="I27" s="159">
        <v>0</v>
      </c>
      <c r="J27" s="159">
        <v>0</v>
      </c>
      <c r="K27" s="159">
        <v>0</v>
      </c>
      <c r="L27" s="159">
        <v>1</v>
      </c>
      <c r="M27" s="159">
        <v>0</v>
      </c>
    </row>
    <row r="28" spans="1:13" s="48" customFormat="1" ht="15" customHeight="1">
      <c r="A28" s="158" t="s">
        <v>885</v>
      </c>
      <c r="B28" s="159">
        <v>2</v>
      </c>
      <c r="C28" s="159">
        <v>1</v>
      </c>
      <c r="D28" s="159">
        <v>1</v>
      </c>
      <c r="E28" s="159">
        <v>0</v>
      </c>
      <c r="F28" s="159">
        <v>0</v>
      </c>
      <c r="G28" s="159">
        <v>1</v>
      </c>
      <c r="H28" s="159">
        <v>96</v>
      </c>
      <c r="I28" s="159">
        <v>2</v>
      </c>
      <c r="J28" s="159">
        <v>3</v>
      </c>
      <c r="K28" s="159">
        <v>4</v>
      </c>
      <c r="L28" s="159">
        <v>1</v>
      </c>
      <c r="M28" s="159">
        <v>0</v>
      </c>
    </row>
    <row r="29" spans="1:13" ht="15" customHeight="1">
      <c r="A29" s="158" t="s">
        <v>886</v>
      </c>
      <c r="B29" s="159">
        <v>38</v>
      </c>
      <c r="C29" s="159">
        <v>55</v>
      </c>
      <c r="D29" s="159">
        <v>57</v>
      </c>
      <c r="E29" s="159">
        <v>57</v>
      </c>
      <c r="F29" s="159">
        <v>66</v>
      </c>
      <c r="G29" s="159">
        <v>55</v>
      </c>
      <c r="H29" s="159">
        <v>78</v>
      </c>
      <c r="I29" s="159">
        <v>87</v>
      </c>
      <c r="J29" s="159">
        <v>108</v>
      </c>
      <c r="K29" s="159">
        <v>77</v>
      </c>
      <c r="L29" s="159">
        <v>82</v>
      </c>
      <c r="M29" s="159">
        <v>48</v>
      </c>
    </row>
    <row r="30" spans="1:13" s="48" customFormat="1" ht="15" customHeight="1">
      <c r="A30" s="158" t="s">
        <v>887</v>
      </c>
      <c r="B30" s="159">
        <v>0</v>
      </c>
      <c r="C30" s="159">
        <v>2</v>
      </c>
      <c r="D30" s="159">
        <v>0</v>
      </c>
      <c r="E30" s="159">
        <v>2</v>
      </c>
      <c r="F30" s="159">
        <v>1</v>
      </c>
      <c r="G30" s="159">
        <v>0</v>
      </c>
      <c r="H30" s="159">
        <v>0</v>
      </c>
      <c r="I30" s="159">
        <v>0</v>
      </c>
      <c r="J30" s="159">
        <v>0</v>
      </c>
      <c r="K30" s="159">
        <v>0</v>
      </c>
      <c r="L30" s="159">
        <v>0</v>
      </c>
      <c r="M30" s="159">
        <v>1</v>
      </c>
    </row>
    <row r="31" spans="1:13" ht="15" customHeight="1">
      <c r="A31" s="158" t="s">
        <v>888</v>
      </c>
      <c r="B31" s="159">
        <v>0</v>
      </c>
      <c r="C31" s="159">
        <v>0</v>
      </c>
      <c r="D31" s="159">
        <v>1</v>
      </c>
      <c r="E31" s="159">
        <v>0</v>
      </c>
      <c r="F31" s="159">
        <v>0</v>
      </c>
      <c r="G31" s="159">
        <v>0</v>
      </c>
      <c r="H31" s="159">
        <v>0</v>
      </c>
      <c r="I31" s="159">
        <v>0</v>
      </c>
      <c r="J31" s="159">
        <v>1</v>
      </c>
      <c r="K31" s="159">
        <v>0</v>
      </c>
      <c r="L31" s="159">
        <v>0</v>
      </c>
      <c r="M31" s="159">
        <v>0</v>
      </c>
    </row>
    <row r="32" spans="1:13" ht="15" customHeight="1">
      <c r="A32" s="158" t="s">
        <v>889</v>
      </c>
      <c r="B32" s="159">
        <v>12</v>
      </c>
      <c r="C32" s="159">
        <v>1</v>
      </c>
      <c r="D32" s="159">
        <v>2</v>
      </c>
      <c r="E32" s="159">
        <v>3</v>
      </c>
      <c r="F32" s="159">
        <v>2</v>
      </c>
      <c r="G32" s="159">
        <v>4</v>
      </c>
      <c r="H32" s="159">
        <v>5</v>
      </c>
      <c r="I32" s="159">
        <v>13</v>
      </c>
      <c r="J32" s="159">
        <v>10</v>
      </c>
      <c r="K32" s="159">
        <v>7</v>
      </c>
      <c r="L32" s="159">
        <v>30</v>
      </c>
      <c r="M32" s="159">
        <v>119</v>
      </c>
    </row>
    <row r="33" spans="1:13" ht="15" customHeight="1">
      <c r="A33" s="158" t="s">
        <v>890</v>
      </c>
      <c r="B33" s="159">
        <v>362</v>
      </c>
      <c r="C33" s="159">
        <v>1049</v>
      </c>
      <c r="D33" s="159">
        <v>397</v>
      </c>
      <c r="E33" s="159">
        <v>189</v>
      </c>
      <c r="F33" s="159">
        <v>342</v>
      </c>
      <c r="G33" s="159">
        <v>208</v>
      </c>
      <c r="H33" s="159">
        <v>278</v>
      </c>
      <c r="I33" s="159">
        <v>221</v>
      </c>
      <c r="J33" s="159">
        <v>529</v>
      </c>
      <c r="K33" s="159">
        <v>209</v>
      </c>
      <c r="L33" s="159">
        <v>212</v>
      </c>
      <c r="M33" s="159">
        <v>409</v>
      </c>
    </row>
    <row r="34" spans="1:13" ht="15" customHeight="1">
      <c r="A34" s="158" t="s">
        <v>891</v>
      </c>
      <c r="B34" s="159">
        <v>175</v>
      </c>
      <c r="C34" s="159">
        <v>195</v>
      </c>
      <c r="D34" s="159">
        <v>175</v>
      </c>
      <c r="E34" s="159">
        <v>185</v>
      </c>
      <c r="F34" s="159">
        <v>213</v>
      </c>
      <c r="G34" s="159">
        <v>214</v>
      </c>
      <c r="H34" s="159">
        <v>159</v>
      </c>
      <c r="I34" s="159">
        <v>179</v>
      </c>
      <c r="J34" s="159">
        <v>141</v>
      </c>
      <c r="K34" s="159">
        <v>146</v>
      </c>
      <c r="L34" s="159">
        <v>130</v>
      </c>
      <c r="M34" s="159">
        <v>150</v>
      </c>
    </row>
    <row r="35" spans="1:13" ht="15" customHeight="1">
      <c r="A35" s="158" t="s">
        <v>892</v>
      </c>
      <c r="B35" s="159">
        <v>31</v>
      </c>
      <c r="C35" s="159">
        <v>35</v>
      </c>
      <c r="D35" s="159">
        <v>34</v>
      </c>
      <c r="E35" s="159">
        <v>36</v>
      </c>
      <c r="F35" s="159">
        <v>38</v>
      </c>
      <c r="G35" s="159">
        <v>39</v>
      </c>
      <c r="H35" s="159">
        <v>23</v>
      </c>
      <c r="I35" s="159">
        <v>46</v>
      </c>
      <c r="J35" s="159">
        <v>17</v>
      </c>
      <c r="K35" s="159">
        <v>0</v>
      </c>
      <c r="L35" s="159">
        <v>0</v>
      </c>
      <c r="M35" s="159">
        <v>0</v>
      </c>
    </row>
    <row r="36" spans="1:13" ht="15" customHeight="1">
      <c r="A36" s="158" t="s">
        <v>893</v>
      </c>
      <c r="B36" s="159">
        <v>16384</v>
      </c>
      <c r="C36" s="159">
        <v>4830</v>
      </c>
      <c r="D36" s="159">
        <v>14076</v>
      </c>
      <c r="E36" s="159">
        <v>8791</v>
      </c>
      <c r="F36" s="159">
        <v>9270</v>
      </c>
      <c r="G36" s="159">
        <v>7013</v>
      </c>
      <c r="H36" s="159">
        <v>8494</v>
      </c>
      <c r="I36" s="159">
        <v>7489</v>
      </c>
      <c r="J36" s="159">
        <v>6638</v>
      </c>
      <c r="K36" s="159">
        <v>7595</v>
      </c>
      <c r="L36" s="159">
        <v>7102</v>
      </c>
      <c r="M36" s="159">
        <v>7298</v>
      </c>
    </row>
    <row r="37" spans="1:13" ht="15">
      <c r="A37" s="65"/>
      <c r="B37" s="65"/>
      <c r="C37" s="65"/>
      <c r="D37" s="65"/>
      <c r="E37" s="65"/>
      <c r="F37" s="65"/>
      <c r="G37" s="65"/>
      <c r="H37" s="66"/>
      <c r="I37" s="66"/>
      <c r="J37" s="66"/>
      <c r="K37" s="66"/>
      <c r="L37" s="66"/>
      <c r="M37" s="66"/>
    </row>
    <row r="38" ht="15">
      <c r="A38" s="163" t="s">
        <v>894</v>
      </c>
    </row>
    <row r="39" ht="15">
      <c r="A39" s="164"/>
    </row>
    <row r="40" ht="15">
      <c r="A40" s="165" t="s">
        <v>895</v>
      </c>
    </row>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&amp;"calibri"&amp;12&amp;B12.2.1. Evolución de las enfermedades de declaración obligatoria. Casos registrados.&amp;R&amp;"calibri"&amp;10&amp;P</oddHeader>
    <oddFooter>&amp;L&amp;"calibri"&amp;8&amp;I&amp;"-,Cursiva"&amp;8ANUARIO ESTADÍSTICO DE LA REGIÓN DE MURCIA 2015. TOMO I. DATOS REGIONALES&amp;R&amp;"calibri"&amp;8&amp;I12.2. MORBILIDAD</oddFooter>
  </headerFooter>
</worksheet>
</file>

<file path=xl/worksheets/sheet12.xml><?xml version="1.0" encoding="utf-8"?>
<worksheet xmlns="http://schemas.openxmlformats.org/spreadsheetml/2006/main" xmlns:r="http://schemas.openxmlformats.org/officeDocument/2006/relationships">
  <dimension ref="A1:O73"/>
  <sheetViews>
    <sheetView zoomScalePageLayoutView="0" workbookViewId="0" topLeftCell="A1">
      <selection activeCell="J1" sqref="J1"/>
    </sheetView>
  </sheetViews>
  <sheetFormatPr defaultColWidth="11.421875" defaultRowHeight="15"/>
  <cols>
    <col min="1" max="1" width="57.421875" style="0" customWidth="1"/>
    <col min="2" max="9" width="9.00390625" style="0" customWidth="1"/>
  </cols>
  <sheetData>
    <row r="1" spans="1:10" ht="15">
      <c r="A1" s="166" t="s">
        <v>896</v>
      </c>
      <c r="J1" s="50" t="s">
        <v>761</v>
      </c>
    </row>
    <row r="3" spans="1:3" ht="15">
      <c r="A3" s="95"/>
      <c r="B3" s="95"/>
      <c r="C3" s="95"/>
    </row>
    <row r="4" spans="1:9" ht="15">
      <c r="A4" s="94"/>
      <c r="B4" s="94" t="s">
        <v>762</v>
      </c>
      <c r="C4" s="94"/>
      <c r="D4" s="94"/>
      <c r="E4" s="94"/>
      <c r="F4" s="94"/>
      <c r="G4" s="94"/>
      <c r="H4" s="94"/>
      <c r="I4" s="94" t="s">
        <v>815</v>
      </c>
    </row>
    <row r="5" spans="1:9" s="113" customFormat="1" ht="15">
      <c r="A5" s="123"/>
      <c r="B5" s="167">
        <v>2009</v>
      </c>
      <c r="C5" s="123">
        <v>2010</v>
      </c>
      <c r="D5" s="167">
        <v>2011</v>
      </c>
      <c r="E5" s="167">
        <v>2012</v>
      </c>
      <c r="F5" s="167">
        <v>2013</v>
      </c>
      <c r="G5" s="167">
        <v>2014</v>
      </c>
      <c r="H5" s="167">
        <v>2015</v>
      </c>
      <c r="I5" s="167">
        <v>2015</v>
      </c>
    </row>
    <row r="6" spans="1:15" ht="14.25" customHeight="1">
      <c r="A6" s="114" t="s">
        <v>763</v>
      </c>
      <c r="B6" s="115">
        <v>144531</v>
      </c>
      <c r="C6" s="115">
        <v>144269</v>
      </c>
      <c r="D6" s="115">
        <v>143301</v>
      </c>
      <c r="E6" s="115">
        <v>143308</v>
      </c>
      <c r="F6" s="115">
        <v>145014</v>
      </c>
      <c r="G6" s="115">
        <v>146541</v>
      </c>
      <c r="H6" s="115">
        <v>149343</v>
      </c>
      <c r="I6" s="115">
        <v>4746651</v>
      </c>
      <c r="J6" s="69"/>
      <c r="K6" s="168"/>
      <c r="L6" s="168"/>
      <c r="M6" s="69"/>
      <c r="N6" s="69"/>
      <c r="O6" s="69"/>
    </row>
    <row r="7" spans="1:15" ht="14.25" customHeight="1">
      <c r="A7" s="169" t="s">
        <v>765</v>
      </c>
      <c r="B7" s="69">
        <v>64824</v>
      </c>
      <c r="C7" s="69">
        <v>66124</v>
      </c>
      <c r="D7" s="69">
        <v>66293</v>
      </c>
      <c r="E7" s="69">
        <v>66172</v>
      </c>
      <c r="F7" s="69">
        <v>66897</v>
      </c>
      <c r="G7" s="69">
        <v>67458</v>
      </c>
      <c r="H7" s="69">
        <v>69584</v>
      </c>
      <c r="I7" s="69">
        <v>2244928</v>
      </c>
      <c r="J7" s="69"/>
      <c r="K7" s="168"/>
      <c r="L7" s="168"/>
      <c r="M7" s="69"/>
      <c r="N7" s="69"/>
      <c r="O7" s="69"/>
    </row>
    <row r="8" spans="1:15" ht="14.25" customHeight="1">
      <c r="A8" s="169" t="s">
        <v>766</v>
      </c>
      <c r="B8" s="69">
        <v>79707</v>
      </c>
      <c r="C8" s="69">
        <v>78146</v>
      </c>
      <c r="D8" s="69">
        <v>77008</v>
      </c>
      <c r="E8" s="69">
        <v>77136</v>
      </c>
      <c r="F8" s="69">
        <v>78117</v>
      </c>
      <c r="G8" s="69">
        <v>79083</v>
      </c>
      <c r="H8" s="69">
        <v>79759</v>
      </c>
      <c r="I8" s="69">
        <v>2501723</v>
      </c>
      <c r="J8" s="69"/>
      <c r="K8" s="168"/>
      <c r="L8" s="168"/>
      <c r="M8" s="69"/>
      <c r="N8" s="69"/>
      <c r="O8" s="69"/>
    </row>
    <row r="9" spans="1:15" ht="14.25" customHeight="1">
      <c r="A9" s="117" t="s">
        <v>897</v>
      </c>
      <c r="B9" s="118">
        <v>2503</v>
      </c>
      <c r="C9" s="118">
        <v>2709</v>
      </c>
      <c r="D9" s="118">
        <v>2927</v>
      </c>
      <c r="E9" s="118">
        <v>3214</v>
      </c>
      <c r="F9" s="118">
        <v>3188</v>
      </c>
      <c r="G9" s="118">
        <v>3285</v>
      </c>
      <c r="H9" s="118">
        <v>3525</v>
      </c>
      <c r="I9" s="118">
        <v>109455</v>
      </c>
      <c r="J9" s="69"/>
      <c r="K9" s="168"/>
      <c r="L9" s="168"/>
      <c r="M9" s="69"/>
      <c r="N9" s="69"/>
      <c r="O9" s="69"/>
    </row>
    <row r="10" spans="1:15" ht="14.25" customHeight="1">
      <c r="A10" s="169" t="s">
        <v>765</v>
      </c>
      <c r="B10" s="69">
        <v>1449</v>
      </c>
      <c r="C10" s="69">
        <v>1552</v>
      </c>
      <c r="D10" s="69">
        <v>1694</v>
      </c>
      <c r="E10" s="69">
        <v>1807</v>
      </c>
      <c r="F10" s="69">
        <v>1815</v>
      </c>
      <c r="G10" s="69">
        <v>1820</v>
      </c>
      <c r="H10" s="69">
        <v>1948</v>
      </c>
      <c r="I10" s="69">
        <v>60551</v>
      </c>
      <c r="J10" s="69"/>
      <c r="K10" s="168"/>
      <c r="L10" s="168"/>
      <c r="M10" s="69"/>
      <c r="N10" s="69"/>
      <c r="O10" s="69"/>
    </row>
    <row r="11" spans="1:15" ht="14.25" customHeight="1">
      <c r="A11" s="169" t="s">
        <v>766</v>
      </c>
      <c r="B11" s="69">
        <v>1055</v>
      </c>
      <c r="C11" s="69">
        <v>1157</v>
      </c>
      <c r="D11" s="69">
        <v>1233</v>
      </c>
      <c r="E11" s="69">
        <v>1407</v>
      </c>
      <c r="F11" s="69">
        <v>1373</v>
      </c>
      <c r="G11" s="69">
        <v>1465</v>
      </c>
      <c r="H11" s="69">
        <v>1577</v>
      </c>
      <c r="I11" s="69">
        <v>48904</v>
      </c>
      <c r="J11" s="69"/>
      <c r="K11" s="168"/>
      <c r="L11" s="168"/>
      <c r="M11" s="69"/>
      <c r="N11" s="69"/>
      <c r="O11" s="69"/>
    </row>
    <row r="12" spans="1:15" ht="14.25" customHeight="1">
      <c r="A12" s="170" t="s">
        <v>898</v>
      </c>
      <c r="B12" s="118">
        <v>11522</v>
      </c>
      <c r="C12" s="118">
        <v>11819</v>
      </c>
      <c r="D12" s="118">
        <v>11543</v>
      </c>
      <c r="E12" s="118">
        <v>11692</v>
      </c>
      <c r="F12" s="118">
        <v>12135</v>
      </c>
      <c r="G12" s="118">
        <v>12324</v>
      </c>
      <c r="H12" s="118">
        <v>11929</v>
      </c>
      <c r="I12" s="118">
        <v>454891</v>
      </c>
      <c r="J12" s="171"/>
      <c r="K12" s="168"/>
      <c r="L12" s="168"/>
      <c r="M12" s="69"/>
      <c r="N12" s="69"/>
      <c r="O12" s="69"/>
    </row>
    <row r="13" spans="1:15" ht="14.25" customHeight="1">
      <c r="A13" s="169" t="s">
        <v>765</v>
      </c>
      <c r="B13" s="69">
        <v>5891</v>
      </c>
      <c r="C13" s="69">
        <v>6172</v>
      </c>
      <c r="D13" s="69">
        <v>6049</v>
      </c>
      <c r="E13" s="69">
        <v>6082</v>
      </c>
      <c r="F13" s="69">
        <v>6271</v>
      </c>
      <c r="G13" s="69">
        <v>6340</v>
      </c>
      <c r="H13" s="69">
        <v>6275</v>
      </c>
      <c r="I13" s="69">
        <v>240207</v>
      </c>
      <c r="J13" s="171"/>
      <c r="K13" s="168"/>
      <c r="L13" s="168"/>
      <c r="M13" s="69"/>
      <c r="N13" s="69"/>
      <c r="O13" s="69"/>
    </row>
    <row r="14" spans="1:15" ht="14.25" customHeight="1">
      <c r="A14" s="169" t="s">
        <v>766</v>
      </c>
      <c r="B14" s="69">
        <v>5631</v>
      </c>
      <c r="C14" s="69">
        <v>5647</v>
      </c>
      <c r="D14" s="69">
        <v>5494</v>
      </c>
      <c r="E14" s="69">
        <v>5610</v>
      </c>
      <c r="F14" s="69">
        <v>5864</v>
      </c>
      <c r="G14" s="69">
        <v>5984</v>
      </c>
      <c r="H14" s="69">
        <v>5654</v>
      </c>
      <c r="I14" s="69">
        <v>214684</v>
      </c>
      <c r="J14" s="171"/>
      <c r="K14" s="168"/>
      <c r="L14" s="168"/>
      <c r="M14" s="69"/>
      <c r="N14" s="69"/>
      <c r="O14" s="69"/>
    </row>
    <row r="15" spans="1:15" ht="31.5" customHeight="1">
      <c r="A15" s="172" t="s">
        <v>899</v>
      </c>
      <c r="B15" s="118">
        <v>3201</v>
      </c>
      <c r="C15" s="118">
        <v>3304</v>
      </c>
      <c r="D15" s="118">
        <v>3216</v>
      </c>
      <c r="E15" s="118">
        <v>3144</v>
      </c>
      <c r="F15" s="118">
        <v>3134</v>
      </c>
      <c r="G15" s="118">
        <v>3204</v>
      </c>
      <c r="H15" s="118">
        <v>3102</v>
      </c>
      <c r="I15" s="118">
        <v>85937</v>
      </c>
      <c r="J15" s="69"/>
      <c r="K15" s="168"/>
      <c r="L15" s="168"/>
      <c r="M15" s="69"/>
      <c r="N15" s="69"/>
      <c r="O15" s="69"/>
    </row>
    <row r="16" spans="1:15" ht="14.25" customHeight="1">
      <c r="A16" s="169" t="s">
        <v>765</v>
      </c>
      <c r="B16" s="69">
        <v>1320</v>
      </c>
      <c r="C16" s="69">
        <v>1397</v>
      </c>
      <c r="D16" s="69">
        <v>1407</v>
      </c>
      <c r="E16" s="69">
        <v>1349</v>
      </c>
      <c r="F16" s="69">
        <v>1294</v>
      </c>
      <c r="G16" s="69">
        <v>1332</v>
      </c>
      <c r="H16" s="69">
        <v>1321</v>
      </c>
      <c r="I16" s="69">
        <v>34935</v>
      </c>
      <c r="J16" s="69"/>
      <c r="K16" s="168"/>
      <c r="L16" s="168"/>
      <c r="M16" s="69"/>
      <c r="N16" s="69"/>
      <c r="O16" s="69"/>
    </row>
    <row r="17" spans="1:15" ht="14.25" customHeight="1">
      <c r="A17" s="169" t="s">
        <v>766</v>
      </c>
      <c r="B17" s="69">
        <v>1882</v>
      </c>
      <c r="C17" s="69">
        <v>1907</v>
      </c>
      <c r="D17" s="69">
        <v>1809</v>
      </c>
      <c r="E17" s="69">
        <v>1795</v>
      </c>
      <c r="F17" s="69">
        <v>1840</v>
      </c>
      <c r="G17" s="69">
        <v>1872</v>
      </c>
      <c r="H17" s="69">
        <v>1780</v>
      </c>
      <c r="I17" s="69">
        <v>51002</v>
      </c>
      <c r="J17" s="69"/>
      <c r="K17" s="168"/>
      <c r="L17" s="168"/>
      <c r="M17" s="69"/>
      <c r="N17" s="69"/>
      <c r="O17" s="69"/>
    </row>
    <row r="18" spans="1:15" ht="32.25" customHeight="1">
      <c r="A18" s="172" t="s">
        <v>900</v>
      </c>
      <c r="B18" s="118">
        <v>1304</v>
      </c>
      <c r="C18" s="118">
        <v>1395</v>
      </c>
      <c r="D18" s="118">
        <v>1330</v>
      </c>
      <c r="E18" s="118">
        <v>1457</v>
      </c>
      <c r="F18" s="118">
        <v>1461</v>
      </c>
      <c r="G18" s="118">
        <v>1346</v>
      </c>
      <c r="H18" s="118">
        <v>1396</v>
      </c>
      <c r="I18" s="118">
        <v>43870</v>
      </c>
      <c r="J18" s="171"/>
      <c r="K18" s="168"/>
      <c r="L18" s="168"/>
      <c r="M18" s="69"/>
      <c r="N18" s="69"/>
      <c r="O18" s="69"/>
    </row>
    <row r="19" spans="1:15" ht="14.25" customHeight="1">
      <c r="A19" s="169" t="s">
        <v>765</v>
      </c>
      <c r="B19" s="69">
        <v>593</v>
      </c>
      <c r="C19" s="69">
        <v>650</v>
      </c>
      <c r="D19" s="69">
        <v>647</v>
      </c>
      <c r="E19" s="69">
        <v>717</v>
      </c>
      <c r="F19" s="69">
        <v>673</v>
      </c>
      <c r="G19" s="69">
        <v>628</v>
      </c>
      <c r="H19" s="69">
        <v>685</v>
      </c>
      <c r="I19" s="69">
        <v>21451</v>
      </c>
      <c r="J19" s="171"/>
      <c r="K19" s="168"/>
      <c r="L19" s="168"/>
      <c r="M19" s="69"/>
      <c r="N19" s="69"/>
      <c r="O19" s="69"/>
    </row>
    <row r="20" spans="1:15" ht="14.25" customHeight="1">
      <c r="A20" s="169" t="s">
        <v>766</v>
      </c>
      <c r="B20" s="69">
        <v>710</v>
      </c>
      <c r="C20" s="69">
        <v>744</v>
      </c>
      <c r="D20" s="69">
        <v>682</v>
      </c>
      <c r="E20" s="69">
        <v>740</v>
      </c>
      <c r="F20" s="69">
        <v>788</v>
      </c>
      <c r="G20" s="69">
        <v>718</v>
      </c>
      <c r="H20" s="69">
        <v>711</v>
      </c>
      <c r="I20" s="69">
        <v>22419</v>
      </c>
      <c r="J20" s="171"/>
      <c r="K20" s="168"/>
      <c r="L20" s="168"/>
      <c r="M20" s="69"/>
      <c r="N20" s="69"/>
      <c r="O20" s="69"/>
    </row>
    <row r="21" spans="1:15" ht="14.25" customHeight="1">
      <c r="A21" s="170" t="s">
        <v>901</v>
      </c>
      <c r="B21" s="118">
        <v>3269</v>
      </c>
      <c r="C21" s="118">
        <v>3318</v>
      </c>
      <c r="D21" s="118">
        <v>3196</v>
      </c>
      <c r="E21" s="118">
        <v>2998</v>
      </c>
      <c r="F21" s="118">
        <v>3246</v>
      </c>
      <c r="G21" s="118">
        <v>3464</v>
      </c>
      <c r="H21" s="118">
        <v>3577</v>
      </c>
      <c r="I21" s="118">
        <v>116445</v>
      </c>
      <c r="J21" s="171"/>
      <c r="K21" s="168"/>
      <c r="L21" s="168"/>
      <c r="M21" s="69"/>
      <c r="N21" s="69"/>
      <c r="O21" s="69"/>
    </row>
    <row r="22" spans="1:15" ht="14.25" customHeight="1">
      <c r="A22" s="169" t="s">
        <v>765</v>
      </c>
      <c r="B22" s="69">
        <v>1860</v>
      </c>
      <c r="C22" s="69">
        <v>1891</v>
      </c>
      <c r="D22" s="69">
        <v>1713</v>
      </c>
      <c r="E22" s="69">
        <v>1694</v>
      </c>
      <c r="F22" s="69">
        <v>1780</v>
      </c>
      <c r="G22" s="69">
        <v>1990</v>
      </c>
      <c r="H22" s="69">
        <v>2014</v>
      </c>
      <c r="I22" s="69">
        <v>60643</v>
      </c>
      <c r="J22" s="171"/>
      <c r="K22" s="168"/>
      <c r="L22" s="168"/>
      <c r="M22" s="69"/>
      <c r="N22" s="69"/>
      <c r="O22" s="69"/>
    </row>
    <row r="23" spans="1:15" ht="14.25" customHeight="1">
      <c r="A23" s="169" t="s">
        <v>766</v>
      </c>
      <c r="B23" s="69">
        <v>1409</v>
      </c>
      <c r="C23" s="69">
        <v>1427</v>
      </c>
      <c r="D23" s="69">
        <v>1483</v>
      </c>
      <c r="E23" s="69">
        <v>1304</v>
      </c>
      <c r="F23" s="69">
        <v>1466</v>
      </c>
      <c r="G23" s="69">
        <v>1474</v>
      </c>
      <c r="H23" s="69">
        <v>1563</v>
      </c>
      <c r="I23" s="69">
        <v>55802</v>
      </c>
      <c r="J23" s="171"/>
      <c r="K23" s="168"/>
      <c r="L23" s="168"/>
      <c r="M23" s="69"/>
      <c r="N23" s="69"/>
      <c r="O23" s="69"/>
    </row>
    <row r="24" spans="1:15" ht="30" customHeight="1">
      <c r="A24" s="172" t="s">
        <v>902</v>
      </c>
      <c r="B24" s="118">
        <v>3668</v>
      </c>
      <c r="C24" s="118">
        <v>3676</v>
      </c>
      <c r="D24" s="118">
        <v>4183</v>
      </c>
      <c r="E24" s="118">
        <v>3868</v>
      </c>
      <c r="F24" s="118">
        <v>4113</v>
      </c>
      <c r="G24" s="118">
        <v>3998</v>
      </c>
      <c r="H24" s="118">
        <v>4156</v>
      </c>
      <c r="I24" s="118">
        <v>140155</v>
      </c>
      <c r="J24" s="69"/>
      <c r="K24" s="168"/>
      <c r="L24" s="168"/>
      <c r="M24" s="69"/>
      <c r="N24" s="69"/>
      <c r="O24" s="69"/>
    </row>
    <row r="25" spans="1:15" ht="14.25" customHeight="1">
      <c r="A25" s="169" t="s">
        <v>765</v>
      </c>
      <c r="B25" s="69">
        <v>1934</v>
      </c>
      <c r="C25" s="69">
        <v>1959</v>
      </c>
      <c r="D25" s="69">
        <v>2196</v>
      </c>
      <c r="E25" s="69">
        <v>1990</v>
      </c>
      <c r="F25" s="69">
        <v>2085</v>
      </c>
      <c r="G25" s="69">
        <v>2028</v>
      </c>
      <c r="H25" s="69">
        <v>2119</v>
      </c>
      <c r="I25" s="69">
        <v>70354</v>
      </c>
      <c r="J25" s="69"/>
      <c r="K25" s="168"/>
      <c r="L25" s="168"/>
      <c r="M25" s="69"/>
      <c r="N25" s="69"/>
      <c r="O25" s="69"/>
    </row>
    <row r="26" spans="1:15" ht="14.25" customHeight="1">
      <c r="A26" s="169" t="s">
        <v>766</v>
      </c>
      <c r="B26" s="69">
        <v>1734</v>
      </c>
      <c r="C26" s="69">
        <v>1717</v>
      </c>
      <c r="D26" s="69">
        <v>1987</v>
      </c>
      <c r="E26" s="69">
        <v>1878</v>
      </c>
      <c r="F26" s="69">
        <v>2028</v>
      </c>
      <c r="G26" s="69">
        <v>1970</v>
      </c>
      <c r="H26" s="69">
        <v>2038</v>
      </c>
      <c r="I26" s="69">
        <v>69801</v>
      </c>
      <c r="J26" s="69"/>
      <c r="K26" s="168"/>
      <c r="L26" s="168"/>
      <c r="M26" s="69"/>
      <c r="N26" s="69"/>
      <c r="O26" s="69"/>
    </row>
    <row r="27" spans="1:15" ht="14.25" customHeight="1">
      <c r="A27" s="170" t="s">
        <v>903</v>
      </c>
      <c r="B27" s="118">
        <v>18428</v>
      </c>
      <c r="C27" s="118">
        <v>18591</v>
      </c>
      <c r="D27" s="118">
        <v>18409</v>
      </c>
      <c r="E27" s="118">
        <v>18885</v>
      </c>
      <c r="F27" s="118">
        <v>19547</v>
      </c>
      <c r="G27" s="118">
        <v>19006</v>
      </c>
      <c r="H27" s="118">
        <v>19183</v>
      </c>
      <c r="I27" s="118">
        <v>628563</v>
      </c>
      <c r="J27" s="171"/>
      <c r="K27" s="168"/>
      <c r="L27" s="168"/>
      <c r="M27" s="69"/>
      <c r="N27" s="69"/>
      <c r="O27" s="69"/>
    </row>
    <row r="28" spans="1:15" ht="14.25" customHeight="1">
      <c r="A28" s="169" t="s">
        <v>765</v>
      </c>
      <c r="B28" s="69">
        <v>10322</v>
      </c>
      <c r="C28" s="69">
        <v>10389</v>
      </c>
      <c r="D28" s="69">
        <v>10513</v>
      </c>
      <c r="E28" s="69">
        <v>10631</v>
      </c>
      <c r="F28" s="69">
        <v>10895</v>
      </c>
      <c r="G28" s="69">
        <v>10671</v>
      </c>
      <c r="H28" s="69">
        <v>10837</v>
      </c>
      <c r="I28" s="69">
        <v>351477</v>
      </c>
      <c r="J28" s="171"/>
      <c r="K28" s="168"/>
      <c r="L28" s="168"/>
      <c r="M28" s="69"/>
      <c r="N28" s="69"/>
      <c r="O28" s="69"/>
    </row>
    <row r="29" spans="1:15" ht="14.25" customHeight="1">
      <c r="A29" s="169" t="s">
        <v>766</v>
      </c>
      <c r="B29" s="69">
        <v>8106</v>
      </c>
      <c r="C29" s="69">
        <v>8202</v>
      </c>
      <c r="D29" s="69">
        <v>7896</v>
      </c>
      <c r="E29" s="69">
        <v>8254</v>
      </c>
      <c r="F29" s="69">
        <v>8652</v>
      </c>
      <c r="G29" s="69">
        <v>8335</v>
      </c>
      <c r="H29" s="69">
        <v>8346</v>
      </c>
      <c r="I29" s="69">
        <v>277086</v>
      </c>
      <c r="J29" s="171"/>
      <c r="K29" s="168"/>
      <c r="L29" s="168"/>
      <c r="M29" s="69"/>
      <c r="N29" s="69"/>
      <c r="O29" s="69"/>
    </row>
    <row r="30" spans="1:15" ht="14.25" customHeight="1">
      <c r="A30" s="170" t="s">
        <v>904</v>
      </c>
      <c r="B30" s="118">
        <v>16144</v>
      </c>
      <c r="C30" s="118">
        <v>15017</v>
      </c>
      <c r="D30" s="118">
        <v>15108</v>
      </c>
      <c r="E30" s="118">
        <v>15752</v>
      </c>
      <c r="F30" s="118">
        <v>15253</v>
      </c>
      <c r="G30" s="118">
        <v>16037</v>
      </c>
      <c r="H30" s="118">
        <v>17582</v>
      </c>
      <c r="I30" s="118">
        <v>572778</v>
      </c>
      <c r="J30" s="171"/>
      <c r="K30" s="168"/>
      <c r="L30" s="168"/>
      <c r="M30" s="69"/>
      <c r="N30" s="69"/>
      <c r="O30" s="69"/>
    </row>
    <row r="31" spans="1:15" ht="14.25" customHeight="1">
      <c r="A31" s="169" t="s">
        <v>765</v>
      </c>
      <c r="B31" s="69">
        <v>9541</v>
      </c>
      <c r="C31" s="69">
        <v>8753</v>
      </c>
      <c r="D31" s="69">
        <v>8923</v>
      </c>
      <c r="E31" s="69">
        <v>9161</v>
      </c>
      <c r="F31" s="69">
        <v>8716</v>
      </c>
      <c r="G31" s="69">
        <v>9113</v>
      </c>
      <c r="H31" s="69">
        <v>9972</v>
      </c>
      <c r="I31" s="69">
        <v>321421</v>
      </c>
      <c r="J31" s="171"/>
      <c r="K31" s="168"/>
      <c r="L31" s="168"/>
      <c r="M31" s="69"/>
      <c r="N31" s="69"/>
      <c r="O31" s="69"/>
    </row>
    <row r="32" spans="1:15" ht="14.25" customHeight="1">
      <c r="A32" s="169" t="s">
        <v>766</v>
      </c>
      <c r="B32" s="69">
        <v>6603</v>
      </c>
      <c r="C32" s="69">
        <v>6264</v>
      </c>
      <c r="D32" s="69">
        <v>6185</v>
      </c>
      <c r="E32" s="69">
        <v>6591</v>
      </c>
      <c r="F32" s="69">
        <v>6537</v>
      </c>
      <c r="G32" s="69">
        <v>6924</v>
      </c>
      <c r="H32" s="69">
        <v>7609</v>
      </c>
      <c r="I32" s="69">
        <v>251357</v>
      </c>
      <c r="J32" s="171"/>
      <c r="K32" s="168"/>
      <c r="L32" s="168"/>
      <c r="M32" s="69"/>
      <c r="N32" s="69"/>
      <c r="O32" s="69"/>
    </row>
    <row r="33" spans="1:15" ht="14.25" customHeight="1">
      <c r="A33" s="170" t="s">
        <v>905</v>
      </c>
      <c r="B33" s="118">
        <v>17020</v>
      </c>
      <c r="C33" s="118">
        <v>17259</v>
      </c>
      <c r="D33" s="118">
        <v>17261</v>
      </c>
      <c r="E33" s="118">
        <v>17219</v>
      </c>
      <c r="F33" s="118">
        <v>17306</v>
      </c>
      <c r="G33" s="118">
        <v>17308</v>
      </c>
      <c r="H33" s="118">
        <v>18102</v>
      </c>
      <c r="I33" s="118">
        <v>572587</v>
      </c>
      <c r="J33" s="69"/>
      <c r="K33" s="168"/>
      <c r="L33" s="168"/>
      <c r="M33" s="69"/>
      <c r="N33" s="69"/>
      <c r="O33" s="69"/>
    </row>
    <row r="34" spans="1:15" ht="14.25" customHeight="1">
      <c r="A34" s="169" t="s">
        <v>765</v>
      </c>
      <c r="B34" s="69">
        <v>9392</v>
      </c>
      <c r="C34" s="69">
        <v>9612</v>
      </c>
      <c r="D34" s="69">
        <v>9589</v>
      </c>
      <c r="E34" s="69">
        <v>9659</v>
      </c>
      <c r="F34" s="69">
        <v>9761</v>
      </c>
      <c r="G34" s="69">
        <v>9597</v>
      </c>
      <c r="H34" s="69">
        <v>9981</v>
      </c>
      <c r="I34" s="69">
        <v>317370</v>
      </c>
      <c r="J34" s="69"/>
      <c r="K34" s="168"/>
      <c r="L34" s="168"/>
      <c r="M34" s="69"/>
      <c r="N34" s="69"/>
      <c r="O34" s="69"/>
    </row>
    <row r="35" spans="1:15" ht="14.25" customHeight="1">
      <c r="A35" s="169" t="s">
        <v>766</v>
      </c>
      <c r="B35" s="69">
        <v>7628</v>
      </c>
      <c r="C35" s="69">
        <v>7647</v>
      </c>
      <c r="D35" s="69">
        <v>7672</v>
      </c>
      <c r="E35" s="69">
        <v>7560</v>
      </c>
      <c r="F35" s="69">
        <v>7545</v>
      </c>
      <c r="G35" s="69">
        <v>7711</v>
      </c>
      <c r="H35" s="69">
        <v>8122</v>
      </c>
      <c r="I35" s="69">
        <v>255217</v>
      </c>
      <c r="J35" s="69"/>
      <c r="K35" s="168"/>
      <c r="L35" s="168"/>
      <c r="M35" s="69"/>
      <c r="N35" s="69"/>
      <c r="O35" s="69"/>
    </row>
    <row r="36" spans="1:15" ht="14.25" customHeight="1">
      <c r="A36" s="170" t="s">
        <v>906</v>
      </c>
      <c r="B36" s="118">
        <v>9572</v>
      </c>
      <c r="C36" s="118">
        <v>9878</v>
      </c>
      <c r="D36" s="118">
        <v>9949</v>
      </c>
      <c r="E36" s="118">
        <v>9748</v>
      </c>
      <c r="F36" s="118">
        <v>10163</v>
      </c>
      <c r="G36" s="118">
        <v>10180</v>
      </c>
      <c r="H36" s="118">
        <v>10546</v>
      </c>
      <c r="I36" s="118">
        <v>318251</v>
      </c>
      <c r="J36" s="69"/>
      <c r="K36" s="168"/>
      <c r="L36" s="168"/>
      <c r="M36" s="69"/>
      <c r="N36" s="69"/>
      <c r="O36" s="69"/>
    </row>
    <row r="37" spans="1:15" ht="14.25" customHeight="1">
      <c r="A37" s="169" t="s">
        <v>765</v>
      </c>
      <c r="B37" s="69">
        <v>4135</v>
      </c>
      <c r="C37" s="69">
        <v>4481</v>
      </c>
      <c r="D37" s="69">
        <v>4782</v>
      </c>
      <c r="E37" s="69">
        <v>4557</v>
      </c>
      <c r="F37" s="69">
        <v>4662</v>
      </c>
      <c r="G37" s="69">
        <v>4763</v>
      </c>
      <c r="H37" s="69">
        <v>4949</v>
      </c>
      <c r="I37" s="69">
        <v>150139</v>
      </c>
      <c r="J37" s="69"/>
      <c r="K37" s="168"/>
      <c r="L37" s="168"/>
      <c r="M37" s="69"/>
      <c r="N37" s="69"/>
      <c r="O37" s="69"/>
    </row>
    <row r="38" spans="1:15" ht="14.25" customHeight="1">
      <c r="A38" s="169" t="s">
        <v>766</v>
      </c>
      <c r="B38" s="69">
        <v>5437</v>
      </c>
      <c r="C38" s="69">
        <v>5397</v>
      </c>
      <c r="D38" s="69">
        <v>5168</v>
      </c>
      <c r="E38" s="69">
        <v>5191</v>
      </c>
      <c r="F38" s="69">
        <v>5501</v>
      </c>
      <c r="G38" s="69">
        <v>5417</v>
      </c>
      <c r="H38" s="69">
        <v>5597</v>
      </c>
      <c r="I38" s="69">
        <v>168112</v>
      </c>
      <c r="J38" s="69"/>
      <c r="K38" s="168"/>
      <c r="L38" s="168"/>
      <c r="M38" s="69"/>
      <c r="N38" s="69"/>
      <c r="O38" s="69"/>
    </row>
    <row r="39" spans="1:15" ht="27" customHeight="1">
      <c r="A39" s="172" t="s">
        <v>907</v>
      </c>
      <c r="B39" s="118">
        <v>22464</v>
      </c>
      <c r="C39" s="118">
        <v>21390</v>
      </c>
      <c r="D39" s="118">
        <v>20690</v>
      </c>
      <c r="E39" s="118">
        <v>19600</v>
      </c>
      <c r="F39" s="118">
        <v>18802</v>
      </c>
      <c r="G39" s="118">
        <v>19051</v>
      </c>
      <c r="H39" s="118">
        <v>18595</v>
      </c>
      <c r="I39" s="118">
        <v>480528</v>
      </c>
      <c r="J39" s="69"/>
      <c r="K39" s="168"/>
      <c r="L39" s="168"/>
      <c r="M39" s="69"/>
      <c r="N39" s="69"/>
      <c r="O39" s="69"/>
    </row>
    <row r="40" spans="1:15" ht="14.25" customHeight="1">
      <c r="A40" s="173" t="s">
        <v>766</v>
      </c>
      <c r="B40" s="174">
        <v>22464</v>
      </c>
      <c r="C40" s="174">
        <v>21390</v>
      </c>
      <c r="D40" s="174">
        <v>20690</v>
      </c>
      <c r="E40" s="174">
        <v>19600</v>
      </c>
      <c r="F40" s="174">
        <v>18802</v>
      </c>
      <c r="G40" s="174">
        <v>19051</v>
      </c>
      <c r="H40" s="174">
        <v>18595</v>
      </c>
      <c r="I40" s="174">
        <v>480528</v>
      </c>
      <c r="J40" s="69"/>
      <c r="K40" s="168"/>
      <c r="L40" s="168"/>
      <c r="M40" s="69"/>
      <c r="N40" s="69"/>
      <c r="O40" s="69"/>
    </row>
    <row r="41" spans="1:15" ht="30">
      <c r="A41" s="172" t="s">
        <v>908</v>
      </c>
      <c r="B41" s="118">
        <v>1567</v>
      </c>
      <c r="C41" s="118">
        <v>1545</v>
      </c>
      <c r="D41" s="118">
        <v>1452</v>
      </c>
      <c r="E41" s="118">
        <v>1501</v>
      </c>
      <c r="F41" s="118">
        <v>1549</v>
      </c>
      <c r="G41" s="118">
        <v>1628</v>
      </c>
      <c r="H41" s="118">
        <v>1553</v>
      </c>
      <c r="I41" s="118">
        <v>48339</v>
      </c>
      <c r="J41" s="171"/>
      <c r="K41" s="168"/>
      <c r="L41" s="168"/>
      <c r="M41" s="69"/>
      <c r="N41" s="69"/>
      <c r="O41" s="69"/>
    </row>
    <row r="42" spans="1:15" ht="14.25" customHeight="1">
      <c r="A42" s="169" t="s">
        <v>765</v>
      </c>
      <c r="B42" s="69">
        <v>869</v>
      </c>
      <c r="C42" s="69">
        <v>856</v>
      </c>
      <c r="D42" s="69">
        <v>855</v>
      </c>
      <c r="E42" s="69">
        <v>870</v>
      </c>
      <c r="F42" s="69">
        <v>890</v>
      </c>
      <c r="G42" s="69">
        <v>888</v>
      </c>
      <c r="H42" s="69">
        <v>840</v>
      </c>
      <c r="I42" s="69">
        <v>25805</v>
      </c>
      <c r="J42" s="171"/>
      <c r="K42" s="168"/>
      <c r="L42" s="168"/>
      <c r="M42" s="69"/>
      <c r="N42" s="69"/>
      <c r="O42" s="69"/>
    </row>
    <row r="43" spans="1:15" ht="14.25" customHeight="1">
      <c r="A43" s="169" t="s">
        <v>766</v>
      </c>
      <c r="B43" s="69">
        <v>697</v>
      </c>
      <c r="C43" s="69">
        <v>688</v>
      </c>
      <c r="D43" s="69">
        <v>597</v>
      </c>
      <c r="E43" s="69">
        <v>631</v>
      </c>
      <c r="F43" s="69">
        <v>659</v>
      </c>
      <c r="G43" s="69">
        <v>740</v>
      </c>
      <c r="H43" s="69">
        <v>713</v>
      </c>
      <c r="I43" s="69">
        <v>22534</v>
      </c>
      <c r="J43" s="171"/>
      <c r="K43" s="168"/>
      <c r="L43" s="168"/>
      <c r="M43" s="69"/>
      <c r="N43" s="69"/>
      <c r="O43" s="69"/>
    </row>
    <row r="44" spans="1:15" ht="30">
      <c r="A44" s="172" t="s">
        <v>909</v>
      </c>
      <c r="B44" s="118">
        <v>8698</v>
      </c>
      <c r="C44" s="118">
        <v>9125</v>
      </c>
      <c r="D44" s="118">
        <v>9181</v>
      </c>
      <c r="E44" s="118">
        <v>9104</v>
      </c>
      <c r="F44" s="118">
        <v>9474</v>
      </c>
      <c r="G44" s="118">
        <v>9688</v>
      </c>
      <c r="H44" s="118">
        <v>10230</v>
      </c>
      <c r="I44" s="118">
        <v>343501</v>
      </c>
      <c r="J44" s="69"/>
      <c r="K44" s="168"/>
      <c r="L44" s="168"/>
      <c r="M44" s="69"/>
      <c r="N44" s="69"/>
      <c r="O44" s="69"/>
    </row>
    <row r="45" spans="1:15" ht="14.25" customHeight="1">
      <c r="A45" s="169" t="s">
        <v>765</v>
      </c>
      <c r="B45" s="69">
        <v>4142</v>
      </c>
      <c r="C45" s="69">
        <v>4566</v>
      </c>
      <c r="D45" s="69">
        <v>4352</v>
      </c>
      <c r="E45" s="69">
        <v>4327</v>
      </c>
      <c r="F45" s="69">
        <v>4530</v>
      </c>
      <c r="G45" s="69">
        <v>4572</v>
      </c>
      <c r="H45" s="69">
        <v>4953</v>
      </c>
      <c r="I45" s="69">
        <v>163683</v>
      </c>
      <c r="J45" s="69"/>
      <c r="K45" s="168"/>
      <c r="L45" s="168"/>
      <c r="M45" s="69"/>
      <c r="N45" s="69"/>
      <c r="O45" s="69"/>
    </row>
    <row r="46" spans="1:15" ht="14.25" customHeight="1">
      <c r="A46" s="169" t="s">
        <v>766</v>
      </c>
      <c r="B46" s="69">
        <v>4556</v>
      </c>
      <c r="C46" s="69">
        <v>4560</v>
      </c>
      <c r="D46" s="69">
        <v>4830</v>
      </c>
      <c r="E46" s="69">
        <v>4777</v>
      </c>
      <c r="F46" s="69">
        <v>4944</v>
      </c>
      <c r="G46" s="69">
        <v>5116</v>
      </c>
      <c r="H46" s="69">
        <v>5277</v>
      </c>
      <c r="I46" s="69">
        <v>179817</v>
      </c>
      <c r="J46" s="69"/>
      <c r="K46" s="168"/>
      <c r="L46" s="168"/>
      <c r="M46" s="69"/>
      <c r="N46" s="69"/>
      <c r="O46" s="69"/>
    </row>
    <row r="47" spans="1:15" ht="14.25" customHeight="1">
      <c r="A47" s="170" t="s">
        <v>910</v>
      </c>
      <c r="B47" s="118">
        <v>1286</v>
      </c>
      <c r="C47" s="118">
        <v>1220</v>
      </c>
      <c r="D47" s="118">
        <v>1113</v>
      </c>
      <c r="E47" s="118">
        <v>1241</v>
      </c>
      <c r="F47" s="118">
        <v>1240</v>
      </c>
      <c r="G47" s="118">
        <v>1103</v>
      </c>
      <c r="H47" s="118">
        <v>1086</v>
      </c>
      <c r="I47" s="118">
        <v>37234</v>
      </c>
      <c r="J47" s="171"/>
      <c r="K47" s="168"/>
      <c r="L47" s="168"/>
      <c r="M47" s="69"/>
      <c r="N47" s="69"/>
      <c r="O47" s="69"/>
    </row>
    <row r="48" spans="1:15" ht="14.25" customHeight="1">
      <c r="A48" s="169" t="s">
        <v>765</v>
      </c>
      <c r="B48" s="69">
        <v>715</v>
      </c>
      <c r="C48" s="69">
        <v>629</v>
      </c>
      <c r="D48" s="69">
        <v>641</v>
      </c>
      <c r="E48" s="69">
        <v>723</v>
      </c>
      <c r="F48" s="69">
        <v>697</v>
      </c>
      <c r="G48" s="69">
        <v>620</v>
      </c>
      <c r="H48" s="69">
        <v>576</v>
      </c>
      <c r="I48" s="69">
        <v>20786</v>
      </c>
      <c r="J48" s="171"/>
      <c r="K48" s="168"/>
      <c r="L48" s="168"/>
      <c r="M48" s="69"/>
      <c r="N48" s="69"/>
      <c r="O48" s="69"/>
    </row>
    <row r="49" spans="1:15" ht="15">
      <c r="A49" s="169" t="s">
        <v>766</v>
      </c>
      <c r="B49" s="69">
        <v>570</v>
      </c>
      <c r="C49" s="69">
        <v>590</v>
      </c>
      <c r="D49" s="69">
        <v>471</v>
      </c>
      <c r="E49" s="69">
        <v>518</v>
      </c>
      <c r="F49" s="69">
        <v>543</v>
      </c>
      <c r="G49" s="69">
        <v>483</v>
      </c>
      <c r="H49" s="69">
        <v>510</v>
      </c>
      <c r="I49" s="69">
        <v>16448</v>
      </c>
      <c r="J49" s="171"/>
      <c r="K49" s="168"/>
      <c r="L49" s="168"/>
      <c r="M49" s="69"/>
      <c r="N49" s="69"/>
      <c r="O49" s="69"/>
    </row>
    <row r="50" spans="1:15" ht="30">
      <c r="A50" s="172" t="s">
        <v>911</v>
      </c>
      <c r="B50" s="118">
        <v>2178</v>
      </c>
      <c r="C50" s="118">
        <v>2011</v>
      </c>
      <c r="D50" s="118">
        <v>1964</v>
      </c>
      <c r="E50" s="118">
        <v>1789</v>
      </c>
      <c r="F50" s="118">
        <v>1748</v>
      </c>
      <c r="G50" s="118">
        <v>1675</v>
      </c>
      <c r="H50" s="118">
        <v>1692</v>
      </c>
      <c r="I50" s="118">
        <v>61711</v>
      </c>
      <c r="J50" s="171"/>
      <c r="K50" s="168"/>
      <c r="L50" s="168"/>
      <c r="M50" s="69"/>
      <c r="N50" s="69"/>
      <c r="O50" s="69"/>
    </row>
    <row r="51" spans="1:15" ht="15">
      <c r="A51" s="169" t="s">
        <v>765</v>
      </c>
      <c r="B51" s="69">
        <v>1191</v>
      </c>
      <c r="C51" s="69">
        <v>1107</v>
      </c>
      <c r="D51" s="69">
        <v>1093</v>
      </c>
      <c r="E51" s="69">
        <v>1024</v>
      </c>
      <c r="F51" s="69">
        <v>1034</v>
      </c>
      <c r="G51" s="69">
        <v>967</v>
      </c>
      <c r="H51" s="69">
        <v>955</v>
      </c>
      <c r="I51" s="69">
        <v>33962</v>
      </c>
      <c r="J51" s="171"/>
      <c r="K51" s="168"/>
      <c r="L51" s="168"/>
      <c r="M51" s="69"/>
      <c r="N51" s="69"/>
      <c r="O51" s="69"/>
    </row>
    <row r="52" spans="1:15" ht="15">
      <c r="A52" s="169" t="s">
        <v>766</v>
      </c>
      <c r="B52" s="69">
        <v>988</v>
      </c>
      <c r="C52" s="69">
        <v>905</v>
      </c>
      <c r="D52" s="69">
        <v>872</v>
      </c>
      <c r="E52" s="69">
        <v>765</v>
      </c>
      <c r="F52" s="69">
        <v>714</v>
      </c>
      <c r="G52" s="69">
        <v>708</v>
      </c>
      <c r="H52" s="69">
        <v>737</v>
      </c>
      <c r="I52" s="69">
        <v>27749</v>
      </c>
      <c r="J52" s="171"/>
      <c r="K52" s="168"/>
      <c r="L52" s="168"/>
      <c r="M52" s="69"/>
      <c r="N52" s="69"/>
      <c r="O52" s="69"/>
    </row>
    <row r="53" spans="1:15" ht="15">
      <c r="A53" s="170" t="s">
        <v>912</v>
      </c>
      <c r="B53" s="118">
        <v>6456</v>
      </c>
      <c r="C53" s="118">
        <v>6611</v>
      </c>
      <c r="D53" s="118">
        <v>6446</v>
      </c>
      <c r="E53" s="118">
        <v>6661</v>
      </c>
      <c r="F53" s="118">
        <v>7116</v>
      </c>
      <c r="G53" s="118">
        <v>7528</v>
      </c>
      <c r="H53" s="118">
        <v>7372</v>
      </c>
      <c r="I53" s="118">
        <v>196249</v>
      </c>
      <c r="J53" s="171"/>
      <c r="K53" s="168"/>
      <c r="L53" s="168"/>
      <c r="M53" s="69"/>
      <c r="N53" s="69"/>
      <c r="O53" s="69"/>
    </row>
    <row r="54" spans="1:15" ht="15">
      <c r="A54" s="169" t="s">
        <v>765</v>
      </c>
      <c r="B54" s="69">
        <v>3524</v>
      </c>
      <c r="C54" s="69">
        <v>3710</v>
      </c>
      <c r="D54" s="69">
        <v>3639</v>
      </c>
      <c r="E54" s="69">
        <v>3745</v>
      </c>
      <c r="F54" s="69">
        <v>3816</v>
      </c>
      <c r="G54" s="69">
        <v>4089</v>
      </c>
      <c r="H54" s="69">
        <v>4041</v>
      </c>
      <c r="I54" s="69">
        <v>103044</v>
      </c>
      <c r="J54" s="171"/>
      <c r="K54" s="168"/>
      <c r="L54" s="168"/>
      <c r="M54" s="69"/>
      <c r="N54" s="69"/>
      <c r="O54" s="69"/>
    </row>
    <row r="55" spans="1:15" ht="15">
      <c r="A55" s="169" t="s">
        <v>766</v>
      </c>
      <c r="B55" s="69">
        <v>2932</v>
      </c>
      <c r="C55" s="69">
        <v>2901</v>
      </c>
      <c r="D55" s="69">
        <v>2807</v>
      </c>
      <c r="E55" s="69">
        <v>2916</v>
      </c>
      <c r="F55" s="69">
        <v>3300</v>
      </c>
      <c r="G55" s="69">
        <v>3439</v>
      </c>
      <c r="H55" s="69">
        <v>3330</v>
      </c>
      <c r="I55" s="69">
        <v>93205</v>
      </c>
      <c r="J55" s="171"/>
      <c r="K55" s="168"/>
      <c r="L55" s="168"/>
      <c r="M55" s="69"/>
      <c r="N55" s="69"/>
      <c r="O55" s="69"/>
    </row>
    <row r="56" spans="1:15" ht="15">
      <c r="A56" s="170" t="s">
        <v>913</v>
      </c>
      <c r="B56" s="118">
        <v>11692</v>
      </c>
      <c r="C56" s="118">
        <v>11804</v>
      </c>
      <c r="D56" s="118">
        <v>11930</v>
      </c>
      <c r="E56" s="118">
        <v>12080</v>
      </c>
      <c r="F56" s="118">
        <v>12401</v>
      </c>
      <c r="G56" s="118">
        <v>12345</v>
      </c>
      <c r="H56" s="118">
        <v>12241</v>
      </c>
      <c r="I56" s="118">
        <v>424014</v>
      </c>
      <c r="J56" s="69"/>
      <c r="K56" s="168"/>
      <c r="L56" s="168"/>
      <c r="M56" s="69"/>
      <c r="N56" s="69"/>
      <c r="O56" s="69"/>
    </row>
    <row r="57" spans="1:15" ht="15">
      <c r="A57" s="169" t="s">
        <v>765</v>
      </c>
      <c r="B57" s="69">
        <v>6496</v>
      </c>
      <c r="C57" s="69">
        <v>6508</v>
      </c>
      <c r="D57" s="69">
        <v>6638</v>
      </c>
      <c r="E57" s="69">
        <v>6575</v>
      </c>
      <c r="F57" s="69">
        <v>6713</v>
      </c>
      <c r="G57" s="69">
        <v>6588</v>
      </c>
      <c r="H57" s="69">
        <v>6612</v>
      </c>
      <c r="I57" s="69">
        <v>214698</v>
      </c>
      <c r="J57" s="69"/>
      <c r="K57" s="168"/>
      <c r="L57" s="168"/>
      <c r="M57" s="69"/>
      <c r="N57" s="69"/>
      <c r="O57" s="69"/>
    </row>
    <row r="58" spans="1:15" ht="15">
      <c r="A58" s="169" t="s">
        <v>766</v>
      </c>
      <c r="B58" s="69">
        <v>5196</v>
      </c>
      <c r="C58" s="69">
        <v>5296</v>
      </c>
      <c r="D58" s="69">
        <v>5292</v>
      </c>
      <c r="E58" s="69">
        <v>5505</v>
      </c>
      <c r="F58" s="69">
        <v>5687</v>
      </c>
      <c r="G58" s="69">
        <v>5757</v>
      </c>
      <c r="H58" s="69">
        <v>5629</v>
      </c>
      <c r="I58" s="69">
        <v>209315</v>
      </c>
      <c r="J58" s="69"/>
      <c r="K58" s="168"/>
      <c r="L58" s="168"/>
      <c r="M58" s="69"/>
      <c r="N58" s="69"/>
      <c r="O58" s="69"/>
    </row>
    <row r="59" spans="1:15" ht="45.75" customHeight="1">
      <c r="A59" s="172" t="s">
        <v>914</v>
      </c>
      <c r="B59" s="118">
        <v>3414</v>
      </c>
      <c r="C59" s="118">
        <v>3410</v>
      </c>
      <c r="D59" s="118">
        <v>3091</v>
      </c>
      <c r="E59" s="118">
        <v>3047</v>
      </c>
      <c r="F59" s="118">
        <v>2943</v>
      </c>
      <c r="G59" s="118">
        <v>2888</v>
      </c>
      <c r="H59" s="118">
        <v>2958</v>
      </c>
      <c r="I59" s="118">
        <v>97144</v>
      </c>
      <c r="J59" s="69"/>
      <c r="K59" s="168"/>
      <c r="L59" s="168"/>
      <c r="M59" s="69"/>
      <c r="N59" s="69"/>
      <c r="O59" s="69"/>
    </row>
    <row r="60" spans="1:15" ht="15">
      <c r="A60" s="169" t="s">
        <v>765</v>
      </c>
      <c r="B60" s="69">
        <v>1374</v>
      </c>
      <c r="C60" s="69">
        <v>1789</v>
      </c>
      <c r="D60" s="69">
        <v>1407</v>
      </c>
      <c r="E60" s="69">
        <v>1097</v>
      </c>
      <c r="F60" s="69">
        <v>1162</v>
      </c>
      <c r="G60" s="69">
        <v>1188</v>
      </c>
      <c r="H60" s="69">
        <v>1216</v>
      </c>
      <c r="I60" s="69">
        <v>46695</v>
      </c>
      <c r="J60" s="69"/>
      <c r="K60" s="168"/>
      <c r="L60" s="168"/>
      <c r="M60" s="69"/>
      <c r="N60" s="69"/>
      <c r="O60" s="69"/>
    </row>
    <row r="61" spans="1:15" ht="15">
      <c r="A61" s="169" t="s">
        <v>766</v>
      </c>
      <c r="B61" s="69">
        <v>2041</v>
      </c>
      <c r="C61" s="69">
        <v>1622</v>
      </c>
      <c r="D61" s="69">
        <v>1684</v>
      </c>
      <c r="E61" s="69">
        <v>1950</v>
      </c>
      <c r="F61" s="69">
        <v>1781</v>
      </c>
      <c r="G61" s="69">
        <v>1700</v>
      </c>
      <c r="H61" s="69">
        <v>1742</v>
      </c>
      <c r="I61" s="69">
        <v>50449</v>
      </c>
      <c r="J61" s="69"/>
      <c r="K61" s="168"/>
      <c r="L61" s="168"/>
      <c r="M61" s="69"/>
      <c r="N61" s="69"/>
      <c r="O61" s="69"/>
    </row>
    <row r="62" spans="1:15" ht="15">
      <c r="A62" s="170" t="s">
        <v>915</v>
      </c>
      <c r="B62" s="118">
        <v>146</v>
      </c>
      <c r="C62" s="118">
        <v>187</v>
      </c>
      <c r="D62" s="118">
        <v>313</v>
      </c>
      <c r="E62" s="118">
        <v>308</v>
      </c>
      <c r="F62" s="118">
        <v>195</v>
      </c>
      <c r="G62" s="118">
        <v>483</v>
      </c>
      <c r="H62" s="118">
        <v>518</v>
      </c>
      <c r="I62" s="118">
        <v>14999</v>
      </c>
      <c r="J62" s="69"/>
      <c r="K62" s="168"/>
      <c r="L62" s="168"/>
      <c r="M62" s="69"/>
      <c r="N62" s="69"/>
      <c r="O62" s="69"/>
    </row>
    <row r="63" spans="1:15" ht="15">
      <c r="A63" s="169" t="s">
        <v>765</v>
      </c>
      <c r="B63" s="69">
        <v>78</v>
      </c>
      <c r="C63" s="69">
        <v>101</v>
      </c>
      <c r="D63" s="69">
        <v>157</v>
      </c>
      <c r="E63" s="69">
        <v>164</v>
      </c>
      <c r="F63" s="69">
        <v>102</v>
      </c>
      <c r="G63" s="69">
        <v>264</v>
      </c>
      <c r="H63" s="69">
        <v>291</v>
      </c>
      <c r="I63" s="69">
        <v>7706</v>
      </c>
      <c r="J63" s="69"/>
      <c r="K63" s="168"/>
      <c r="L63" s="168"/>
      <c r="M63" s="69"/>
      <c r="N63" s="69"/>
      <c r="O63" s="69"/>
    </row>
    <row r="64" spans="1:15" ht="15">
      <c r="A64" s="169" t="s">
        <v>766</v>
      </c>
      <c r="B64" s="69">
        <v>68</v>
      </c>
      <c r="C64" s="69">
        <v>86</v>
      </c>
      <c r="D64" s="69">
        <v>156</v>
      </c>
      <c r="E64" s="69">
        <v>144</v>
      </c>
      <c r="F64" s="69">
        <v>92</v>
      </c>
      <c r="G64" s="69">
        <v>219</v>
      </c>
      <c r="H64" s="69">
        <v>227</v>
      </c>
      <c r="I64" s="69">
        <v>7293</v>
      </c>
      <c r="J64" s="69"/>
      <c r="K64" s="168"/>
      <c r="L64" s="168"/>
      <c r="M64" s="69"/>
      <c r="N64" s="69"/>
      <c r="O64" s="69"/>
    </row>
    <row r="65" spans="1:10" ht="15">
      <c r="A65" s="65"/>
      <c r="B65" s="65"/>
      <c r="C65" s="65"/>
      <c r="D65" s="65"/>
      <c r="E65" s="65"/>
      <c r="F65" s="65"/>
      <c r="G65" s="65"/>
      <c r="H65" s="65"/>
      <c r="I65" s="65"/>
      <c r="J65" s="175"/>
    </row>
    <row r="66" ht="15">
      <c r="H66" s="176"/>
    </row>
    <row r="67" ht="15">
      <c r="A67" s="177" t="s">
        <v>916</v>
      </c>
    </row>
    <row r="69" spans="9:10" ht="15">
      <c r="I69" s="175"/>
      <c r="J69" s="175"/>
    </row>
    <row r="70" ht="15">
      <c r="H70" s="176"/>
    </row>
    <row r="73" ht="15">
      <c r="I73" s="176"/>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&amp;"calibri"&amp;12&amp;B12.2.2. Evolución de los enfermos dados de alta en los hospitales según diagnóstico principal (CIE-9-MC), sexo y lugar de hospitalización.&amp;R&amp;"calibri"&amp;10&amp;P</oddHeader>
    <oddFooter>&amp;L&amp;"calibri"&amp;8&amp;I&amp;"-,Cursiva"&amp;8ANUARIO ESTADÍSTICO DE LA REGIÓN DE MURCIA 2015. TOMO I. DATOS REGIONALES&amp;R&amp;"calibri"&amp;8&amp;I12.2. MORBILIDAD</oddFooter>
  </headerFooter>
</worksheet>
</file>

<file path=xl/worksheets/sheet13.xml><?xml version="1.0" encoding="utf-8"?>
<worksheet xmlns="http://schemas.openxmlformats.org/spreadsheetml/2006/main" xmlns:r="http://schemas.openxmlformats.org/officeDocument/2006/relationships">
  <dimension ref="A1:Y58"/>
  <sheetViews>
    <sheetView zoomScalePageLayoutView="0" workbookViewId="0" topLeftCell="A1">
      <selection activeCell="J1" sqref="J1"/>
    </sheetView>
  </sheetViews>
  <sheetFormatPr defaultColWidth="11.421875" defaultRowHeight="15"/>
  <cols>
    <col min="1" max="1" width="21.57421875" style="0" customWidth="1"/>
    <col min="2" max="8" width="10.8515625" style="0" customWidth="1"/>
    <col min="9" max="9" width="11.140625" style="0" customWidth="1"/>
    <col min="10" max="13" width="11.421875" style="64" customWidth="1"/>
    <col min="14" max="14" width="6.57421875" style="0" customWidth="1"/>
    <col min="15" max="15" width="6.421875" style="0" customWidth="1"/>
    <col min="16" max="16" width="6.7109375" style="0" customWidth="1"/>
    <col min="17" max="17" width="9.28125" style="0" customWidth="1"/>
  </cols>
  <sheetData>
    <row r="1" spans="1:10" ht="15">
      <c r="A1" s="166" t="s">
        <v>917</v>
      </c>
      <c r="J1" s="50" t="s">
        <v>761</v>
      </c>
    </row>
    <row r="3" spans="1:13" ht="15">
      <c r="A3" s="95"/>
      <c r="B3" s="95"/>
      <c r="J3"/>
      <c r="K3"/>
      <c r="L3"/>
      <c r="M3"/>
    </row>
    <row r="4" spans="1:13" ht="15">
      <c r="A4" s="94"/>
      <c r="B4" s="94" t="s">
        <v>762</v>
      </c>
      <c r="C4" s="94"/>
      <c r="D4" s="94"/>
      <c r="E4" s="94"/>
      <c r="F4" s="94"/>
      <c r="G4" s="94"/>
      <c r="H4" s="94"/>
      <c r="I4" s="94" t="s">
        <v>815</v>
      </c>
      <c r="J4"/>
      <c r="K4"/>
      <c r="L4"/>
      <c r="M4"/>
    </row>
    <row r="5" spans="1:9" s="113" customFormat="1" ht="15">
      <c r="A5" s="123"/>
      <c r="B5" s="167">
        <v>2009</v>
      </c>
      <c r="C5" s="123">
        <v>2010</v>
      </c>
      <c r="D5" s="123">
        <v>2011</v>
      </c>
      <c r="E5" s="123">
        <v>2012</v>
      </c>
      <c r="F5" s="123">
        <v>2013</v>
      </c>
      <c r="G5" s="123">
        <v>2014</v>
      </c>
      <c r="H5" s="123">
        <v>2015</v>
      </c>
      <c r="I5" s="123">
        <v>2015</v>
      </c>
    </row>
    <row r="6" spans="1:25" s="64" customFormat="1" ht="15">
      <c r="A6" s="117" t="s">
        <v>763</v>
      </c>
      <c r="B6" s="178"/>
      <c r="C6" s="178"/>
      <c r="D6" s="178"/>
      <c r="E6" s="178"/>
      <c r="F6" s="178"/>
      <c r="G6" s="178"/>
      <c r="H6" s="178"/>
      <c r="I6" s="115"/>
      <c r="J6" s="179"/>
      <c r="K6" s="179"/>
      <c r="L6" s="168"/>
      <c r="M6" s="168"/>
      <c r="N6" s="180"/>
      <c r="O6" s="180"/>
      <c r="P6" s="180"/>
      <c r="Q6" s="180"/>
      <c r="R6" s="180"/>
      <c r="S6" s="180"/>
      <c r="T6" s="180"/>
      <c r="U6" s="180"/>
      <c r="V6" s="180"/>
      <c r="W6" s="180"/>
      <c r="X6" s="180"/>
      <c r="Y6" s="180"/>
    </row>
    <row r="7" spans="1:15" s="64" customFormat="1" ht="15">
      <c r="A7" s="181" t="s">
        <v>763</v>
      </c>
      <c r="B7" s="176">
        <v>144531</v>
      </c>
      <c r="C7" s="176">
        <v>144269</v>
      </c>
      <c r="D7" s="176">
        <v>143301</v>
      </c>
      <c r="E7" s="176">
        <v>143308</v>
      </c>
      <c r="F7" s="176">
        <v>145014</v>
      </c>
      <c r="G7" s="176">
        <v>146541</v>
      </c>
      <c r="H7" s="176">
        <v>149343</v>
      </c>
      <c r="I7" s="176">
        <v>4746651</v>
      </c>
      <c r="J7" s="179"/>
      <c r="K7" s="179"/>
      <c r="L7" s="168"/>
      <c r="M7" s="168"/>
      <c r="N7" s="180"/>
      <c r="O7" s="180"/>
    </row>
    <row r="8" spans="1:15" s="64" customFormat="1" ht="15">
      <c r="A8" s="182" t="s">
        <v>765</v>
      </c>
      <c r="B8" s="69">
        <v>64824</v>
      </c>
      <c r="C8" s="69">
        <v>66124</v>
      </c>
      <c r="D8" s="69">
        <v>66293</v>
      </c>
      <c r="E8" s="69">
        <v>66172</v>
      </c>
      <c r="F8" s="69">
        <v>66897</v>
      </c>
      <c r="G8" s="69">
        <v>67458</v>
      </c>
      <c r="H8" s="69">
        <v>69584</v>
      </c>
      <c r="I8" s="69">
        <v>2244928</v>
      </c>
      <c r="J8" s="179"/>
      <c r="K8" s="179"/>
      <c r="L8" s="168"/>
      <c r="M8" s="168"/>
      <c r="N8" s="180"/>
      <c r="O8" s="180"/>
    </row>
    <row r="9" spans="1:15" s="64" customFormat="1" ht="15">
      <c r="A9" s="182" t="s">
        <v>766</v>
      </c>
      <c r="B9" s="69">
        <v>79707</v>
      </c>
      <c r="C9" s="69">
        <v>78146</v>
      </c>
      <c r="D9" s="69">
        <v>77008</v>
      </c>
      <c r="E9" s="69">
        <v>77136</v>
      </c>
      <c r="F9" s="69">
        <v>78117</v>
      </c>
      <c r="G9" s="69">
        <v>79083</v>
      </c>
      <c r="H9" s="69">
        <v>79759</v>
      </c>
      <c r="I9" s="69">
        <v>2501723</v>
      </c>
      <c r="J9" s="168"/>
      <c r="K9" s="168"/>
      <c r="L9" s="168"/>
      <c r="M9" s="168"/>
      <c r="N9" s="180"/>
      <c r="O9" s="180"/>
    </row>
    <row r="10" spans="1:15" s="64" customFormat="1" ht="15">
      <c r="A10" s="117" t="s">
        <v>918</v>
      </c>
      <c r="B10" s="118"/>
      <c r="C10" s="118"/>
      <c r="D10" s="118"/>
      <c r="E10" s="118"/>
      <c r="F10" s="118"/>
      <c r="G10" s="118"/>
      <c r="H10" s="118"/>
      <c r="I10" s="118"/>
      <c r="J10" s="168"/>
      <c r="K10" s="168"/>
      <c r="L10" s="168"/>
      <c r="M10" s="168"/>
      <c r="N10" s="180"/>
      <c r="O10" s="180"/>
    </row>
    <row r="11" spans="1:15" s="64" customFormat="1" ht="15">
      <c r="A11" s="181" t="s">
        <v>763</v>
      </c>
      <c r="B11" s="176">
        <v>4718</v>
      </c>
      <c r="C11" s="176">
        <v>4591</v>
      </c>
      <c r="D11" s="176">
        <v>4405</v>
      </c>
      <c r="E11" s="176">
        <v>4144</v>
      </c>
      <c r="F11" s="176">
        <v>3852</v>
      </c>
      <c r="G11" s="176">
        <v>3672</v>
      </c>
      <c r="H11" s="176">
        <v>4204</v>
      </c>
      <c r="I11" s="176">
        <v>141337</v>
      </c>
      <c r="J11" s="168"/>
      <c r="K11" s="168"/>
      <c r="L11" s="168"/>
      <c r="M11" s="168"/>
      <c r="N11" s="180"/>
      <c r="O11" s="180"/>
    </row>
    <row r="12" spans="1:15" s="64" customFormat="1" ht="15">
      <c r="A12" s="182" t="s">
        <v>765</v>
      </c>
      <c r="B12" s="69">
        <v>2607</v>
      </c>
      <c r="C12" s="69">
        <v>2554</v>
      </c>
      <c r="D12" s="69">
        <v>2514</v>
      </c>
      <c r="E12" s="69">
        <v>2391</v>
      </c>
      <c r="F12" s="69">
        <v>2256</v>
      </c>
      <c r="G12" s="69">
        <v>2103</v>
      </c>
      <c r="H12" s="69">
        <v>2428</v>
      </c>
      <c r="I12" s="69">
        <v>79163</v>
      </c>
      <c r="J12" s="168"/>
      <c r="K12" s="168"/>
      <c r="L12" s="168"/>
      <c r="M12" s="168"/>
      <c r="N12" s="180"/>
      <c r="O12" s="180"/>
    </row>
    <row r="13" spans="1:15" s="64" customFormat="1" ht="15">
      <c r="A13" s="182" t="s">
        <v>766</v>
      </c>
      <c r="B13" s="69">
        <v>2110</v>
      </c>
      <c r="C13" s="69">
        <v>2037</v>
      </c>
      <c r="D13" s="69">
        <v>1891</v>
      </c>
      <c r="E13" s="69">
        <v>1753</v>
      </c>
      <c r="F13" s="69">
        <v>1596</v>
      </c>
      <c r="G13" s="69">
        <v>1569</v>
      </c>
      <c r="H13" s="69">
        <v>1776</v>
      </c>
      <c r="I13" s="69">
        <v>62174</v>
      </c>
      <c r="J13" s="168"/>
      <c r="K13" s="168"/>
      <c r="L13" s="168"/>
      <c r="M13" s="168"/>
      <c r="N13" s="180"/>
      <c r="O13" s="180"/>
    </row>
    <row r="14" spans="1:15" s="64" customFormat="1" ht="15">
      <c r="A14" s="117" t="s">
        <v>792</v>
      </c>
      <c r="B14" s="118"/>
      <c r="C14" s="118"/>
      <c r="D14" s="118"/>
      <c r="E14" s="118"/>
      <c r="F14" s="118"/>
      <c r="G14" s="118"/>
      <c r="H14" s="118"/>
      <c r="I14" s="118"/>
      <c r="J14" s="168"/>
      <c r="K14" s="168"/>
      <c r="L14" s="168"/>
      <c r="M14" s="168"/>
      <c r="N14" s="180"/>
      <c r="O14" s="180"/>
    </row>
    <row r="15" spans="1:15" s="64" customFormat="1" ht="15">
      <c r="A15" s="181" t="s">
        <v>763</v>
      </c>
      <c r="B15" s="176">
        <v>3162</v>
      </c>
      <c r="C15" s="176">
        <v>2996</v>
      </c>
      <c r="D15" s="176">
        <v>2960</v>
      </c>
      <c r="E15" s="176">
        <v>2900</v>
      </c>
      <c r="F15" s="176">
        <v>2857</v>
      </c>
      <c r="G15" s="176">
        <v>2979</v>
      </c>
      <c r="H15" s="176">
        <v>2693</v>
      </c>
      <c r="I15" s="176">
        <v>104079</v>
      </c>
      <c r="J15" s="168"/>
      <c r="K15" s="168"/>
      <c r="L15" s="168"/>
      <c r="M15" s="168"/>
      <c r="N15" s="180"/>
      <c r="O15" s="180"/>
    </row>
    <row r="16" spans="1:15" s="64" customFormat="1" ht="15">
      <c r="A16" s="182" t="s">
        <v>765</v>
      </c>
      <c r="B16" s="69">
        <v>1852</v>
      </c>
      <c r="C16" s="69">
        <v>1754</v>
      </c>
      <c r="D16" s="69">
        <v>1702</v>
      </c>
      <c r="E16" s="69">
        <v>1696</v>
      </c>
      <c r="F16" s="69">
        <v>1669</v>
      </c>
      <c r="G16" s="69">
        <v>1753</v>
      </c>
      <c r="H16" s="69">
        <v>1532</v>
      </c>
      <c r="I16" s="69">
        <v>60341</v>
      </c>
      <c r="J16" s="168"/>
      <c r="K16" s="168"/>
      <c r="L16" s="168"/>
      <c r="M16" s="168"/>
      <c r="N16" s="180"/>
      <c r="O16" s="180"/>
    </row>
    <row r="17" spans="1:15" s="64" customFormat="1" ht="15">
      <c r="A17" s="182" t="s">
        <v>766</v>
      </c>
      <c r="B17" s="69">
        <v>1310</v>
      </c>
      <c r="C17" s="69">
        <v>1242</v>
      </c>
      <c r="D17" s="69">
        <v>1258</v>
      </c>
      <c r="E17" s="69">
        <v>1204</v>
      </c>
      <c r="F17" s="69">
        <v>1188</v>
      </c>
      <c r="G17" s="69">
        <v>1226</v>
      </c>
      <c r="H17" s="69">
        <v>1161</v>
      </c>
      <c r="I17" s="69">
        <v>43738</v>
      </c>
      <c r="J17" s="168"/>
      <c r="K17" s="168"/>
      <c r="L17" s="168"/>
      <c r="M17" s="168"/>
      <c r="N17" s="180"/>
      <c r="O17" s="180"/>
    </row>
    <row r="18" spans="1:15" s="64" customFormat="1" ht="15">
      <c r="A18" s="117" t="s">
        <v>919</v>
      </c>
      <c r="B18" s="118"/>
      <c r="C18" s="118"/>
      <c r="D18" s="118"/>
      <c r="E18" s="118"/>
      <c r="F18" s="118"/>
      <c r="G18" s="118"/>
      <c r="H18" s="118"/>
      <c r="I18" s="118"/>
      <c r="J18" s="168"/>
      <c r="K18" s="168"/>
      <c r="L18" s="168"/>
      <c r="M18" s="168"/>
      <c r="N18" s="180"/>
      <c r="O18" s="180"/>
    </row>
    <row r="19" spans="1:15" s="64" customFormat="1" ht="15">
      <c r="A19" s="181" t="s">
        <v>763</v>
      </c>
      <c r="B19" s="176">
        <v>3783</v>
      </c>
      <c r="C19" s="176">
        <v>3703</v>
      </c>
      <c r="D19" s="176">
        <v>3847</v>
      </c>
      <c r="E19" s="176">
        <v>3780</v>
      </c>
      <c r="F19" s="176">
        <v>3955</v>
      </c>
      <c r="G19" s="176">
        <v>3948</v>
      </c>
      <c r="H19" s="176">
        <v>3885</v>
      </c>
      <c r="I19" s="176">
        <v>132187</v>
      </c>
      <c r="J19" s="168"/>
      <c r="K19" s="168"/>
      <c r="L19" s="168"/>
      <c r="M19" s="168"/>
      <c r="N19" s="180"/>
      <c r="O19" s="180"/>
    </row>
    <row r="20" spans="1:15" s="64" customFormat="1" ht="15">
      <c r="A20" s="182" t="s">
        <v>765</v>
      </c>
      <c r="B20" s="69">
        <v>2164</v>
      </c>
      <c r="C20" s="69">
        <v>2183</v>
      </c>
      <c r="D20" s="69">
        <v>2202</v>
      </c>
      <c r="E20" s="69">
        <v>2226</v>
      </c>
      <c r="F20" s="69">
        <v>2281</v>
      </c>
      <c r="G20" s="69">
        <v>2192</v>
      </c>
      <c r="H20" s="69">
        <v>2187</v>
      </c>
      <c r="I20" s="69">
        <v>75272</v>
      </c>
      <c r="J20" s="168"/>
      <c r="K20" s="168"/>
      <c r="L20" s="168"/>
      <c r="M20" s="168"/>
      <c r="N20" s="180"/>
      <c r="O20" s="180"/>
    </row>
    <row r="21" spans="1:15" s="64" customFormat="1" ht="15">
      <c r="A21" s="182" t="s">
        <v>766</v>
      </c>
      <c r="B21" s="69">
        <v>1619</v>
      </c>
      <c r="C21" s="69">
        <v>1520</v>
      </c>
      <c r="D21" s="69">
        <v>1644</v>
      </c>
      <c r="E21" s="69">
        <v>1554</v>
      </c>
      <c r="F21" s="69">
        <v>1674</v>
      </c>
      <c r="G21" s="69">
        <v>1756</v>
      </c>
      <c r="H21" s="69">
        <v>1698</v>
      </c>
      <c r="I21" s="69">
        <v>56915</v>
      </c>
      <c r="J21" s="168"/>
      <c r="K21" s="168"/>
      <c r="L21" s="168"/>
      <c r="M21" s="168"/>
      <c r="N21" s="180"/>
      <c r="O21" s="180"/>
    </row>
    <row r="22" spans="1:15" s="64" customFormat="1" ht="15">
      <c r="A22" s="117" t="s">
        <v>920</v>
      </c>
      <c r="B22" s="118"/>
      <c r="C22" s="118"/>
      <c r="D22" s="118"/>
      <c r="E22" s="118"/>
      <c r="F22" s="118"/>
      <c r="G22" s="118"/>
      <c r="H22" s="118"/>
      <c r="I22" s="118"/>
      <c r="J22" s="168"/>
      <c r="K22" s="168"/>
      <c r="L22" s="168"/>
      <c r="M22" s="168"/>
      <c r="N22" s="180"/>
      <c r="O22" s="180"/>
    </row>
    <row r="23" spans="1:15" s="64" customFormat="1" ht="15">
      <c r="A23" s="181" t="s">
        <v>763</v>
      </c>
      <c r="B23" s="176">
        <v>9667</v>
      </c>
      <c r="C23" s="176">
        <v>9020</v>
      </c>
      <c r="D23" s="176">
        <v>8388</v>
      </c>
      <c r="E23" s="176">
        <v>8080</v>
      </c>
      <c r="F23" s="176">
        <v>7962</v>
      </c>
      <c r="G23" s="176">
        <v>7906</v>
      </c>
      <c r="H23" s="176">
        <v>7697</v>
      </c>
      <c r="I23" s="176">
        <v>187527</v>
      </c>
      <c r="J23" s="168"/>
      <c r="K23" s="168"/>
      <c r="L23" s="168"/>
      <c r="M23" s="168"/>
      <c r="N23" s="180"/>
      <c r="O23" s="180"/>
    </row>
    <row r="24" spans="1:15" s="64" customFormat="1" ht="15">
      <c r="A24" s="182" t="s">
        <v>765</v>
      </c>
      <c r="B24" s="69">
        <v>3310</v>
      </c>
      <c r="C24" s="69">
        <v>3087</v>
      </c>
      <c r="D24" s="69">
        <v>2982</v>
      </c>
      <c r="E24" s="69">
        <v>2893</v>
      </c>
      <c r="F24" s="69">
        <v>2943</v>
      </c>
      <c r="G24" s="69">
        <v>2882</v>
      </c>
      <c r="H24" s="69">
        <v>2859</v>
      </c>
      <c r="I24" s="69">
        <v>74955</v>
      </c>
      <c r="J24" s="168"/>
      <c r="K24" s="168"/>
      <c r="L24" s="168"/>
      <c r="M24" s="168"/>
      <c r="N24" s="180"/>
      <c r="O24" s="180"/>
    </row>
    <row r="25" spans="1:15" s="64" customFormat="1" ht="15">
      <c r="A25" s="182" t="s">
        <v>766</v>
      </c>
      <c r="B25" s="69">
        <v>6357</v>
      </c>
      <c r="C25" s="69">
        <v>5933</v>
      </c>
      <c r="D25" s="69">
        <v>5406</v>
      </c>
      <c r="E25" s="69">
        <v>5188</v>
      </c>
      <c r="F25" s="69">
        <v>5019</v>
      </c>
      <c r="G25" s="69">
        <v>5024</v>
      </c>
      <c r="H25" s="69">
        <v>4838</v>
      </c>
      <c r="I25" s="69">
        <v>112572</v>
      </c>
      <c r="J25" s="168"/>
      <c r="K25" s="168"/>
      <c r="L25" s="168"/>
      <c r="M25" s="168"/>
      <c r="N25" s="180"/>
      <c r="O25" s="180"/>
    </row>
    <row r="26" spans="1:15" s="64" customFormat="1" ht="15">
      <c r="A26" s="117" t="s">
        <v>921</v>
      </c>
      <c r="B26" s="118"/>
      <c r="C26" s="118"/>
      <c r="D26" s="118"/>
      <c r="E26" s="118"/>
      <c r="F26" s="118"/>
      <c r="G26" s="118"/>
      <c r="H26" s="118"/>
      <c r="I26" s="118"/>
      <c r="J26" s="168"/>
      <c r="K26" s="168"/>
      <c r="L26" s="168"/>
      <c r="M26" s="168"/>
      <c r="N26" s="180"/>
      <c r="O26" s="180"/>
    </row>
    <row r="27" spans="1:15" s="64" customFormat="1" ht="15">
      <c r="A27" s="181" t="s">
        <v>763</v>
      </c>
      <c r="B27" s="176">
        <v>23688</v>
      </c>
      <c r="C27" s="176">
        <v>22179</v>
      </c>
      <c r="D27" s="176">
        <v>21098</v>
      </c>
      <c r="E27" s="176">
        <v>19603</v>
      </c>
      <c r="F27" s="176">
        <v>18957</v>
      </c>
      <c r="G27" s="176">
        <v>18425</v>
      </c>
      <c r="H27" s="176">
        <v>17939</v>
      </c>
      <c r="I27" s="176">
        <v>459188</v>
      </c>
      <c r="J27" s="168"/>
      <c r="K27" s="168"/>
      <c r="L27" s="168"/>
      <c r="M27" s="168"/>
      <c r="N27" s="180"/>
      <c r="O27" s="180"/>
    </row>
    <row r="28" spans="1:15" s="64" customFormat="1" ht="15">
      <c r="A28" s="182" t="s">
        <v>765</v>
      </c>
      <c r="B28" s="69">
        <v>5406</v>
      </c>
      <c r="C28" s="69">
        <v>5074</v>
      </c>
      <c r="D28" s="69">
        <v>4799</v>
      </c>
      <c r="E28" s="69">
        <v>4437</v>
      </c>
      <c r="F28" s="69">
        <v>4369</v>
      </c>
      <c r="G28" s="69">
        <v>4066</v>
      </c>
      <c r="H28" s="69">
        <v>4006</v>
      </c>
      <c r="I28" s="69">
        <v>103396</v>
      </c>
      <c r="J28" s="168"/>
      <c r="K28" s="168"/>
      <c r="L28" s="168"/>
      <c r="M28" s="168"/>
      <c r="N28" s="180"/>
      <c r="O28" s="180"/>
    </row>
    <row r="29" spans="1:15" s="64" customFormat="1" ht="15">
      <c r="A29" s="182" t="s">
        <v>766</v>
      </c>
      <c r="B29" s="69">
        <v>18282</v>
      </c>
      <c r="C29" s="69">
        <v>17105</v>
      </c>
      <c r="D29" s="69">
        <v>16299</v>
      </c>
      <c r="E29" s="69">
        <v>15166</v>
      </c>
      <c r="F29" s="69">
        <v>14587</v>
      </c>
      <c r="G29" s="69">
        <v>14359</v>
      </c>
      <c r="H29" s="69">
        <v>13933</v>
      </c>
      <c r="I29" s="69">
        <v>355792</v>
      </c>
      <c r="J29" s="168"/>
      <c r="K29" s="168"/>
      <c r="L29" s="168"/>
      <c r="M29" s="168"/>
      <c r="N29" s="180"/>
      <c r="O29" s="180"/>
    </row>
    <row r="30" spans="1:15" s="64" customFormat="1" ht="15">
      <c r="A30" s="117" t="s">
        <v>922</v>
      </c>
      <c r="B30" s="118"/>
      <c r="C30" s="118"/>
      <c r="D30" s="118"/>
      <c r="E30" s="118"/>
      <c r="F30" s="118"/>
      <c r="G30" s="118"/>
      <c r="H30" s="118"/>
      <c r="I30" s="118"/>
      <c r="J30" s="168"/>
      <c r="K30" s="168"/>
      <c r="L30" s="168"/>
      <c r="M30" s="168"/>
      <c r="N30" s="180"/>
      <c r="O30" s="180"/>
    </row>
    <row r="31" spans="1:15" s="64" customFormat="1" ht="15">
      <c r="A31" s="181" t="s">
        <v>763</v>
      </c>
      <c r="B31" s="176">
        <v>18183</v>
      </c>
      <c r="C31" s="176">
        <v>18258</v>
      </c>
      <c r="D31" s="176">
        <v>18153</v>
      </c>
      <c r="E31" s="176">
        <v>18084</v>
      </c>
      <c r="F31" s="176">
        <v>18360</v>
      </c>
      <c r="G31" s="176">
        <v>18834</v>
      </c>
      <c r="H31" s="176">
        <v>18684</v>
      </c>
      <c r="I31" s="176">
        <v>533245</v>
      </c>
      <c r="J31" s="168"/>
      <c r="K31" s="168"/>
      <c r="L31" s="168"/>
      <c r="M31" s="168"/>
      <c r="N31" s="180"/>
      <c r="O31" s="180"/>
    </row>
    <row r="32" spans="1:15" s="64" customFormat="1" ht="15">
      <c r="A32" s="182" t="s">
        <v>765</v>
      </c>
      <c r="B32" s="69">
        <v>6684</v>
      </c>
      <c r="C32" s="69">
        <v>6696</v>
      </c>
      <c r="D32" s="69">
        <v>6600</v>
      </c>
      <c r="E32" s="69">
        <v>6353</v>
      </c>
      <c r="F32" s="69">
        <v>6391</v>
      </c>
      <c r="G32" s="69">
        <v>6508</v>
      </c>
      <c r="H32" s="69">
        <v>6533</v>
      </c>
      <c r="I32" s="69">
        <v>178361</v>
      </c>
      <c r="J32" s="168"/>
      <c r="K32" s="168"/>
      <c r="L32" s="168"/>
      <c r="M32" s="168"/>
      <c r="N32" s="180"/>
      <c r="O32" s="180"/>
    </row>
    <row r="33" spans="1:15" s="64" customFormat="1" ht="15">
      <c r="A33" s="182" t="s">
        <v>766</v>
      </c>
      <c r="B33" s="69">
        <v>11499</v>
      </c>
      <c r="C33" s="69">
        <v>11562</v>
      </c>
      <c r="D33" s="69">
        <v>11552</v>
      </c>
      <c r="E33" s="69">
        <v>11730</v>
      </c>
      <c r="F33" s="69">
        <v>11968</v>
      </c>
      <c r="G33" s="69">
        <v>12326</v>
      </c>
      <c r="H33" s="69">
        <v>12151</v>
      </c>
      <c r="I33" s="69">
        <v>354884</v>
      </c>
      <c r="J33" s="168"/>
      <c r="K33" s="168"/>
      <c r="L33" s="168"/>
      <c r="M33" s="168"/>
      <c r="N33" s="180"/>
      <c r="O33" s="180"/>
    </row>
    <row r="34" spans="1:15" s="64" customFormat="1" ht="15">
      <c r="A34" s="182"/>
      <c r="B34" s="69"/>
      <c r="C34" s="69"/>
      <c r="D34" s="69"/>
      <c r="E34" s="69"/>
      <c r="F34" s="69"/>
      <c r="G34" s="69"/>
      <c r="H34" s="69"/>
      <c r="I34" s="69"/>
      <c r="J34" s="168"/>
      <c r="K34" s="168"/>
      <c r="L34" s="168"/>
      <c r="M34" s="168"/>
      <c r="N34" s="180"/>
      <c r="O34" s="180"/>
    </row>
    <row r="35" spans="1:15" s="64" customFormat="1" ht="15">
      <c r="A35" s="182"/>
      <c r="B35" s="69"/>
      <c r="C35" s="69"/>
      <c r="D35" s="69"/>
      <c r="E35" s="69"/>
      <c r="F35" s="69"/>
      <c r="G35" s="69"/>
      <c r="H35" s="69"/>
      <c r="I35" s="69"/>
      <c r="J35" s="168"/>
      <c r="K35" s="168"/>
      <c r="L35" s="168"/>
      <c r="M35" s="168"/>
      <c r="N35" s="180"/>
      <c r="O35" s="180"/>
    </row>
    <row r="36" spans="1:15" s="64" customFormat="1" ht="15">
      <c r="A36" s="117" t="s">
        <v>923</v>
      </c>
      <c r="B36" s="118"/>
      <c r="C36" s="118"/>
      <c r="D36" s="118"/>
      <c r="E36" s="118"/>
      <c r="F36" s="118"/>
      <c r="G36" s="118"/>
      <c r="H36" s="118"/>
      <c r="I36" s="118"/>
      <c r="J36" s="168"/>
      <c r="K36" s="168"/>
      <c r="L36" s="168"/>
      <c r="M36" s="168"/>
      <c r="N36" s="180"/>
      <c r="O36" s="180"/>
    </row>
    <row r="37" spans="1:15" s="64" customFormat="1" ht="15">
      <c r="A37" s="181" t="s">
        <v>763</v>
      </c>
      <c r="B37" s="176">
        <v>14500</v>
      </c>
      <c r="C37" s="176">
        <v>14617</v>
      </c>
      <c r="D37" s="176">
        <v>14955</v>
      </c>
      <c r="E37" s="176">
        <v>15346</v>
      </c>
      <c r="F37" s="176">
        <v>15860</v>
      </c>
      <c r="G37" s="176">
        <v>15904</v>
      </c>
      <c r="H37" s="176">
        <v>16273</v>
      </c>
      <c r="I37" s="176">
        <v>482653</v>
      </c>
      <c r="J37" s="168"/>
      <c r="K37" s="168"/>
      <c r="L37" s="168"/>
      <c r="M37" s="168"/>
      <c r="N37" s="180"/>
      <c r="O37" s="180"/>
    </row>
    <row r="38" spans="1:15" s="64" customFormat="1" ht="15">
      <c r="A38" s="182" t="s">
        <v>765</v>
      </c>
      <c r="B38" s="69">
        <v>7652</v>
      </c>
      <c r="C38" s="69">
        <v>7793</v>
      </c>
      <c r="D38" s="69">
        <v>8255</v>
      </c>
      <c r="E38" s="69">
        <v>8331</v>
      </c>
      <c r="F38" s="69">
        <v>8491</v>
      </c>
      <c r="G38" s="69">
        <v>8537</v>
      </c>
      <c r="H38" s="69">
        <v>8769</v>
      </c>
      <c r="I38" s="69">
        <v>255332</v>
      </c>
      <c r="J38" s="168"/>
      <c r="K38" s="168"/>
      <c r="L38" s="168"/>
      <c r="M38" s="168"/>
      <c r="N38" s="180"/>
      <c r="O38" s="180"/>
    </row>
    <row r="39" spans="1:15" s="64" customFormat="1" ht="15">
      <c r="A39" s="182" t="s">
        <v>766</v>
      </c>
      <c r="B39" s="69">
        <v>6848</v>
      </c>
      <c r="C39" s="69">
        <v>6825</v>
      </c>
      <c r="D39" s="69">
        <v>6701</v>
      </c>
      <c r="E39" s="69">
        <v>7015</v>
      </c>
      <c r="F39" s="69">
        <v>7369</v>
      </c>
      <c r="G39" s="69">
        <v>7367</v>
      </c>
      <c r="H39" s="69">
        <v>7504</v>
      </c>
      <c r="I39" s="69">
        <v>227321</v>
      </c>
      <c r="J39" s="168"/>
      <c r="K39" s="168"/>
      <c r="L39" s="168"/>
      <c r="M39" s="168"/>
      <c r="N39" s="180"/>
      <c r="O39" s="180"/>
    </row>
    <row r="40" spans="1:15" s="64" customFormat="1" ht="15">
      <c r="A40" s="117" t="s">
        <v>924</v>
      </c>
      <c r="B40" s="118"/>
      <c r="C40" s="118"/>
      <c r="D40" s="118"/>
      <c r="E40" s="118"/>
      <c r="F40" s="118"/>
      <c r="G40" s="118"/>
      <c r="H40" s="118"/>
      <c r="I40" s="118"/>
      <c r="J40" s="168"/>
      <c r="K40" s="168"/>
      <c r="L40" s="168"/>
      <c r="M40" s="168"/>
      <c r="N40" s="180"/>
      <c r="O40" s="180"/>
    </row>
    <row r="41" spans="1:17" s="64" customFormat="1" ht="15">
      <c r="A41" s="181" t="s">
        <v>763</v>
      </c>
      <c r="B41" s="176">
        <v>16114</v>
      </c>
      <c r="C41" s="176">
        <v>16361</v>
      </c>
      <c r="D41" s="176">
        <v>16440</v>
      </c>
      <c r="E41" s="176">
        <v>16693</v>
      </c>
      <c r="F41" s="176">
        <v>17372</v>
      </c>
      <c r="G41" s="176">
        <v>17858</v>
      </c>
      <c r="H41" s="176">
        <v>18310</v>
      </c>
      <c r="I41" s="176">
        <v>598522</v>
      </c>
      <c r="J41" s="183"/>
      <c r="K41" s="183"/>
      <c r="L41" s="183"/>
      <c r="M41" s="183"/>
      <c r="N41" s="180"/>
      <c r="O41" s="180"/>
      <c r="P41" s="180"/>
      <c r="Q41" s="180"/>
    </row>
    <row r="42" spans="1:17" s="64" customFormat="1" ht="15">
      <c r="A42" s="182" t="s">
        <v>765</v>
      </c>
      <c r="B42" s="69">
        <v>9286</v>
      </c>
      <c r="C42" s="69">
        <v>9621</v>
      </c>
      <c r="D42" s="69">
        <v>9793</v>
      </c>
      <c r="E42" s="69">
        <v>9783</v>
      </c>
      <c r="F42" s="69">
        <v>10016</v>
      </c>
      <c r="G42" s="69">
        <v>10250</v>
      </c>
      <c r="H42" s="69">
        <v>10593</v>
      </c>
      <c r="I42" s="69">
        <v>346765</v>
      </c>
      <c r="J42" s="168"/>
      <c r="K42" s="168"/>
      <c r="L42" s="168"/>
      <c r="M42" s="168"/>
      <c r="N42" s="180"/>
      <c r="O42" s="180"/>
      <c r="P42" s="180"/>
      <c r="Q42" s="180"/>
    </row>
    <row r="43" spans="1:17" s="64" customFormat="1" ht="15">
      <c r="A43" s="182" t="s">
        <v>766</v>
      </c>
      <c r="B43" s="69">
        <v>6829</v>
      </c>
      <c r="C43" s="69">
        <v>6741</v>
      </c>
      <c r="D43" s="69">
        <v>6647</v>
      </c>
      <c r="E43" s="69">
        <v>6909</v>
      </c>
      <c r="F43" s="69">
        <v>7356</v>
      </c>
      <c r="G43" s="69">
        <v>7608</v>
      </c>
      <c r="H43" s="69">
        <v>7716</v>
      </c>
      <c r="I43" s="69">
        <v>251757</v>
      </c>
      <c r="J43" s="168"/>
      <c r="K43" s="168"/>
      <c r="L43" s="168"/>
      <c r="M43" s="168"/>
      <c r="N43" s="180"/>
      <c r="O43" s="180"/>
      <c r="P43" s="180"/>
      <c r="Q43" s="180"/>
    </row>
    <row r="44" spans="1:18" ht="15">
      <c r="A44" s="117" t="s">
        <v>925</v>
      </c>
      <c r="B44" s="118"/>
      <c r="C44" s="118"/>
      <c r="D44" s="118"/>
      <c r="E44" s="118"/>
      <c r="F44" s="118"/>
      <c r="G44" s="118"/>
      <c r="H44" s="118"/>
      <c r="I44" s="118"/>
      <c r="J44" s="168"/>
      <c r="K44" s="168"/>
      <c r="L44" s="168"/>
      <c r="M44" s="168"/>
      <c r="N44" s="64"/>
      <c r="O44" s="64"/>
      <c r="P44" s="64"/>
      <c r="Q44" s="64"/>
      <c r="R44" s="64"/>
    </row>
    <row r="45" spans="1:18" ht="15">
      <c r="A45" s="181" t="s">
        <v>763</v>
      </c>
      <c r="B45" s="176">
        <v>19629</v>
      </c>
      <c r="C45" s="176">
        <v>19890</v>
      </c>
      <c r="D45" s="176">
        <v>19325</v>
      </c>
      <c r="E45" s="176">
        <v>20120</v>
      </c>
      <c r="F45" s="176">
        <v>20319</v>
      </c>
      <c r="G45" s="176">
        <v>21020</v>
      </c>
      <c r="H45" s="176">
        <v>21624</v>
      </c>
      <c r="I45" s="176">
        <v>748068</v>
      </c>
      <c r="J45" s="168"/>
      <c r="K45" s="168"/>
      <c r="L45" s="168"/>
      <c r="M45" s="168"/>
      <c r="N45" s="64"/>
      <c r="O45" s="64"/>
      <c r="P45" s="64"/>
      <c r="Q45" s="64"/>
      <c r="R45" s="64"/>
    </row>
    <row r="46" spans="1:18" ht="15">
      <c r="A46" s="182" t="s">
        <v>765</v>
      </c>
      <c r="B46" s="69">
        <v>10993</v>
      </c>
      <c r="C46" s="69">
        <v>11515</v>
      </c>
      <c r="D46" s="69">
        <v>11070</v>
      </c>
      <c r="E46" s="69">
        <v>11459</v>
      </c>
      <c r="F46" s="69">
        <v>11486</v>
      </c>
      <c r="G46" s="69">
        <v>11950</v>
      </c>
      <c r="H46" s="69">
        <v>12423</v>
      </c>
      <c r="I46" s="69">
        <v>432399</v>
      </c>
      <c r="J46" s="168"/>
      <c r="K46" s="168"/>
      <c r="L46" s="168"/>
      <c r="M46" s="168"/>
      <c r="N46" s="64"/>
      <c r="O46" s="64"/>
      <c r="P46" s="64"/>
      <c r="Q46" s="64"/>
      <c r="R46" s="64"/>
    </row>
    <row r="47" spans="1:18" ht="15">
      <c r="A47" s="182" t="s">
        <v>766</v>
      </c>
      <c r="B47" s="69">
        <v>8635</v>
      </c>
      <c r="C47" s="69">
        <v>8376</v>
      </c>
      <c r="D47" s="69">
        <v>8255</v>
      </c>
      <c r="E47" s="69">
        <v>8661</v>
      </c>
      <c r="F47" s="69">
        <v>8833</v>
      </c>
      <c r="G47" s="69">
        <v>9070</v>
      </c>
      <c r="H47" s="69">
        <v>9201</v>
      </c>
      <c r="I47" s="69">
        <v>315669</v>
      </c>
      <c r="J47" s="168"/>
      <c r="K47" s="168"/>
      <c r="L47" s="168"/>
      <c r="M47" s="168"/>
      <c r="N47" s="64"/>
      <c r="O47" s="64"/>
      <c r="P47" s="64"/>
      <c r="Q47" s="64"/>
      <c r="R47" s="64"/>
    </row>
    <row r="48" spans="1:18" ht="15">
      <c r="A48" s="117" t="s">
        <v>926</v>
      </c>
      <c r="B48" s="118"/>
      <c r="C48" s="118"/>
      <c r="D48" s="118"/>
      <c r="E48" s="118"/>
      <c r="F48" s="118"/>
      <c r="G48" s="118"/>
      <c r="H48" s="118"/>
      <c r="I48" s="118"/>
      <c r="J48" s="168"/>
      <c r="K48" s="168"/>
      <c r="L48" s="168"/>
      <c r="M48" s="168"/>
      <c r="N48" s="64"/>
      <c r="O48" s="64"/>
      <c r="P48" s="64"/>
      <c r="Q48" s="64"/>
      <c r="R48" s="64"/>
    </row>
    <row r="49" spans="1:18" ht="15">
      <c r="A49" s="181" t="s">
        <v>763</v>
      </c>
      <c r="B49" s="176">
        <v>22568</v>
      </c>
      <c r="C49" s="176">
        <v>23031</v>
      </c>
      <c r="D49" s="176">
        <v>23713</v>
      </c>
      <c r="E49" s="176">
        <v>23730</v>
      </c>
      <c r="F49" s="176">
        <v>24533</v>
      </c>
      <c r="G49" s="176">
        <v>23925</v>
      </c>
      <c r="H49" s="176">
        <v>24835</v>
      </c>
      <c r="I49" s="176">
        <v>835737</v>
      </c>
      <c r="J49" s="168"/>
      <c r="K49" s="168"/>
      <c r="L49" s="168"/>
      <c r="M49" s="168"/>
      <c r="N49" s="64"/>
      <c r="O49" s="64"/>
      <c r="P49" s="64"/>
      <c r="Q49" s="64"/>
      <c r="R49" s="64"/>
    </row>
    <row r="50" spans="1:18" ht="15">
      <c r="A50" s="182" t="s">
        <v>765</v>
      </c>
      <c r="B50" s="69">
        <v>11360</v>
      </c>
      <c r="C50" s="69">
        <v>11822</v>
      </c>
      <c r="D50" s="69">
        <v>12225</v>
      </c>
      <c r="E50" s="69">
        <v>12235</v>
      </c>
      <c r="F50" s="69">
        <v>12479</v>
      </c>
      <c r="G50" s="69">
        <v>12260</v>
      </c>
      <c r="H50" s="69">
        <v>12792</v>
      </c>
      <c r="I50" s="69">
        <v>432148</v>
      </c>
      <c r="N50" s="64"/>
      <c r="O50" s="64"/>
      <c r="P50" s="64"/>
      <c r="Q50" s="64"/>
      <c r="R50" s="64"/>
    </row>
    <row r="51" spans="1:18" ht="15">
      <c r="A51" s="182" t="s">
        <v>766</v>
      </c>
      <c r="B51" s="69">
        <v>11208</v>
      </c>
      <c r="C51" s="69">
        <v>11209</v>
      </c>
      <c r="D51" s="69">
        <v>11489</v>
      </c>
      <c r="E51" s="69">
        <v>11495</v>
      </c>
      <c r="F51" s="69">
        <v>12055</v>
      </c>
      <c r="G51" s="69">
        <v>11664</v>
      </c>
      <c r="H51" s="69">
        <v>12043</v>
      </c>
      <c r="I51" s="69">
        <v>403589</v>
      </c>
      <c r="N51" s="64"/>
      <c r="O51" s="64"/>
      <c r="P51" s="64"/>
      <c r="Q51" s="64"/>
      <c r="R51" s="64"/>
    </row>
    <row r="52" spans="1:18" ht="15">
      <c r="A52" s="117" t="s">
        <v>809</v>
      </c>
      <c r="B52" s="118"/>
      <c r="C52" s="118"/>
      <c r="D52" s="118"/>
      <c r="E52" s="118"/>
      <c r="F52" s="118"/>
      <c r="G52" s="118"/>
      <c r="H52" s="118"/>
      <c r="I52" s="118"/>
      <c r="N52" s="64"/>
      <c r="O52" s="64"/>
      <c r="P52" s="64"/>
      <c r="Q52" s="64"/>
      <c r="R52" s="64"/>
    </row>
    <row r="53" spans="1:9" ht="15">
      <c r="A53" s="181" t="s">
        <v>763</v>
      </c>
      <c r="B53" s="176">
        <v>8519</v>
      </c>
      <c r="C53" s="176">
        <v>9621</v>
      </c>
      <c r="D53" s="176">
        <v>10018</v>
      </c>
      <c r="E53" s="176">
        <v>10828</v>
      </c>
      <c r="F53" s="176">
        <v>10988</v>
      </c>
      <c r="G53" s="176">
        <v>12071</v>
      </c>
      <c r="H53" s="176">
        <v>13200</v>
      </c>
      <c r="I53" s="176">
        <v>524106</v>
      </c>
    </row>
    <row r="54" spans="1:9" ht="15">
      <c r="A54" s="182" t="s">
        <v>765</v>
      </c>
      <c r="B54" s="69">
        <v>3509</v>
      </c>
      <c r="C54" s="69">
        <v>4024</v>
      </c>
      <c r="D54" s="69">
        <v>4151</v>
      </c>
      <c r="E54" s="69">
        <v>4368</v>
      </c>
      <c r="F54" s="69">
        <v>4515</v>
      </c>
      <c r="G54" s="69">
        <v>4957</v>
      </c>
      <c r="H54" s="69">
        <v>5461</v>
      </c>
      <c r="I54" s="69">
        <v>206795</v>
      </c>
    </row>
    <row r="55" spans="1:9" ht="15">
      <c r="A55" s="182" t="s">
        <v>766</v>
      </c>
      <c r="B55" s="69">
        <v>5009</v>
      </c>
      <c r="C55" s="69">
        <v>5597</v>
      </c>
      <c r="D55" s="69">
        <v>5867</v>
      </c>
      <c r="E55" s="69">
        <v>6460</v>
      </c>
      <c r="F55" s="69">
        <v>6473</v>
      </c>
      <c r="G55" s="69">
        <v>7114</v>
      </c>
      <c r="H55" s="69">
        <v>7739</v>
      </c>
      <c r="I55" s="69">
        <v>317312</v>
      </c>
    </row>
    <row r="56" spans="1:9" ht="15">
      <c r="A56" s="184"/>
      <c r="B56" s="185"/>
      <c r="C56" s="185"/>
      <c r="D56" s="185"/>
      <c r="E56" s="185"/>
      <c r="F56" s="185"/>
      <c r="G56" s="185"/>
      <c r="H56" s="185"/>
      <c r="I56" s="185"/>
    </row>
    <row r="58" ht="15">
      <c r="A58" s="121" t="s">
        <v>916</v>
      </c>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&amp;"calibri"&amp;12&amp;B12.2.3. Evolución de los enfermos dados de alta en los hospitales según edad, sexo y lugar de hospitalización.&amp;R&amp;"calibri"&amp;10&amp;P</oddHeader>
    <oddFooter>&amp;L&amp;"calibri"&amp;8&amp;I&amp;"-,Cursiva"&amp;8ANUARIO ESTADÍSTICO DE LA REGIÓN DE MURCIA 2015. TOMO I. DATOS REGIONALES&amp;R&amp;"calibri"&amp;8&amp;I12.2. MORBILIDAD</oddFooter>
  </headerFooter>
</worksheet>
</file>

<file path=xl/worksheets/sheet14.xml><?xml version="1.0" encoding="utf-8"?>
<worksheet xmlns="http://schemas.openxmlformats.org/spreadsheetml/2006/main" xmlns:r="http://schemas.openxmlformats.org/officeDocument/2006/relationships">
  <dimension ref="A1:N82"/>
  <sheetViews>
    <sheetView zoomScalePageLayoutView="0" workbookViewId="0" topLeftCell="A1">
      <selection activeCell="J1" sqref="J1"/>
    </sheetView>
  </sheetViews>
  <sheetFormatPr defaultColWidth="11.421875" defaultRowHeight="15"/>
  <cols>
    <col min="1" max="1" width="55.140625" style="0" customWidth="1"/>
    <col min="2" max="8" width="9.28125" style="0" customWidth="1"/>
    <col min="9" max="9" width="10.140625" style="0" bestFit="1" customWidth="1"/>
  </cols>
  <sheetData>
    <row r="1" spans="1:10" ht="15">
      <c r="A1" s="166" t="s">
        <v>927</v>
      </c>
      <c r="J1" s="50" t="s">
        <v>761</v>
      </c>
    </row>
    <row r="2" ht="15">
      <c r="A2" s="14"/>
    </row>
    <row r="3" spans="1:3" ht="15">
      <c r="A3" s="95"/>
      <c r="B3" s="95"/>
      <c r="C3" s="95"/>
    </row>
    <row r="4" spans="1:14" s="29" customFormat="1" ht="15">
      <c r="A4" s="186" t="s">
        <v>928</v>
      </c>
      <c r="B4" s="95"/>
      <c r="C4" s="95"/>
      <c r="D4" s="95"/>
      <c r="E4" s="95"/>
      <c r="F4" s="95"/>
      <c r="G4" s="95"/>
      <c r="H4" s="95"/>
      <c r="I4" s="95"/>
      <c r="J4"/>
      <c r="K4"/>
      <c r="L4"/>
      <c r="M4"/>
      <c r="N4"/>
    </row>
    <row r="5" spans="1:9" ht="15.75" customHeight="1">
      <c r="A5" s="94"/>
      <c r="B5" s="94" t="s">
        <v>762</v>
      </c>
      <c r="C5" s="94"/>
      <c r="D5" s="94"/>
      <c r="E5" s="94"/>
      <c r="F5" s="94"/>
      <c r="G5" s="94"/>
      <c r="H5" s="94"/>
      <c r="I5" s="94" t="s">
        <v>815</v>
      </c>
    </row>
    <row r="6" spans="1:14" s="113" customFormat="1" ht="16.5" customHeight="1">
      <c r="A6" s="123"/>
      <c r="B6" s="167">
        <v>2009</v>
      </c>
      <c r="C6" s="123">
        <v>2010</v>
      </c>
      <c r="D6" s="123">
        <v>2011</v>
      </c>
      <c r="E6" s="123">
        <v>2012</v>
      </c>
      <c r="F6" s="123">
        <v>2013</v>
      </c>
      <c r="G6" s="123">
        <v>2014</v>
      </c>
      <c r="H6" s="123">
        <v>2015</v>
      </c>
      <c r="I6" s="123">
        <v>2015</v>
      </c>
      <c r="J6"/>
      <c r="K6"/>
      <c r="L6"/>
      <c r="M6"/>
      <c r="N6"/>
    </row>
    <row r="7" spans="1:10" ht="15">
      <c r="A7" s="187" t="s">
        <v>763</v>
      </c>
      <c r="B7" s="115">
        <v>960061</v>
      </c>
      <c r="C7" s="115">
        <v>922590</v>
      </c>
      <c r="D7" s="115">
        <v>927268</v>
      </c>
      <c r="E7" s="115">
        <v>893592</v>
      </c>
      <c r="F7" s="115">
        <v>904021</v>
      </c>
      <c r="G7" s="115">
        <v>905096</v>
      </c>
      <c r="H7" s="115">
        <v>956490</v>
      </c>
      <c r="I7" s="115">
        <v>31624525</v>
      </c>
      <c r="J7" s="69"/>
    </row>
    <row r="8" spans="1:9" ht="15">
      <c r="A8" s="169" t="s">
        <v>765</v>
      </c>
      <c r="B8" s="69">
        <v>478457</v>
      </c>
      <c r="C8" s="69">
        <v>464703</v>
      </c>
      <c r="D8" s="69">
        <v>470302</v>
      </c>
      <c r="E8" s="69">
        <v>450110</v>
      </c>
      <c r="F8" s="69">
        <v>450061</v>
      </c>
      <c r="G8" s="69">
        <v>457205</v>
      </c>
      <c r="H8" s="69">
        <v>481101</v>
      </c>
      <c r="I8" s="69">
        <v>16149458</v>
      </c>
    </row>
    <row r="9" spans="1:9" ht="15">
      <c r="A9" s="169" t="s">
        <v>766</v>
      </c>
      <c r="B9" s="69">
        <v>481605</v>
      </c>
      <c r="C9" s="69">
        <v>457887</v>
      </c>
      <c r="D9" s="69">
        <v>456966</v>
      </c>
      <c r="E9" s="69">
        <v>443482</v>
      </c>
      <c r="F9" s="69">
        <v>453961</v>
      </c>
      <c r="G9" s="69">
        <v>447891</v>
      </c>
      <c r="H9" s="69">
        <v>475389</v>
      </c>
      <c r="I9" s="69">
        <v>15475066</v>
      </c>
    </row>
    <row r="10" spans="1:12" ht="15">
      <c r="A10" s="170" t="s">
        <v>897</v>
      </c>
      <c r="B10" s="118">
        <v>23316</v>
      </c>
      <c r="C10" s="118">
        <v>23950</v>
      </c>
      <c r="D10" s="118">
        <v>27067</v>
      </c>
      <c r="E10" s="118">
        <v>29955</v>
      </c>
      <c r="F10" s="118">
        <v>28299</v>
      </c>
      <c r="G10" s="118">
        <v>28446</v>
      </c>
      <c r="H10" s="118">
        <v>31680</v>
      </c>
      <c r="I10" s="118">
        <v>964769</v>
      </c>
      <c r="K10" s="175"/>
      <c r="L10" s="175"/>
    </row>
    <row r="11" spans="1:9" ht="15">
      <c r="A11" s="169" t="s">
        <v>765</v>
      </c>
      <c r="B11" s="69">
        <v>13799</v>
      </c>
      <c r="C11" s="69">
        <v>14125</v>
      </c>
      <c r="D11" s="69">
        <v>16351</v>
      </c>
      <c r="E11" s="69">
        <v>17365</v>
      </c>
      <c r="F11" s="69">
        <v>16243</v>
      </c>
      <c r="G11" s="69">
        <v>16005</v>
      </c>
      <c r="H11" s="69">
        <v>17554</v>
      </c>
      <c r="I11" s="69">
        <v>544754</v>
      </c>
    </row>
    <row r="12" spans="1:9" ht="15">
      <c r="A12" s="169" t="s">
        <v>766</v>
      </c>
      <c r="B12" s="69">
        <v>9517</v>
      </c>
      <c r="C12" s="69">
        <v>9825</v>
      </c>
      <c r="D12" s="69">
        <v>10716</v>
      </c>
      <c r="E12" s="69">
        <v>12590</v>
      </c>
      <c r="F12" s="69">
        <v>12056</v>
      </c>
      <c r="G12" s="69">
        <v>12441</v>
      </c>
      <c r="H12" s="69">
        <v>14126</v>
      </c>
      <c r="I12" s="69">
        <v>420015</v>
      </c>
    </row>
    <row r="13" spans="1:9" ht="15">
      <c r="A13" s="170" t="s">
        <v>898</v>
      </c>
      <c r="B13" s="118">
        <v>106762</v>
      </c>
      <c r="C13" s="118">
        <v>103797</v>
      </c>
      <c r="D13" s="118">
        <v>102123</v>
      </c>
      <c r="E13" s="118">
        <v>96941</v>
      </c>
      <c r="F13" s="118">
        <v>98041</v>
      </c>
      <c r="G13" s="118">
        <v>97641</v>
      </c>
      <c r="H13" s="118">
        <v>98071</v>
      </c>
      <c r="I13" s="118">
        <v>3599306</v>
      </c>
    </row>
    <row r="14" spans="1:12" ht="15">
      <c r="A14" s="169" t="s">
        <v>765</v>
      </c>
      <c r="B14" s="69">
        <v>60844</v>
      </c>
      <c r="C14" s="69">
        <v>59937</v>
      </c>
      <c r="D14" s="69">
        <v>58482</v>
      </c>
      <c r="E14" s="69">
        <v>55467</v>
      </c>
      <c r="F14" s="69">
        <v>56599</v>
      </c>
      <c r="G14" s="69">
        <v>55218</v>
      </c>
      <c r="H14" s="69">
        <v>56619</v>
      </c>
      <c r="I14" s="69">
        <v>2068931</v>
      </c>
      <c r="K14" s="175"/>
      <c r="L14" s="175"/>
    </row>
    <row r="15" spans="1:9" ht="15">
      <c r="A15" s="169" t="s">
        <v>766</v>
      </c>
      <c r="B15" s="69">
        <v>45918</v>
      </c>
      <c r="C15" s="69">
        <v>43861</v>
      </c>
      <c r="D15" s="69">
        <v>43642</v>
      </c>
      <c r="E15" s="69">
        <v>41474</v>
      </c>
      <c r="F15" s="69">
        <v>41442</v>
      </c>
      <c r="G15" s="69">
        <v>42423</v>
      </c>
      <c r="H15" s="69">
        <v>41452</v>
      </c>
      <c r="I15" s="69">
        <v>1530376</v>
      </c>
    </row>
    <row r="16" spans="1:9" ht="37.5" customHeight="1">
      <c r="A16" s="172" t="s">
        <v>929</v>
      </c>
      <c r="B16" s="118">
        <v>23009</v>
      </c>
      <c r="C16" s="118">
        <v>21815</v>
      </c>
      <c r="D16" s="118">
        <v>20510</v>
      </c>
      <c r="E16" s="118">
        <v>19897</v>
      </c>
      <c r="F16" s="118">
        <v>19591</v>
      </c>
      <c r="G16" s="118">
        <v>19898</v>
      </c>
      <c r="H16" s="118">
        <v>19623</v>
      </c>
      <c r="I16" s="118">
        <v>535040</v>
      </c>
    </row>
    <row r="17" spans="1:9" ht="15">
      <c r="A17" s="169" t="s">
        <v>765</v>
      </c>
      <c r="B17" s="69">
        <v>10766</v>
      </c>
      <c r="C17" s="69">
        <v>10393</v>
      </c>
      <c r="D17" s="69">
        <v>9667</v>
      </c>
      <c r="E17" s="69">
        <v>9715</v>
      </c>
      <c r="F17" s="69">
        <v>9404</v>
      </c>
      <c r="G17" s="69">
        <v>9618</v>
      </c>
      <c r="H17" s="69">
        <v>9848</v>
      </c>
      <c r="I17" s="69">
        <v>255995</v>
      </c>
    </row>
    <row r="18" spans="1:12" ht="15" customHeight="1">
      <c r="A18" s="169" t="s">
        <v>766</v>
      </c>
      <c r="B18" s="69">
        <v>12243</v>
      </c>
      <c r="C18" s="69">
        <v>11422</v>
      </c>
      <c r="D18" s="69">
        <v>10843</v>
      </c>
      <c r="E18" s="69">
        <v>10182</v>
      </c>
      <c r="F18" s="69">
        <v>10187</v>
      </c>
      <c r="G18" s="69">
        <v>10280</v>
      </c>
      <c r="H18" s="69">
        <v>9775</v>
      </c>
      <c r="I18" s="69">
        <v>279045</v>
      </c>
      <c r="K18" s="175"/>
      <c r="L18" s="175"/>
    </row>
    <row r="19" spans="1:9" ht="33" customHeight="1">
      <c r="A19" s="172" t="s">
        <v>930</v>
      </c>
      <c r="B19" s="118">
        <v>9651</v>
      </c>
      <c r="C19" s="118">
        <v>10514</v>
      </c>
      <c r="D19" s="118">
        <v>10014</v>
      </c>
      <c r="E19" s="118">
        <v>10268</v>
      </c>
      <c r="F19" s="118">
        <v>10003</v>
      </c>
      <c r="G19" s="118">
        <v>9990</v>
      </c>
      <c r="H19" s="118">
        <v>10576</v>
      </c>
      <c r="I19" s="118">
        <v>294258</v>
      </c>
    </row>
    <row r="20" spans="1:9" ht="15">
      <c r="A20" s="169" t="s">
        <v>765</v>
      </c>
      <c r="B20" s="69">
        <v>4438</v>
      </c>
      <c r="C20" s="69">
        <v>4869</v>
      </c>
      <c r="D20" s="69">
        <v>5060</v>
      </c>
      <c r="E20" s="69">
        <v>5036</v>
      </c>
      <c r="F20" s="69">
        <v>4650</v>
      </c>
      <c r="G20" s="69">
        <v>4762</v>
      </c>
      <c r="H20" s="69">
        <v>5428</v>
      </c>
      <c r="I20" s="69">
        <v>147931</v>
      </c>
    </row>
    <row r="21" spans="1:9" ht="15" customHeight="1">
      <c r="A21" s="169" t="s">
        <v>766</v>
      </c>
      <c r="B21" s="69">
        <v>5213</v>
      </c>
      <c r="C21" s="69">
        <v>5645</v>
      </c>
      <c r="D21" s="69">
        <v>4954</v>
      </c>
      <c r="E21" s="69">
        <v>5232</v>
      </c>
      <c r="F21" s="69">
        <v>5353</v>
      </c>
      <c r="G21" s="69">
        <v>5228</v>
      </c>
      <c r="H21" s="69">
        <v>5148</v>
      </c>
      <c r="I21" s="69">
        <v>146327</v>
      </c>
    </row>
    <row r="22" spans="1:12" ht="15">
      <c r="A22" s="170" t="s">
        <v>901</v>
      </c>
      <c r="B22" s="118">
        <v>82520</v>
      </c>
      <c r="C22" s="118">
        <v>70585</v>
      </c>
      <c r="D22" s="118">
        <v>71197</v>
      </c>
      <c r="E22" s="118">
        <v>62793</v>
      </c>
      <c r="F22" s="118">
        <v>67210</v>
      </c>
      <c r="G22" s="118">
        <v>71036</v>
      </c>
      <c r="H22" s="118">
        <v>74235</v>
      </c>
      <c r="I22" s="118">
        <v>3060422</v>
      </c>
      <c r="K22" s="175"/>
      <c r="L22" s="175"/>
    </row>
    <row r="23" spans="1:9" ht="15">
      <c r="A23" s="169" t="s">
        <v>765</v>
      </c>
      <c r="B23" s="69">
        <v>45502</v>
      </c>
      <c r="C23" s="69">
        <v>38674</v>
      </c>
      <c r="D23" s="69">
        <v>36264</v>
      </c>
      <c r="E23" s="69">
        <v>34039</v>
      </c>
      <c r="F23" s="69">
        <v>31972</v>
      </c>
      <c r="G23" s="69">
        <v>42199</v>
      </c>
      <c r="H23" s="69">
        <v>42908</v>
      </c>
      <c r="I23" s="69">
        <v>1745066</v>
      </c>
    </row>
    <row r="24" spans="1:9" ht="15">
      <c r="A24" s="169" t="s">
        <v>766</v>
      </c>
      <c r="B24" s="69">
        <v>37019</v>
      </c>
      <c r="C24" s="69">
        <v>31911</v>
      </c>
      <c r="D24" s="69">
        <v>34933</v>
      </c>
      <c r="E24" s="69">
        <v>28754</v>
      </c>
      <c r="F24" s="69">
        <v>35238</v>
      </c>
      <c r="G24" s="69">
        <v>28837</v>
      </c>
      <c r="H24" s="69">
        <v>31327</v>
      </c>
      <c r="I24" s="69">
        <v>1315356</v>
      </c>
    </row>
    <row r="25" spans="1:9" ht="33.75" customHeight="1">
      <c r="A25" s="172" t="s">
        <v>902</v>
      </c>
      <c r="B25" s="118">
        <v>27455</v>
      </c>
      <c r="C25" s="118">
        <v>23088</v>
      </c>
      <c r="D25" s="118">
        <v>26801</v>
      </c>
      <c r="E25" s="118">
        <v>25147</v>
      </c>
      <c r="F25" s="118">
        <v>30641</v>
      </c>
      <c r="G25" s="118">
        <v>27864</v>
      </c>
      <c r="H25" s="118">
        <v>28625</v>
      </c>
      <c r="I25" s="118">
        <v>907586</v>
      </c>
    </row>
    <row r="26" spans="1:12" ht="15">
      <c r="A26" s="169" t="s">
        <v>765</v>
      </c>
      <c r="B26" s="69">
        <v>13522</v>
      </c>
      <c r="C26" s="69">
        <v>11604</v>
      </c>
      <c r="D26" s="69">
        <v>13138</v>
      </c>
      <c r="E26" s="69">
        <v>11205</v>
      </c>
      <c r="F26" s="69">
        <v>14673</v>
      </c>
      <c r="G26" s="69">
        <v>13690</v>
      </c>
      <c r="H26" s="69">
        <v>14284</v>
      </c>
      <c r="I26" s="69">
        <v>450520</v>
      </c>
      <c r="K26" s="175"/>
      <c r="L26" s="175"/>
    </row>
    <row r="27" spans="1:9" ht="15">
      <c r="A27" s="169" t="s">
        <v>766</v>
      </c>
      <c r="B27" s="69">
        <v>13933</v>
      </c>
      <c r="C27" s="69">
        <v>11484</v>
      </c>
      <c r="D27" s="69">
        <v>13664</v>
      </c>
      <c r="E27" s="69">
        <v>13942</v>
      </c>
      <c r="F27" s="69">
        <v>15968</v>
      </c>
      <c r="G27" s="69">
        <v>14174</v>
      </c>
      <c r="H27" s="69">
        <v>14342</v>
      </c>
      <c r="I27" s="69">
        <v>457066</v>
      </c>
    </row>
    <row r="28" spans="1:9" ht="15">
      <c r="A28" s="170" t="s">
        <v>903</v>
      </c>
      <c r="B28" s="118">
        <v>143989</v>
      </c>
      <c r="C28" s="118">
        <v>139979</v>
      </c>
      <c r="D28" s="118">
        <v>138113</v>
      </c>
      <c r="E28" s="118">
        <v>131985</v>
      </c>
      <c r="F28" s="118">
        <v>136668</v>
      </c>
      <c r="G28" s="118">
        <v>129950</v>
      </c>
      <c r="H28" s="118">
        <v>134644</v>
      </c>
      <c r="I28" s="118">
        <v>4766949</v>
      </c>
    </row>
    <row r="29" spans="1:9" ht="15" customHeight="1">
      <c r="A29" s="169" t="s">
        <v>765</v>
      </c>
      <c r="B29" s="69">
        <v>77993</v>
      </c>
      <c r="C29" s="69">
        <v>75710</v>
      </c>
      <c r="D29" s="69">
        <v>76826</v>
      </c>
      <c r="E29" s="69">
        <v>71932</v>
      </c>
      <c r="F29" s="69">
        <v>74149</v>
      </c>
      <c r="G29" s="69">
        <v>71366</v>
      </c>
      <c r="H29" s="69">
        <v>74236</v>
      </c>
      <c r="I29" s="69">
        <v>2635788</v>
      </c>
    </row>
    <row r="30" spans="1:12" ht="15">
      <c r="A30" s="169" t="s">
        <v>766</v>
      </c>
      <c r="B30" s="69">
        <v>65996</v>
      </c>
      <c r="C30" s="69">
        <v>64269</v>
      </c>
      <c r="D30" s="69">
        <v>61287</v>
      </c>
      <c r="E30" s="69">
        <v>60053</v>
      </c>
      <c r="F30" s="69">
        <v>62519</v>
      </c>
      <c r="G30" s="69">
        <v>58584</v>
      </c>
      <c r="H30" s="69">
        <v>60408</v>
      </c>
      <c r="I30" s="69">
        <v>2131162</v>
      </c>
      <c r="K30" s="175"/>
      <c r="L30" s="175"/>
    </row>
    <row r="31" spans="1:9" ht="16.5" customHeight="1">
      <c r="A31" s="170" t="s">
        <v>904</v>
      </c>
      <c r="B31" s="118">
        <v>119322</v>
      </c>
      <c r="C31" s="118">
        <v>110075</v>
      </c>
      <c r="D31" s="118">
        <v>113154</v>
      </c>
      <c r="E31" s="118">
        <v>116853</v>
      </c>
      <c r="F31" s="118">
        <v>110469</v>
      </c>
      <c r="G31" s="118">
        <v>112956</v>
      </c>
      <c r="H31" s="118">
        <v>128806</v>
      </c>
      <c r="I31" s="118">
        <v>3886462</v>
      </c>
    </row>
    <row r="32" spans="1:9" ht="15">
      <c r="A32" s="169" t="s">
        <v>765</v>
      </c>
      <c r="B32" s="69">
        <v>70752</v>
      </c>
      <c r="C32" s="69">
        <v>63972</v>
      </c>
      <c r="D32" s="69">
        <v>67608</v>
      </c>
      <c r="E32" s="69">
        <v>67395</v>
      </c>
      <c r="F32" s="69">
        <v>62669</v>
      </c>
      <c r="G32" s="69">
        <v>64440</v>
      </c>
      <c r="H32" s="69">
        <v>73082</v>
      </c>
      <c r="I32" s="69">
        <v>2183030</v>
      </c>
    </row>
    <row r="33" spans="1:9" ht="15">
      <c r="A33" s="169" t="s">
        <v>766</v>
      </c>
      <c r="B33" s="69">
        <v>48570</v>
      </c>
      <c r="C33" s="69">
        <v>46103</v>
      </c>
      <c r="D33" s="69">
        <v>45546</v>
      </c>
      <c r="E33" s="69">
        <v>49458</v>
      </c>
      <c r="F33" s="69">
        <v>47800</v>
      </c>
      <c r="G33" s="69">
        <v>48516</v>
      </c>
      <c r="H33" s="69">
        <v>55724</v>
      </c>
      <c r="I33" s="69">
        <v>1703432</v>
      </c>
    </row>
    <row r="34" spans="1:12" ht="15">
      <c r="A34" s="170" t="s">
        <v>905</v>
      </c>
      <c r="B34" s="118">
        <v>95031</v>
      </c>
      <c r="C34" s="118">
        <v>95103</v>
      </c>
      <c r="D34" s="118">
        <v>96068</v>
      </c>
      <c r="E34" s="118">
        <v>93761</v>
      </c>
      <c r="F34" s="118">
        <v>94630</v>
      </c>
      <c r="G34" s="118">
        <v>91183</v>
      </c>
      <c r="H34" s="118">
        <v>95990</v>
      </c>
      <c r="I34" s="118">
        <v>3070613</v>
      </c>
      <c r="K34" s="175"/>
      <c r="L34" s="175"/>
    </row>
    <row r="35" spans="1:9" ht="15">
      <c r="A35" s="169" t="s">
        <v>765</v>
      </c>
      <c r="B35" s="69">
        <v>50792</v>
      </c>
      <c r="C35" s="69">
        <v>53191</v>
      </c>
      <c r="D35" s="69">
        <v>52698</v>
      </c>
      <c r="E35" s="69">
        <v>51814</v>
      </c>
      <c r="F35" s="69">
        <v>52635</v>
      </c>
      <c r="G35" s="69">
        <v>49536</v>
      </c>
      <c r="H35" s="69">
        <v>51815</v>
      </c>
      <c r="I35" s="69">
        <v>1671015</v>
      </c>
    </row>
    <row r="36" spans="1:9" ht="15">
      <c r="A36" s="169" t="s">
        <v>766</v>
      </c>
      <c r="B36" s="69">
        <v>44239</v>
      </c>
      <c r="C36" s="69">
        <v>41912</v>
      </c>
      <c r="D36" s="69">
        <v>43370</v>
      </c>
      <c r="E36" s="69">
        <v>41947</v>
      </c>
      <c r="F36" s="69">
        <v>41995</v>
      </c>
      <c r="G36" s="69">
        <v>41647</v>
      </c>
      <c r="H36" s="69">
        <v>44175</v>
      </c>
      <c r="I36" s="69">
        <v>1399598</v>
      </c>
    </row>
    <row r="37" spans="1:9" ht="15.75" customHeight="1">
      <c r="A37" s="170" t="s">
        <v>906</v>
      </c>
      <c r="B37" s="118">
        <v>50659</v>
      </c>
      <c r="C37" s="118">
        <v>52501</v>
      </c>
      <c r="D37" s="118">
        <v>52121</v>
      </c>
      <c r="E37" s="118">
        <v>50791</v>
      </c>
      <c r="F37" s="118">
        <v>52463</v>
      </c>
      <c r="G37" s="118">
        <v>53668</v>
      </c>
      <c r="H37" s="118">
        <v>55915</v>
      </c>
      <c r="I37" s="118">
        <v>1510797</v>
      </c>
    </row>
    <row r="38" spans="1:12" ht="15">
      <c r="A38" s="169" t="s">
        <v>765</v>
      </c>
      <c r="B38" s="69">
        <v>23395</v>
      </c>
      <c r="C38" s="69">
        <v>25353</v>
      </c>
      <c r="D38" s="69">
        <v>26195</v>
      </c>
      <c r="E38" s="69">
        <v>24652</v>
      </c>
      <c r="F38" s="69">
        <v>25078</v>
      </c>
      <c r="G38" s="69">
        <v>25851</v>
      </c>
      <c r="H38" s="69">
        <v>27187</v>
      </c>
      <c r="I38" s="69">
        <v>759239</v>
      </c>
      <c r="K38" s="175"/>
      <c r="L38" s="175"/>
    </row>
    <row r="39" spans="1:9" ht="15">
      <c r="A39" s="169" t="s">
        <v>766</v>
      </c>
      <c r="B39" s="69">
        <v>27264</v>
      </c>
      <c r="C39" s="69">
        <v>27148</v>
      </c>
      <c r="D39" s="69">
        <v>25926</v>
      </c>
      <c r="E39" s="69">
        <v>26139</v>
      </c>
      <c r="F39" s="69">
        <v>27385</v>
      </c>
      <c r="G39" s="69">
        <v>27817</v>
      </c>
      <c r="H39" s="69">
        <v>28728</v>
      </c>
      <c r="I39" s="69">
        <v>751558</v>
      </c>
    </row>
    <row r="40" spans="1:9" ht="30.75" customHeight="1">
      <c r="A40" s="172" t="s">
        <v>931</v>
      </c>
      <c r="B40" s="118">
        <v>67216</v>
      </c>
      <c r="C40" s="118">
        <v>64018</v>
      </c>
      <c r="D40" s="118">
        <v>61794</v>
      </c>
      <c r="E40" s="118">
        <v>57901</v>
      </c>
      <c r="F40" s="118">
        <v>55362</v>
      </c>
      <c r="G40" s="118">
        <v>56557</v>
      </c>
      <c r="H40" s="118">
        <v>56634</v>
      </c>
      <c r="I40" s="118">
        <v>1417071</v>
      </c>
    </row>
    <row r="41" spans="1:9" ht="15.75" customHeight="1">
      <c r="A41" s="169" t="s">
        <v>766</v>
      </c>
      <c r="B41" s="69">
        <v>67216</v>
      </c>
      <c r="C41" s="69">
        <v>64018</v>
      </c>
      <c r="D41" s="69">
        <v>61794</v>
      </c>
      <c r="E41" s="69">
        <v>57901</v>
      </c>
      <c r="F41" s="69">
        <v>55362</v>
      </c>
      <c r="G41" s="69">
        <v>56557</v>
      </c>
      <c r="H41" s="69">
        <v>56634</v>
      </c>
      <c r="I41" s="69">
        <v>1417071</v>
      </c>
    </row>
    <row r="42" spans="1:12" ht="34.5" customHeight="1">
      <c r="A42" s="172" t="s">
        <v>932</v>
      </c>
      <c r="B42" s="118">
        <v>8866</v>
      </c>
      <c r="C42" s="118">
        <v>8144</v>
      </c>
      <c r="D42" s="118">
        <v>8406</v>
      </c>
      <c r="E42" s="118">
        <v>8598</v>
      </c>
      <c r="F42" s="118">
        <v>8352</v>
      </c>
      <c r="G42" s="118">
        <v>10042</v>
      </c>
      <c r="H42" s="118">
        <v>10122</v>
      </c>
      <c r="I42" s="118">
        <v>392982</v>
      </c>
      <c r="K42" s="175"/>
      <c r="L42" s="175"/>
    </row>
    <row r="43" spans="1:9" ht="15">
      <c r="A43" s="169" t="s">
        <v>765</v>
      </c>
      <c r="B43" s="69">
        <v>4363</v>
      </c>
      <c r="C43" s="69">
        <v>3968</v>
      </c>
      <c r="D43" s="69">
        <v>4443</v>
      </c>
      <c r="E43" s="69">
        <v>4625</v>
      </c>
      <c r="F43" s="69">
        <v>4567</v>
      </c>
      <c r="G43" s="69">
        <v>5092</v>
      </c>
      <c r="H43" s="69">
        <v>4972</v>
      </c>
      <c r="I43" s="69">
        <v>194668</v>
      </c>
    </row>
    <row r="44" spans="1:9" ht="15">
      <c r="A44" s="169" t="s">
        <v>766</v>
      </c>
      <c r="B44" s="69">
        <v>4503</v>
      </c>
      <c r="C44" s="69">
        <v>4175</v>
      </c>
      <c r="D44" s="69">
        <v>3963</v>
      </c>
      <c r="E44" s="69">
        <v>3973</v>
      </c>
      <c r="F44" s="69">
        <v>3785</v>
      </c>
      <c r="G44" s="69">
        <v>4950</v>
      </c>
      <c r="H44" s="69">
        <v>5150</v>
      </c>
      <c r="I44" s="69">
        <v>198314</v>
      </c>
    </row>
    <row r="45" spans="1:9" ht="33" customHeight="1">
      <c r="A45" s="172" t="s">
        <v>909</v>
      </c>
      <c r="B45" s="118">
        <v>38487</v>
      </c>
      <c r="C45" s="118">
        <v>39606</v>
      </c>
      <c r="D45" s="118">
        <v>40531</v>
      </c>
      <c r="E45" s="118">
        <v>36594</v>
      </c>
      <c r="F45" s="118">
        <v>38804</v>
      </c>
      <c r="G45" s="118">
        <v>39896</v>
      </c>
      <c r="H45" s="118">
        <v>42904</v>
      </c>
      <c r="I45" s="118">
        <v>1515885</v>
      </c>
    </row>
    <row r="46" spans="1:12" ht="15">
      <c r="A46" s="169" t="s">
        <v>765</v>
      </c>
      <c r="B46" s="69">
        <v>17055</v>
      </c>
      <c r="C46" s="69">
        <v>18660</v>
      </c>
      <c r="D46" s="69">
        <v>18030</v>
      </c>
      <c r="E46" s="69">
        <v>16471</v>
      </c>
      <c r="F46" s="69">
        <v>17323</v>
      </c>
      <c r="G46" s="69">
        <v>17658</v>
      </c>
      <c r="H46" s="69">
        <v>19165</v>
      </c>
      <c r="I46" s="69">
        <v>681095</v>
      </c>
      <c r="K46" s="175"/>
      <c r="L46" s="175"/>
    </row>
    <row r="47" spans="1:9" ht="15">
      <c r="A47" s="169" t="s">
        <v>766</v>
      </c>
      <c r="B47" s="69">
        <v>21432</v>
      </c>
      <c r="C47" s="69">
        <v>20946</v>
      </c>
      <c r="D47" s="69">
        <v>22501</v>
      </c>
      <c r="E47" s="69">
        <v>20123</v>
      </c>
      <c r="F47" s="69">
        <v>21481</v>
      </c>
      <c r="G47" s="69">
        <v>22238</v>
      </c>
      <c r="H47" s="69">
        <v>23740</v>
      </c>
      <c r="I47" s="69">
        <v>834790</v>
      </c>
    </row>
    <row r="48" spans="1:9" ht="15">
      <c r="A48" s="170" t="s">
        <v>910</v>
      </c>
      <c r="B48" s="118">
        <v>6624</v>
      </c>
      <c r="C48" s="118">
        <v>5698</v>
      </c>
      <c r="D48" s="118">
        <v>5485</v>
      </c>
      <c r="E48" s="118">
        <v>5574</v>
      </c>
      <c r="F48" s="118">
        <v>5253</v>
      </c>
      <c r="G48" s="118">
        <v>5251</v>
      </c>
      <c r="H48" s="118">
        <v>5198</v>
      </c>
      <c r="I48" s="118">
        <v>169845</v>
      </c>
    </row>
    <row r="49" spans="1:9" ht="15">
      <c r="A49" s="169" t="s">
        <v>765</v>
      </c>
      <c r="B49" s="69">
        <v>3764</v>
      </c>
      <c r="C49" s="69">
        <v>3016</v>
      </c>
      <c r="D49" s="69">
        <v>2996</v>
      </c>
      <c r="E49" s="69">
        <v>3156</v>
      </c>
      <c r="F49" s="69">
        <v>3278</v>
      </c>
      <c r="G49" s="69">
        <v>2944</v>
      </c>
      <c r="H49" s="69">
        <v>2709</v>
      </c>
      <c r="I49" s="69">
        <v>95985</v>
      </c>
    </row>
    <row r="50" spans="1:12" ht="15">
      <c r="A50" s="169" t="s">
        <v>766</v>
      </c>
      <c r="B50" s="69">
        <v>2861</v>
      </c>
      <c r="C50" s="69">
        <v>2682</v>
      </c>
      <c r="D50" s="69">
        <v>2489</v>
      </c>
      <c r="E50" s="69">
        <v>2418</v>
      </c>
      <c r="F50" s="69">
        <v>1975</v>
      </c>
      <c r="G50" s="69">
        <v>2307</v>
      </c>
      <c r="H50" s="69">
        <v>2489</v>
      </c>
      <c r="I50" s="69">
        <v>73859</v>
      </c>
      <c r="K50" s="175"/>
      <c r="L50" s="175"/>
    </row>
    <row r="51" spans="1:9" ht="33" customHeight="1">
      <c r="A51" s="172" t="s">
        <v>933</v>
      </c>
      <c r="B51" s="118">
        <v>23263</v>
      </c>
      <c r="C51" s="118">
        <v>20993</v>
      </c>
      <c r="D51" s="118">
        <v>22844</v>
      </c>
      <c r="E51" s="118">
        <v>19121</v>
      </c>
      <c r="F51" s="118">
        <v>18672</v>
      </c>
      <c r="G51" s="118">
        <v>18722</v>
      </c>
      <c r="H51" s="118">
        <v>19083</v>
      </c>
      <c r="I51" s="118">
        <v>545099</v>
      </c>
    </row>
    <row r="52" spans="1:12" ht="15">
      <c r="A52" s="169" t="s">
        <v>765</v>
      </c>
      <c r="B52" s="69">
        <v>12768</v>
      </c>
      <c r="C52" s="69">
        <v>11352</v>
      </c>
      <c r="D52" s="69">
        <v>12937</v>
      </c>
      <c r="E52" s="69">
        <v>10543</v>
      </c>
      <c r="F52" s="69">
        <v>11172</v>
      </c>
      <c r="G52" s="69">
        <v>10568</v>
      </c>
      <c r="H52" s="69">
        <v>10314</v>
      </c>
      <c r="I52" s="69">
        <v>293634</v>
      </c>
      <c r="K52" s="171"/>
      <c r="L52" s="171"/>
    </row>
    <row r="53" spans="1:9" ht="15">
      <c r="A53" s="169" t="s">
        <v>766</v>
      </c>
      <c r="B53" s="69">
        <v>10495</v>
      </c>
      <c r="C53" s="69">
        <v>9641</v>
      </c>
      <c r="D53" s="69">
        <v>9906</v>
      </c>
      <c r="E53" s="69">
        <v>8578</v>
      </c>
      <c r="F53" s="69">
        <v>7500</v>
      </c>
      <c r="G53" s="69">
        <v>8154</v>
      </c>
      <c r="H53" s="69">
        <v>8769</v>
      </c>
      <c r="I53" s="69">
        <v>251465</v>
      </c>
    </row>
    <row r="54" spans="1:12" ht="16.5" customHeight="1">
      <c r="A54" s="170" t="s">
        <v>912</v>
      </c>
      <c r="B54" s="118">
        <v>35667</v>
      </c>
      <c r="C54" s="118">
        <v>34475</v>
      </c>
      <c r="D54" s="118">
        <v>31734</v>
      </c>
      <c r="E54" s="118">
        <v>34226</v>
      </c>
      <c r="F54" s="118">
        <v>35023</v>
      </c>
      <c r="G54" s="118">
        <v>37229</v>
      </c>
      <c r="H54" s="118">
        <v>36826</v>
      </c>
      <c r="I54" s="118">
        <v>917304</v>
      </c>
      <c r="K54" s="175"/>
      <c r="L54" s="175"/>
    </row>
    <row r="55" spans="1:9" ht="15">
      <c r="A55" s="169" t="s">
        <v>765</v>
      </c>
      <c r="B55" s="69">
        <v>19273</v>
      </c>
      <c r="C55" s="69">
        <v>19154</v>
      </c>
      <c r="D55" s="69">
        <v>17340</v>
      </c>
      <c r="E55" s="69">
        <v>18980</v>
      </c>
      <c r="F55" s="69">
        <v>18373</v>
      </c>
      <c r="G55" s="69">
        <v>20085</v>
      </c>
      <c r="H55" s="69">
        <v>19966</v>
      </c>
      <c r="I55" s="69">
        <v>481401</v>
      </c>
    </row>
    <row r="56" spans="1:9" ht="15">
      <c r="A56" s="169" t="s">
        <v>766</v>
      </c>
      <c r="B56" s="69">
        <v>16394</v>
      </c>
      <c r="C56" s="69">
        <v>15322</v>
      </c>
      <c r="D56" s="69">
        <v>14394</v>
      </c>
      <c r="E56" s="69">
        <v>15246</v>
      </c>
      <c r="F56" s="69">
        <v>16650</v>
      </c>
      <c r="G56" s="69">
        <v>17144</v>
      </c>
      <c r="H56" s="69">
        <v>16860</v>
      </c>
      <c r="I56" s="69">
        <v>435903</v>
      </c>
    </row>
    <row r="57" spans="1:9" ht="15">
      <c r="A57" s="170" t="s">
        <v>913</v>
      </c>
      <c r="B57" s="118">
        <v>86055</v>
      </c>
      <c r="C57" s="118">
        <v>85598</v>
      </c>
      <c r="D57" s="118">
        <v>83475</v>
      </c>
      <c r="E57" s="118">
        <v>80945</v>
      </c>
      <c r="F57" s="118">
        <v>81801</v>
      </c>
      <c r="G57" s="118">
        <v>81340</v>
      </c>
      <c r="H57" s="118">
        <v>82185</v>
      </c>
      <c r="I57" s="118">
        <v>3192284</v>
      </c>
    </row>
    <row r="58" spans="1:12" ht="15">
      <c r="A58" s="169" t="s">
        <v>765</v>
      </c>
      <c r="B58" s="69">
        <v>43873</v>
      </c>
      <c r="C58" s="69">
        <v>43655</v>
      </c>
      <c r="D58" s="69">
        <v>44159</v>
      </c>
      <c r="E58" s="69">
        <v>41779</v>
      </c>
      <c r="F58" s="69">
        <v>41793</v>
      </c>
      <c r="G58" s="69">
        <v>41277</v>
      </c>
      <c r="H58" s="69">
        <v>42664</v>
      </c>
      <c r="I58" s="69">
        <v>1503415</v>
      </c>
      <c r="K58" s="175"/>
      <c r="L58" s="175"/>
    </row>
    <row r="59" spans="1:9" ht="15">
      <c r="A59" s="169" t="s">
        <v>766</v>
      </c>
      <c r="B59" s="69">
        <v>42182</v>
      </c>
      <c r="C59" s="69">
        <v>41943</v>
      </c>
      <c r="D59" s="69">
        <v>39315</v>
      </c>
      <c r="E59" s="69">
        <v>39166</v>
      </c>
      <c r="F59" s="69">
        <v>40009</v>
      </c>
      <c r="G59" s="69">
        <v>40063</v>
      </c>
      <c r="H59" s="69">
        <v>39520</v>
      </c>
      <c r="I59" s="69">
        <v>1688869</v>
      </c>
    </row>
    <row r="60" spans="1:9" ht="45">
      <c r="A60" s="188" t="s">
        <v>934</v>
      </c>
      <c r="B60" s="118">
        <v>10682</v>
      </c>
      <c r="C60" s="118">
        <v>10588</v>
      </c>
      <c r="D60" s="118">
        <v>12365</v>
      </c>
      <c r="E60" s="118">
        <v>9910</v>
      </c>
      <c r="F60" s="118">
        <v>11315</v>
      </c>
      <c r="G60" s="118">
        <v>9651</v>
      </c>
      <c r="H60" s="118">
        <v>21069</v>
      </c>
      <c r="I60" s="118">
        <v>761851</v>
      </c>
    </row>
    <row r="61" spans="1:9" ht="15">
      <c r="A61" s="169" t="s">
        <v>765</v>
      </c>
      <c r="B61" s="69">
        <v>4757</v>
      </c>
      <c r="C61" s="69">
        <v>5960</v>
      </c>
      <c r="D61" s="69">
        <v>6285</v>
      </c>
      <c r="E61" s="69">
        <v>4570</v>
      </c>
      <c r="F61" s="69">
        <v>4748</v>
      </c>
      <c r="G61" s="69">
        <v>4848</v>
      </c>
      <c r="H61" s="69">
        <v>5925</v>
      </c>
      <c r="I61" s="69">
        <v>373297</v>
      </c>
    </row>
    <row r="62" spans="1:12" ht="15">
      <c r="A62" s="169" t="s">
        <v>766</v>
      </c>
      <c r="B62" s="69">
        <v>5924</v>
      </c>
      <c r="C62" s="69">
        <v>4627</v>
      </c>
      <c r="D62" s="69">
        <v>6080</v>
      </c>
      <c r="E62" s="69">
        <v>5340</v>
      </c>
      <c r="F62" s="69">
        <v>6567</v>
      </c>
      <c r="G62" s="69">
        <v>4803</v>
      </c>
      <c r="H62" s="69">
        <v>15144</v>
      </c>
      <c r="I62" s="69">
        <v>388554</v>
      </c>
      <c r="K62" s="175"/>
      <c r="L62" s="175"/>
    </row>
    <row r="63" spans="1:9" ht="15">
      <c r="A63" s="170" t="s">
        <v>915</v>
      </c>
      <c r="B63" s="118">
        <v>1487</v>
      </c>
      <c r="C63" s="118">
        <v>2064</v>
      </c>
      <c r="D63" s="118">
        <v>3465</v>
      </c>
      <c r="E63" s="118">
        <v>2331</v>
      </c>
      <c r="F63" s="118">
        <v>1424</v>
      </c>
      <c r="G63" s="118">
        <v>3776</v>
      </c>
      <c r="H63" s="118">
        <v>4305</v>
      </c>
      <c r="I63" s="118">
        <v>116002</v>
      </c>
    </row>
    <row r="64" spans="1:9" ht="15">
      <c r="A64" s="169" t="s">
        <v>765</v>
      </c>
      <c r="B64" s="69">
        <v>801</v>
      </c>
      <c r="C64" s="69">
        <v>1110</v>
      </c>
      <c r="D64" s="69">
        <v>1823</v>
      </c>
      <c r="E64" s="69">
        <v>1365</v>
      </c>
      <c r="F64" s="69">
        <v>735</v>
      </c>
      <c r="G64" s="69">
        <v>2048</v>
      </c>
      <c r="H64" s="69">
        <v>2424</v>
      </c>
      <c r="I64" s="69">
        <v>63695</v>
      </c>
    </row>
    <row r="65" spans="1:9" ht="15">
      <c r="A65" s="169" t="s">
        <v>766</v>
      </c>
      <c r="B65" s="69">
        <v>685</v>
      </c>
      <c r="C65" s="69">
        <v>954</v>
      </c>
      <c r="D65" s="69">
        <v>1642</v>
      </c>
      <c r="E65" s="69">
        <v>966</v>
      </c>
      <c r="F65" s="69">
        <v>689</v>
      </c>
      <c r="G65" s="69">
        <v>1728</v>
      </c>
      <c r="H65" s="69">
        <v>1882</v>
      </c>
      <c r="I65" s="69">
        <v>52307</v>
      </c>
    </row>
    <row r="66" spans="1:12" ht="15">
      <c r="A66" s="65"/>
      <c r="B66" s="65"/>
      <c r="C66" s="65"/>
      <c r="D66" s="65"/>
      <c r="E66" s="65"/>
      <c r="F66" s="65"/>
      <c r="G66" s="65"/>
      <c r="H66" s="65"/>
      <c r="I66" s="65"/>
      <c r="K66" s="175"/>
      <c r="L66" s="175"/>
    </row>
    <row r="67" spans="1:7" ht="15">
      <c r="A67" s="189"/>
      <c r="B67" s="190"/>
      <c r="C67" s="190"/>
      <c r="D67" s="190"/>
      <c r="E67" s="190"/>
      <c r="F67" s="190"/>
      <c r="G67" s="190"/>
    </row>
    <row r="68" ht="15">
      <c r="A68" s="121" t="s">
        <v>916</v>
      </c>
    </row>
    <row r="70" spans="2:12" ht="15">
      <c r="B70" s="171"/>
      <c r="C70" s="171"/>
      <c r="D70" s="171"/>
      <c r="E70" s="171"/>
      <c r="F70" s="171"/>
      <c r="G70" s="171"/>
      <c r="H70" s="171"/>
      <c r="K70" s="175"/>
      <c r="L70" s="175"/>
    </row>
    <row r="71" spans="2:8" ht="15">
      <c r="B71" s="171"/>
      <c r="C71" s="171"/>
      <c r="D71" s="171"/>
      <c r="E71" s="171"/>
      <c r="F71" s="171"/>
      <c r="G71" s="171"/>
      <c r="H71" s="171"/>
    </row>
    <row r="72" spans="2:8" ht="15">
      <c r="B72" s="171"/>
      <c r="C72" s="171"/>
      <c r="D72" s="171"/>
      <c r="E72" s="171"/>
      <c r="F72" s="171"/>
      <c r="G72" s="171"/>
      <c r="H72" s="171"/>
    </row>
    <row r="74" spans="11:12" ht="15">
      <c r="K74" s="175"/>
      <c r="L74" s="175"/>
    </row>
    <row r="78" spans="11:12" ht="15">
      <c r="K78" s="175"/>
      <c r="L78" s="175"/>
    </row>
    <row r="82" spans="8:9" ht="15">
      <c r="H82" s="175"/>
      <c r="I82" s="175"/>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&amp;"calibri"&amp;12&amp;B12.2.4. Evolución de las estancias causadas según diagnóstico principal (CIE-9-MC), sexo y lugar de hospitalización.&amp;R&amp;"calibri"&amp;10&amp;P</oddHeader>
    <oddFooter>&amp;L&amp;"calibri"&amp;8&amp;I&amp;"-,Cursiva"&amp;8ANUARIO ESTADÍSTICO DE LA REGIÓN DE MURCIA 2015. TOMO I. DATOS REGIONALES&amp;R&amp;"calibri"&amp;8&amp;I12.2. MORBILIDAD</oddFooter>
  </headerFooter>
</worksheet>
</file>

<file path=xl/worksheets/sheet15.xml><?xml version="1.0" encoding="utf-8"?>
<worksheet xmlns="http://schemas.openxmlformats.org/spreadsheetml/2006/main" xmlns:r="http://schemas.openxmlformats.org/officeDocument/2006/relationships">
  <dimension ref="A1:M55"/>
  <sheetViews>
    <sheetView zoomScalePageLayoutView="0" workbookViewId="0" topLeftCell="A1">
      <selection activeCell="C19" sqref="C19"/>
    </sheetView>
  </sheetViews>
  <sheetFormatPr defaultColWidth="11.421875" defaultRowHeight="15"/>
  <cols>
    <col min="1" max="1" width="21.57421875" style="0" customWidth="1"/>
    <col min="2" max="9" width="10.8515625" style="0" customWidth="1"/>
  </cols>
  <sheetData>
    <row r="1" spans="1:10" ht="15">
      <c r="A1" s="166" t="s">
        <v>935</v>
      </c>
      <c r="J1" s="50" t="s">
        <v>761</v>
      </c>
    </row>
    <row r="3" spans="1:3" ht="15">
      <c r="A3" s="95"/>
      <c r="B3" s="95"/>
      <c r="C3" s="95"/>
    </row>
    <row r="4" spans="1:10" s="29" customFormat="1" ht="15">
      <c r="A4" s="186" t="s">
        <v>928</v>
      </c>
      <c r="B4" s="95"/>
      <c r="C4" s="95"/>
      <c r="D4" s="95"/>
      <c r="E4" s="95"/>
      <c r="F4" s="95"/>
      <c r="G4" s="95"/>
      <c r="H4" s="95"/>
      <c r="I4" s="95"/>
      <c r="J4"/>
    </row>
    <row r="5" spans="1:9" ht="15">
      <c r="A5" s="94"/>
      <c r="B5" s="94" t="s">
        <v>762</v>
      </c>
      <c r="C5" s="94"/>
      <c r="D5" s="94"/>
      <c r="E5" s="94"/>
      <c r="F5" s="94"/>
      <c r="G5" s="94"/>
      <c r="H5" s="94"/>
      <c r="I5" s="94" t="s">
        <v>815</v>
      </c>
    </row>
    <row r="6" spans="1:9" s="113" customFormat="1" ht="15">
      <c r="A6" s="123"/>
      <c r="B6" s="167">
        <v>2009</v>
      </c>
      <c r="C6" s="123">
        <v>2010</v>
      </c>
      <c r="D6" s="123">
        <v>2011</v>
      </c>
      <c r="E6" s="123">
        <v>2012</v>
      </c>
      <c r="F6" s="123">
        <v>2013</v>
      </c>
      <c r="G6" s="123">
        <v>2014</v>
      </c>
      <c r="H6" s="123">
        <v>2015</v>
      </c>
      <c r="I6" s="123">
        <v>2015</v>
      </c>
    </row>
    <row r="7" spans="1:13" ht="15">
      <c r="A7" s="117" t="s">
        <v>763</v>
      </c>
      <c r="B7" s="115">
        <v>960061</v>
      </c>
      <c r="C7" s="115">
        <v>922590</v>
      </c>
      <c r="D7" s="115">
        <v>927268</v>
      </c>
      <c r="E7" s="115">
        <v>893592</v>
      </c>
      <c r="F7" s="115">
        <v>904021</v>
      </c>
      <c r="G7" s="115">
        <v>905096</v>
      </c>
      <c r="H7" s="115">
        <v>956490</v>
      </c>
      <c r="I7" s="115">
        <v>31624525</v>
      </c>
      <c r="K7" s="69"/>
      <c r="L7" s="69"/>
      <c r="M7" s="69"/>
    </row>
    <row r="8" spans="1:9" ht="15">
      <c r="A8" s="182" t="s">
        <v>765</v>
      </c>
      <c r="B8" s="69">
        <v>478457</v>
      </c>
      <c r="C8" s="69">
        <v>464703</v>
      </c>
      <c r="D8" s="69">
        <v>470302</v>
      </c>
      <c r="E8" s="69">
        <v>450110</v>
      </c>
      <c r="F8" s="69">
        <v>450061</v>
      </c>
      <c r="G8" s="69">
        <v>457205</v>
      </c>
      <c r="H8" s="69">
        <v>481101</v>
      </c>
      <c r="I8" s="69">
        <v>16149458</v>
      </c>
    </row>
    <row r="9" spans="1:9" ht="15">
      <c r="A9" s="182" t="s">
        <v>766</v>
      </c>
      <c r="B9" s="69">
        <v>481605</v>
      </c>
      <c r="C9" s="69">
        <v>457887</v>
      </c>
      <c r="D9" s="69">
        <v>456966</v>
      </c>
      <c r="E9" s="69">
        <v>443482</v>
      </c>
      <c r="F9" s="69">
        <v>453961</v>
      </c>
      <c r="G9" s="69">
        <v>447891</v>
      </c>
      <c r="H9" s="69">
        <v>475389</v>
      </c>
      <c r="I9" s="69">
        <v>15475066</v>
      </c>
    </row>
    <row r="10" spans="1:9" ht="15">
      <c r="A10" s="117" t="s">
        <v>918</v>
      </c>
      <c r="B10" s="118">
        <v>37195</v>
      </c>
      <c r="C10" s="118">
        <v>35183</v>
      </c>
      <c r="D10" s="118">
        <v>36277</v>
      </c>
      <c r="E10" s="118">
        <v>31456</v>
      </c>
      <c r="F10" s="118">
        <v>29885</v>
      </c>
      <c r="G10" s="118">
        <v>29354</v>
      </c>
      <c r="H10" s="118">
        <v>31659</v>
      </c>
      <c r="I10" s="118">
        <v>912411</v>
      </c>
    </row>
    <row r="11" spans="1:9" ht="15">
      <c r="A11" s="182" t="s">
        <v>765</v>
      </c>
      <c r="B11" s="69">
        <v>20793</v>
      </c>
      <c r="C11" s="69">
        <v>19291</v>
      </c>
      <c r="D11" s="69">
        <v>20659</v>
      </c>
      <c r="E11" s="69">
        <v>17613</v>
      </c>
      <c r="F11" s="69">
        <v>17842</v>
      </c>
      <c r="G11" s="69">
        <v>16633</v>
      </c>
      <c r="H11" s="69">
        <v>17507</v>
      </c>
      <c r="I11" s="69">
        <v>502618</v>
      </c>
    </row>
    <row r="12" spans="1:9" ht="15">
      <c r="A12" s="182" t="s">
        <v>766</v>
      </c>
      <c r="B12" s="69">
        <v>16402</v>
      </c>
      <c r="C12" s="69">
        <v>15892</v>
      </c>
      <c r="D12" s="69">
        <v>15617</v>
      </c>
      <c r="E12" s="69">
        <v>13843</v>
      </c>
      <c r="F12" s="69">
        <v>12043</v>
      </c>
      <c r="G12" s="69">
        <v>12721</v>
      </c>
      <c r="H12" s="69">
        <v>14152</v>
      </c>
      <c r="I12" s="69">
        <v>409794</v>
      </c>
    </row>
    <row r="13" spans="1:9" ht="15">
      <c r="A13" s="117" t="s">
        <v>792</v>
      </c>
      <c r="B13" s="118">
        <v>12700</v>
      </c>
      <c r="C13" s="118">
        <v>11720</v>
      </c>
      <c r="D13" s="118">
        <v>12859</v>
      </c>
      <c r="E13" s="118">
        <v>11391</v>
      </c>
      <c r="F13" s="118">
        <v>12151</v>
      </c>
      <c r="G13" s="118">
        <v>11804</v>
      </c>
      <c r="H13" s="118">
        <v>10898</v>
      </c>
      <c r="I13" s="118">
        <v>353377</v>
      </c>
    </row>
    <row r="14" spans="1:9" ht="15">
      <c r="A14" s="182" t="s">
        <v>765</v>
      </c>
      <c r="B14" s="69">
        <v>7229</v>
      </c>
      <c r="C14" s="69">
        <v>6395</v>
      </c>
      <c r="D14" s="69">
        <v>7205</v>
      </c>
      <c r="E14" s="69">
        <v>6115</v>
      </c>
      <c r="F14" s="69">
        <v>6954</v>
      </c>
      <c r="G14" s="69">
        <v>6820</v>
      </c>
      <c r="H14" s="69">
        <v>6101</v>
      </c>
      <c r="I14" s="69">
        <v>201546</v>
      </c>
    </row>
    <row r="15" spans="1:9" ht="15">
      <c r="A15" s="182" t="s">
        <v>766</v>
      </c>
      <c r="B15" s="69">
        <v>5470</v>
      </c>
      <c r="C15" s="69">
        <v>5325</v>
      </c>
      <c r="D15" s="69">
        <v>5655</v>
      </c>
      <c r="E15" s="69">
        <v>5276</v>
      </c>
      <c r="F15" s="69">
        <v>5197</v>
      </c>
      <c r="G15" s="69">
        <v>4984</v>
      </c>
      <c r="H15" s="69">
        <v>4797</v>
      </c>
      <c r="I15" s="69">
        <v>151831</v>
      </c>
    </row>
    <row r="16" spans="1:9" ht="15">
      <c r="A16" s="117" t="s">
        <v>919</v>
      </c>
      <c r="B16" s="118">
        <v>15299</v>
      </c>
      <c r="C16" s="118">
        <v>14265</v>
      </c>
      <c r="D16" s="118">
        <v>14893</v>
      </c>
      <c r="E16" s="118">
        <v>14009</v>
      </c>
      <c r="F16" s="118">
        <v>14771</v>
      </c>
      <c r="G16" s="118">
        <v>14852</v>
      </c>
      <c r="H16" s="118">
        <v>14328</v>
      </c>
      <c r="I16" s="118">
        <v>475998</v>
      </c>
    </row>
    <row r="17" spans="1:9" ht="15">
      <c r="A17" s="182" t="s">
        <v>765</v>
      </c>
      <c r="B17" s="69">
        <v>8161</v>
      </c>
      <c r="C17" s="69">
        <v>7967</v>
      </c>
      <c r="D17" s="69">
        <v>8516</v>
      </c>
      <c r="E17" s="69">
        <v>7995</v>
      </c>
      <c r="F17" s="69">
        <v>8338</v>
      </c>
      <c r="G17" s="69">
        <v>7333</v>
      </c>
      <c r="H17" s="69">
        <v>7674</v>
      </c>
      <c r="I17" s="69">
        <v>255567</v>
      </c>
    </row>
    <row r="18" spans="1:9" ht="15">
      <c r="A18" s="182" t="s">
        <v>766</v>
      </c>
      <c r="B18" s="69">
        <v>7138</v>
      </c>
      <c r="C18" s="69">
        <v>6297</v>
      </c>
      <c r="D18" s="69">
        <v>6377</v>
      </c>
      <c r="E18" s="69">
        <v>6014</v>
      </c>
      <c r="F18" s="69">
        <v>6433</v>
      </c>
      <c r="G18" s="69">
        <v>7519</v>
      </c>
      <c r="H18" s="69">
        <v>6654</v>
      </c>
      <c r="I18" s="69">
        <v>220431</v>
      </c>
    </row>
    <row r="19" spans="1:9" ht="15">
      <c r="A19" s="117" t="s">
        <v>920</v>
      </c>
      <c r="B19" s="118">
        <v>40687</v>
      </c>
      <c r="C19" s="118">
        <v>37144</v>
      </c>
      <c r="D19" s="118">
        <v>33392</v>
      </c>
      <c r="E19" s="118">
        <v>31586</v>
      </c>
      <c r="F19" s="118">
        <v>30295</v>
      </c>
      <c r="G19" s="118">
        <v>30018</v>
      </c>
      <c r="H19" s="118">
        <v>31085</v>
      </c>
      <c r="I19" s="118">
        <v>822528</v>
      </c>
    </row>
    <row r="20" spans="1:9" ht="15">
      <c r="A20" s="182" t="s">
        <v>765</v>
      </c>
      <c r="B20" s="69">
        <v>16656</v>
      </c>
      <c r="C20" s="69">
        <v>15983</v>
      </c>
      <c r="D20" s="69">
        <v>13511</v>
      </c>
      <c r="E20" s="69">
        <v>12772</v>
      </c>
      <c r="F20" s="69">
        <v>12353</v>
      </c>
      <c r="G20" s="69">
        <v>12558</v>
      </c>
      <c r="H20" s="69">
        <v>13299</v>
      </c>
      <c r="I20" s="69">
        <v>376667</v>
      </c>
    </row>
    <row r="21" spans="1:9" ht="15">
      <c r="A21" s="182" t="s">
        <v>766</v>
      </c>
      <c r="B21" s="69">
        <v>24030</v>
      </c>
      <c r="C21" s="69">
        <v>21161</v>
      </c>
      <c r="D21" s="69">
        <v>19881</v>
      </c>
      <c r="E21" s="69">
        <v>18814</v>
      </c>
      <c r="F21" s="69">
        <v>17941</v>
      </c>
      <c r="G21" s="69">
        <v>17460</v>
      </c>
      <c r="H21" s="69">
        <v>17786</v>
      </c>
      <c r="I21" s="69">
        <v>445861</v>
      </c>
    </row>
    <row r="22" spans="1:9" ht="15">
      <c r="A22" s="117" t="s">
        <v>921</v>
      </c>
      <c r="B22" s="118">
        <v>97146</v>
      </c>
      <c r="C22" s="118">
        <v>89395</v>
      </c>
      <c r="D22" s="118">
        <v>85132</v>
      </c>
      <c r="E22" s="118">
        <v>75556</v>
      </c>
      <c r="F22" s="118">
        <v>70854</v>
      </c>
      <c r="G22" s="118">
        <v>68353</v>
      </c>
      <c r="H22" s="118">
        <v>70338</v>
      </c>
      <c r="I22" s="118">
        <v>1818768</v>
      </c>
    </row>
    <row r="23" spans="1:9" ht="15">
      <c r="A23" s="182" t="s">
        <v>765</v>
      </c>
      <c r="B23" s="69">
        <v>33247</v>
      </c>
      <c r="C23" s="69">
        <v>30280</v>
      </c>
      <c r="D23" s="69">
        <v>26517</v>
      </c>
      <c r="E23" s="69">
        <v>24280</v>
      </c>
      <c r="F23" s="69">
        <v>22271</v>
      </c>
      <c r="G23" s="69">
        <v>21669</v>
      </c>
      <c r="H23" s="69">
        <v>21937</v>
      </c>
      <c r="I23" s="69">
        <v>619256</v>
      </c>
    </row>
    <row r="24" spans="1:9" ht="15">
      <c r="A24" s="182" t="s">
        <v>766</v>
      </c>
      <c r="B24" s="69">
        <v>63899</v>
      </c>
      <c r="C24" s="69">
        <v>59115</v>
      </c>
      <c r="D24" s="69">
        <v>58615</v>
      </c>
      <c r="E24" s="69">
        <v>51276</v>
      </c>
      <c r="F24" s="69">
        <v>48582</v>
      </c>
      <c r="G24" s="69">
        <v>46684</v>
      </c>
      <c r="H24" s="69">
        <v>48400</v>
      </c>
      <c r="I24" s="69">
        <v>1199512</v>
      </c>
    </row>
    <row r="25" spans="1:9" ht="15">
      <c r="A25" s="117" t="s">
        <v>922</v>
      </c>
      <c r="B25" s="118">
        <v>93325</v>
      </c>
      <c r="C25" s="118">
        <v>87232</v>
      </c>
      <c r="D25" s="118">
        <v>84554</v>
      </c>
      <c r="E25" s="118">
        <v>84017</v>
      </c>
      <c r="F25" s="118">
        <v>85590</v>
      </c>
      <c r="G25" s="118">
        <v>87164</v>
      </c>
      <c r="H25" s="118">
        <v>86551</v>
      </c>
      <c r="I25" s="118">
        <v>2475701</v>
      </c>
    </row>
    <row r="26" spans="1:9" ht="15">
      <c r="A26" s="182" t="s">
        <v>765</v>
      </c>
      <c r="B26" s="69">
        <v>43830</v>
      </c>
      <c r="C26" s="69">
        <v>39409</v>
      </c>
      <c r="D26" s="69">
        <v>38214</v>
      </c>
      <c r="E26" s="69">
        <v>37212</v>
      </c>
      <c r="F26" s="69">
        <v>36010</v>
      </c>
      <c r="G26" s="69">
        <v>38638</v>
      </c>
      <c r="H26" s="69">
        <v>38029</v>
      </c>
      <c r="I26" s="69">
        <v>1086993</v>
      </c>
    </row>
    <row r="27" spans="1:9" ht="15">
      <c r="A27" s="182" t="s">
        <v>766</v>
      </c>
      <c r="B27" s="69">
        <v>49494</v>
      </c>
      <c r="C27" s="69">
        <v>47823</v>
      </c>
      <c r="D27" s="69">
        <v>46340</v>
      </c>
      <c r="E27" s="69">
        <v>46805</v>
      </c>
      <c r="F27" s="69">
        <v>49580</v>
      </c>
      <c r="G27" s="69">
        <v>48527</v>
      </c>
      <c r="H27" s="69">
        <v>48522</v>
      </c>
      <c r="I27" s="69">
        <v>1388708</v>
      </c>
    </row>
    <row r="28" spans="1:9" ht="15">
      <c r="A28" s="117" t="s">
        <v>923</v>
      </c>
      <c r="B28" s="118">
        <v>92849</v>
      </c>
      <c r="C28" s="118">
        <v>87476</v>
      </c>
      <c r="D28" s="118">
        <v>93266</v>
      </c>
      <c r="E28" s="118">
        <v>91292</v>
      </c>
      <c r="F28" s="118">
        <v>92174</v>
      </c>
      <c r="G28" s="118">
        <v>92145</v>
      </c>
      <c r="H28" s="118">
        <v>98090</v>
      </c>
      <c r="I28" s="118">
        <v>3024645</v>
      </c>
    </row>
    <row r="29" spans="1:9" ht="15">
      <c r="A29" s="182" t="s">
        <v>765</v>
      </c>
      <c r="B29" s="69">
        <v>52989</v>
      </c>
      <c r="C29" s="69">
        <v>49660</v>
      </c>
      <c r="D29" s="69">
        <v>54313</v>
      </c>
      <c r="E29" s="69">
        <v>52491</v>
      </c>
      <c r="F29" s="69">
        <v>53891</v>
      </c>
      <c r="G29" s="69">
        <v>53618</v>
      </c>
      <c r="H29" s="69">
        <v>56080</v>
      </c>
      <c r="I29" s="69">
        <v>1774161</v>
      </c>
    </row>
    <row r="30" spans="1:9" ht="15">
      <c r="A30" s="182" t="s">
        <v>766</v>
      </c>
      <c r="B30" s="69">
        <v>39861</v>
      </c>
      <c r="C30" s="69">
        <v>37816</v>
      </c>
      <c r="D30" s="69">
        <v>38952</v>
      </c>
      <c r="E30" s="69">
        <v>38801</v>
      </c>
      <c r="F30" s="69">
        <v>38282</v>
      </c>
      <c r="G30" s="69">
        <v>38526</v>
      </c>
      <c r="H30" s="69">
        <v>42010</v>
      </c>
      <c r="I30" s="69">
        <v>1250485</v>
      </c>
    </row>
    <row r="31" spans="1:9" ht="15">
      <c r="A31" s="117" t="s">
        <v>924</v>
      </c>
      <c r="B31" s="118">
        <v>110697</v>
      </c>
      <c r="C31" s="118">
        <v>107581</v>
      </c>
      <c r="D31" s="118">
        <v>107568</v>
      </c>
      <c r="E31" s="118">
        <v>103914</v>
      </c>
      <c r="F31" s="118">
        <v>108515</v>
      </c>
      <c r="G31" s="118">
        <v>110925</v>
      </c>
      <c r="H31" s="118">
        <v>117720</v>
      </c>
      <c r="I31" s="118">
        <v>4018849</v>
      </c>
    </row>
    <row r="32" spans="1:9" ht="15">
      <c r="A32" s="182" t="s">
        <v>765</v>
      </c>
      <c r="B32" s="69">
        <v>66123</v>
      </c>
      <c r="C32" s="69">
        <v>65790</v>
      </c>
      <c r="D32" s="69">
        <v>66863</v>
      </c>
      <c r="E32" s="69">
        <v>63759</v>
      </c>
      <c r="F32" s="69">
        <v>64516</v>
      </c>
      <c r="G32" s="69">
        <v>66106</v>
      </c>
      <c r="H32" s="69">
        <v>72447</v>
      </c>
      <c r="I32" s="69">
        <v>2458089</v>
      </c>
    </row>
    <row r="33" spans="1:9" ht="15">
      <c r="A33" s="182" t="s">
        <v>766</v>
      </c>
      <c r="B33" s="69">
        <v>44573</v>
      </c>
      <c r="C33" s="69">
        <v>41791</v>
      </c>
      <c r="D33" s="69">
        <v>40705</v>
      </c>
      <c r="E33" s="69">
        <v>40155</v>
      </c>
      <c r="F33" s="69">
        <v>43998</v>
      </c>
      <c r="G33" s="69">
        <v>44819</v>
      </c>
      <c r="H33" s="69">
        <v>45274</v>
      </c>
      <c r="I33" s="69">
        <v>1560760</v>
      </c>
    </row>
    <row r="34" spans="1:9" ht="15">
      <c r="A34" s="117" t="s">
        <v>925</v>
      </c>
      <c r="B34" s="118">
        <v>159101</v>
      </c>
      <c r="C34" s="118">
        <v>154542</v>
      </c>
      <c r="D34" s="118">
        <v>147254</v>
      </c>
      <c r="E34" s="118">
        <v>146054</v>
      </c>
      <c r="F34" s="118">
        <v>148372</v>
      </c>
      <c r="G34" s="118">
        <v>148385</v>
      </c>
      <c r="H34" s="118">
        <v>156672</v>
      </c>
      <c r="I34" s="118">
        <v>5595825</v>
      </c>
    </row>
    <row r="35" spans="1:9" ht="15">
      <c r="A35" s="182" t="s">
        <v>765</v>
      </c>
      <c r="B35" s="69">
        <v>90323</v>
      </c>
      <c r="C35" s="69">
        <v>90351</v>
      </c>
      <c r="D35" s="69">
        <v>85953</v>
      </c>
      <c r="E35" s="69">
        <v>85856</v>
      </c>
      <c r="F35" s="69">
        <v>85945</v>
      </c>
      <c r="G35" s="69">
        <v>86918</v>
      </c>
      <c r="H35" s="69">
        <v>91964</v>
      </c>
      <c r="I35" s="69">
        <v>3307445</v>
      </c>
    </row>
    <row r="36" spans="1:9" ht="15">
      <c r="A36" s="182" t="s">
        <v>766</v>
      </c>
      <c r="B36" s="69">
        <v>68779</v>
      </c>
      <c r="C36" s="69">
        <v>64191</v>
      </c>
      <c r="D36" s="69">
        <v>61301</v>
      </c>
      <c r="E36" s="69">
        <v>60198</v>
      </c>
      <c r="F36" s="69">
        <v>62427</v>
      </c>
      <c r="G36" s="69">
        <v>61467</v>
      </c>
      <c r="H36" s="69">
        <v>64708</v>
      </c>
      <c r="I36" s="69">
        <v>2288381</v>
      </c>
    </row>
    <row r="37" spans="1:9" ht="15">
      <c r="A37" s="117" t="s">
        <v>926</v>
      </c>
      <c r="B37" s="118">
        <v>212745</v>
      </c>
      <c r="C37" s="118">
        <v>203896</v>
      </c>
      <c r="D37" s="118">
        <v>210437</v>
      </c>
      <c r="E37" s="118">
        <v>201004</v>
      </c>
      <c r="F37" s="118">
        <v>203820</v>
      </c>
      <c r="G37" s="118">
        <v>198289</v>
      </c>
      <c r="H37" s="118">
        <v>211221</v>
      </c>
      <c r="I37" s="118">
        <v>7265879</v>
      </c>
    </row>
    <row r="38" spans="1:9" ht="15">
      <c r="A38" s="182" t="s">
        <v>765</v>
      </c>
      <c r="B38" s="69">
        <v>105457</v>
      </c>
      <c r="C38" s="69">
        <v>103109</v>
      </c>
      <c r="D38" s="69">
        <v>107833</v>
      </c>
      <c r="E38" s="69">
        <v>102754</v>
      </c>
      <c r="F38" s="69">
        <v>102326</v>
      </c>
      <c r="G38" s="69">
        <v>100645</v>
      </c>
      <c r="H38" s="69">
        <v>106954</v>
      </c>
      <c r="I38" s="69">
        <v>3717148</v>
      </c>
    </row>
    <row r="39" spans="1:9" ht="15">
      <c r="A39" s="182" t="s">
        <v>766</v>
      </c>
      <c r="B39" s="69">
        <v>107288</v>
      </c>
      <c r="C39" s="69">
        <v>100788</v>
      </c>
      <c r="D39" s="69">
        <v>102605</v>
      </c>
      <c r="E39" s="69">
        <v>98250</v>
      </c>
      <c r="F39" s="69">
        <v>101495</v>
      </c>
      <c r="G39" s="69">
        <v>97644</v>
      </c>
      <c r="H39" s="69">
        <v>104267</v>
      </c>
      <c r="I39" s="69">
        <v>3548731</v>
      </c>
    </row>
    <row r="40" spans="1:9" ht="15">
      <c r="A40" s="117" t="s">
        <v>809</v>
      </c>
      <c r="B40" s="118">
        <v>88317</v>
      </c>
      <c r="C40" s="118">
        <v>94155</v>
      </c>
      <c r="D40" s="118">
        <v>101635</v>
      </c>
      <c r="E40" s="118">
        <v>103312</v>
      </c>
      <c r="F40" s="118">
        <v>107595</v>
      </c>
      <c r="G40" s="118">
        <v>113806</v>
      </c>
      <c r="H40" s="118">
        <v>127928</v>
      </c>
      <c r="I40" s="118">
        <v>4860544</v>
      </c>
    </row>
    <row r="41" spans="1:9" ht="15">
      <c r="A41" s="182" t="s">
        <v>765</v>
      </c>
      <c r="B41" s="69">
        <v>33647</v>
      </c>
      <c r="C41" s="69">
        <v>36467</v>
      </c>
      <c r="D41" s="69">
        <v>40718</v>
      </c>
      <c r="E41" s="69">
        <v>39262</v>
      </c>
      <c r="F41" s="69">
        <v>39613</v>
      </c>
      <c r="G41" s="69">
        <v>46267</v>
      </c>
      <c r="H41" s="69">
        <v>49108</v>
      </c>
      <c r="I41" s="69">
        <v>1849971</v>
      </c>
    </row>
    <row r="42" spans="1:9" ht="15">
      <c r="A42" s="182" t="s">
        <v>766</v>
      </c>
      <c r="B42" s="69">
        <v>54670</v>
      </c>
      <c r="C42" s="69">
        <v>57689</v>
      </c>
      <c r="D42" s="69">
        <v>60919</v>
      </c>
      <c r="E42" s="69">
        <v>64050</v>
      </c>
      <c r="F42" s="69">
        <v>67982</v>
      </c>
      <c r="G42" s="69">
        <v>67539</v>
      </c>
      <c r="H42" s="69">
        <v>78820</v>
      </c>
      <c r="I42" s="69">
        <v>3010573</v>
      </c>
    </row>
    <row r="43" spans="1:9" ht="15">
      <c r="A43" s="65"/>
      <c r="B43" s="65"/>
      <c r="C43" s="65"/>
      <c r="D43" s="65"/>
      <c r="E43" s="65"/>
      <c r="F43" s="65"/>
      <c r="G43" s="65"/>
      <c r="H43" s="65"/>
      <c r="I43" s="65"/>
    </row>
    <row r="44" spans="10:13" ht="15">
      <c r="J44" s="64"/>
      <c r="K44" s="64"/>
      <c r="L44" s="64"/>
      <c r="M44" s="64"/>
    </row>
    <row r="45" spans="1:13" ht="15">
      <c r="A45" s="121" t="s">
        <v>916</v>
      </c>
      <c r="J45" s="64"/>
      <c r="K45" s="64"/>
      <c r="L45" s="64"/>
      <c r="M45" s="64"/>
    </row>
    <row r="46" spans="4:13" ht="15">
      <c r="D46" s="64"/>
      <c r="E46" s="64"/>
      <c r="F46" s="191"/>
      <c r="G46" s="191"/>
      <c r="H46" s="191"/>
      <c r="I46" s="191"/>
      <c r="J46" s="191"/>
      <c r="K46" s="64"/>
      <c r="L46" s="64"/>
      <c r="M46" s="64"/>
    </row>
    <row r="47" spans="4:13" ht="15">
      <c r="D47" s="64"/>
      <c r="E47" s="64"/>
      <c r="F47" s="64"/>
      <c r="G47" s="64"/>
      <c r="H47" s="64"/>
      <c r="I47" s="64"/>
      <c r="J47" s="64"/>
      <c r="K47" s="64"/>
      <c r="L47" s="64"/>
      <c r="M47" s="64"/>
    </row>
    <row r="48" spans="4:13" ht="15">
      <c r="D48" s="64"/>
      <c r="E48" s="64"/>
      <c r="F48" s="64"/>
      <c r="G48" s="64"/>
      <c r="H48" s="64"/>
      <c r="I48" s="64"/>
      <c r="J48" s="64"/>
      <c r="K48" s="64"/>
      <c r="L48" s="64"/>
      <c r="M48" s="64"/>
    </row>
    <row r="49" spans="4:13" ht="15">
      <c r="D49" s="64"/>
      <c r="E49" s="64"/>
      <c r="F49" s="64"/>
      <c r="G49" s="64"/>
      <c r="H49" s="64"/>
      <c r="I49" s="64"/>
      <c r="J49" s="64"/>
      <c r="K49" s="64"/>
      <c r="L49" s="64"/>
      <c r="M49" s="64"/>
    </row>
    <row r="50" spans="4:13" ht="15">
      <c r="D50" s="64"/>
      <c r="E50" s="64"/>
      <c r="F50" s="191"/>
      <c r="G50" s="191"/>
      <c r="H50" s="191"/>
      <c r="I50" s="191"/>
      <c r="J50" s="64"/>
      <c r="K50" s="64"/>
      <c r="L50" s="64"/>
      <c r="M50" s="64"/>
    </row>
    <row r="51" spans="4:13" ht="15">
      <c r="D51" s="64"/>
      <c r="E51" s="64"/>
      <c r="F51" s="64"/>
      <c r="G51" s="64"/>
      <c r="H51" s="64"/>
      <c r="I51" s="64"/>
      <c r="J51" s="64"/>
      <c r="K51" s="64"/>
      <c r="L51" s="64"/>
      <c r="M51" s="64"/>
    </row>
    <row r="52" spans="4:13" ht="15">
      <c r="D52" s="64"/>
      <c r="E52" s="64"/>
      <c r="F52" s="64"/>
      <c r="G52" s="64"/>
      <c r="H52" s="64"/>
      <c r="I52" s="64"/>
      <c r="J52" s="64"/>
      <c r="K52" s="64"/>
      <c r="L52" s="64"/>
      <c r="M52" s="64"/>
    </row>
    <row r="53" spans="4:13" ht="15">
      <c r="D53" s="64"/>
      <c r="E53" s="64"/>
      <c r="F53" s="64"/>
      <c r="G53" s="64"/>
      <c r="H53" s="64"/>
      <c r="I53" s="64"/>
      <c r="J53" s="64"/>
      <c r="K53" s="64"/>
      <c r="L53" s="64"/>
      <c r="M53" s="64"/>
    </row>
    <row r="54" spans="7:13" ht="15">
      <c r="G54" s="64"/>
      <c r="H54" s="64"/>
      <c r="I54" s="64"/>
      <c r="J54" s="64"/>
      <c r="K54" s="64"/>
      <c r="L54" s="64"/>
      <c r="M54" s="64"/>
    </row>
    <row r="55" spans="7:13" ht="15">
      <c r="G55" s="64"/>
      <c r="H55" s="64"/>
      <c r="I55" s="64"/>
      <c r="J55" s="64"/>
      <c r="K55" s="64"/>
      <c r="L55" s="64"/>
      <c r="M55" s="64"/>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&amp;"calibri"&amp;12&amp;B12.2.5. Evolución de las estancias causadas según según edad, sexo y lugar de hospitalización.&amp;R&amp;"calibri"&amp;10&amp;P</oddHeader>
    <oddFooter>&amp;L&amp;"calibri"&amp;8&amp;I&amp;"-,Cursiva"&amp;8ANUARIO ESTADÍSTICO DE LA REGIÓN DE MURCIA 2015. TOMO I. DATOS REGIONALES&amp;R&amp;"calibri"&amp;8&amp;I12.2. MORBILIDAD</oddFooter>
  </headerFooter>
</worksheet>
</file>

<file path=xl/worksheets/sheet16.xml><?xml version="1.0" encoding="utf-8"?>
<worksheet xmlns="http://schemas.openxmlformats.org/spreadsheetml/2006/main" xmlns:r="http://schemas.openxmlformats.org/officeDocument/2006/relationships">
  <dimension ref="A1:N82"/>
  <sheetViews>
    <sheetView zoomScalePageLayoutView="0" workbookViewId="0" topLeftCell="A1">
      <selection activeCell="C19" sqref="C19"/>
    </sheetView>
  </sheetViews>
  <sheetFormatPr defaultColWidth="11.421875" defaultRowHeight="15"/>
  <cols>
    <col min="1" max="1" width="57.421875" style="0" customWidth="1"/>
    <col min="2" max="8" width="9.00390625" style="0" customWidth="1"/>
    <col min="9" max="9" width="10.140625" style="0" bestFit="1" customWidth="1"/>
    <col min="10" max="10" width="9.57421875" style="0" customWidth="1"/>
    <col min="11" max="15" width="30.7109375" style="0" customWidth="1"/>
  </cols>
  <sheetData>
    <row r="1" spans="1:10" ht="15">
      <c r="A1" s="166" t="s">
        <v>936</v>
      </c>
      <c r="J1" s="50" t="s">
        <v>761</v>
      </c>
    </row>
    <row r="2" ht="15">
      <c r="A2" s="14"/>
    </row>
    <row r="3" spans="1:2" ht="15">
      <c r="A3" s="95"/>
      <c r="B3" s="95"/>
    </row>
    <row r="4" spans="1:9" s="29" customFormat="1" ht="15">
      <c r="A4" s="186" t="s">
        <v>928</v>
      </c>
      <c r="B4" s="95"/>
      <c r="C4" s="95"/>
      <c r="D4" s="95"/>
      <c r="E4" s="95"/>
      <c r="F4" s="95"/>
      <c r="G4" s="95"/>
      <c r="H4" s="95"/>
      <c r="I4" s="95"/>
    </row>
    <row r="5" spans="1:9" ht="17.25" customHeight="1">
      <c r="A5" s="94"/>
      <c r="B5" s="94" t="s">
        <v>762</v>
      </c>
      <c r="C5" s="94"/>
      <c r="D5" s="94"/>
      <c r="E5" s="94"/>
      <c r="F5" s="94"/>
      <c r="G5" s="94"/>
      <c r="H5" s="94"/>
      <c r="I5" s="94" t="s">
        <v>815</v>
      </c>
    </row>
    <row r="6" spans="1:14" s="113" customFormat="1" ht="19.5" customHeight="1">
      <c r="A6" s="123"/>
      <c r="B6" s="167">
        <v>2009</v>
      </c>
      <c r="C6" s="123">
        <v>2010</v>
      </c>
      <c r="D6" s="123">
        <v>2011</v>
      </c>
      <c r="E6" s="123">
        <v>2012</v>
      </c>
      <c r="F6" s="123">
        <v>2013</v>
      </c>
      <c r="G6" s="123">
        <v>2014</v>
      </c>
      <c r="H6" s="123">
        <v>2015</v>
      </c>
      <c r="I6" s="123">
        <v>2015</v>
      </c>
      <c r="J6" s="192"/>
      <c r="K6" s="192"/>
      <c r="L6" s="192"/>
      <c r="M6" s="192"/>
      <c r="N6" s="192"/>
    </row>
    <row r="7" spans="1:14" ht="15">
      <c r="A7" s="193" t="s">
        <v>763</v>
      </c>
      <c r="B7" s="194">
        <v>6.64</v>
      </c>
      <c r="C7" s="194">
        <v>6.39</v>
      </c>
      <c r="D7" s="194">
        <v>6.47</v>
      </c>
      <c r="E7" s="194">
        <v>6.24</v>
      </c>
      <c r="F7" s="194">
        <v>6.23</v>
      </c>
      <c r="G7" s="194">
        <v>6.18</v>
      </c>
      <c r="H7" s="194">
        <v>6.4</v>
      </c>
      <c r="I7" s="194">
        <v>6.66</v>
      </c>
      <c r="K7" s="180"/>
      <c r="L7" s="180"/>
      <c r="M7" s="64"/>
      <c r="N7" s="64"/>
    </row>
    <row r="8" spans="1:14" ht="15">
      <c r="A8" s="169" t="s">
        <v>765</v>
      </c>
      <c r="B8" s="195">
        <v>7.38</v>
      </c>
      <c r="C8" s="195">
        <v>7.03</v>
      </c>
      <c r="D8" s="195">
        <v>7.09</v>
      </c>
      <c r="E8" s="195">
        <v>6.8</v>
      </c>
      <c r="F8" s="195">
        <v>6.73</v>
      </c>
      <c r="G8" s="195">
        <v>6.78</v>
      </c>
      <c r="H8" s="195">
        <v>6.91</v>
      </c>
      <c r="I8" s="195">
        <v>7.19</v>
      </c>
      <c r="K8" s="180"/>
      <c r="L8" s="180"/>
      <c r="M8" s="64"/>
      <c r="N8" s="64"/>
    </row>
    <row r="9" spans="1:14" ht="15">
      <c r="A9" s="169" t="s">
        <v>766</v>
      </c>
      <c r="B9" s="195">
        <v>6.04</v>
      </c>
      <c r="C9" s="195">
        <v>5.86</v>
      </c>
      <c r="D9" s="195">
        <v>5.93</v>
      </c>
      <c r="E9" s="195">
        <v>5.75</v>
      </c>
      <c r="F9" s="195">
        <v>5.81</v>
      </c>
      <c r="G9" s="195">
        <v>5.66</v>
      </c>
      <c r="H9" s="195">
        <v>5.96</v>
      </c>
      <c r="I9" s="195">
        <v>6.19</v>
      </c>
      <c r="K9" s="180"/>
      <c r="L9" s="180"/>
      <c r="M9" s="64"/>
      <c r="N9" s="64"/>
    </row>
    <row r="10" spans="1:14" ht="15">
      <c r="A10" s="170" t="s">
        <v>897</v>
      </c>
      <c r="B10" s="194">
        <v>9.31</v>
      </c>
      <c r="C10" s="194">
        <v>8.84</v>
      </c>
      <c r="D10" s="194">
        <v>9.25</v>
      </c>
      <c r="E10" s="194">
        <v>9.32</v>
      </c>
      <c r="F10" s="194">
        <v>8.88</v>
      </c>
      <c r="G10" s="194">
        <v>8.66</v>
      </c>
      <c r="H10" s="194">
        <v>8.99</v>
      </c>
      <c r="I10" s="194">
        <v>8.81</v>
      </c>
      <c r="K10" s="180"/>
      <c r="L10" s="180"/>
      <c r="M10" s="64"/>
      <c r="N10" s="64"/>
    </row>
    <row r="11" spans="1:14" ht="15">
      <c r="A11" s="169" t="s">
        <v>765</v>
      </c>
      <c r="B11" s="195">
        <v>9.52</v>
      </c>
      <c r="C11" s="195">
        <v>9.1</v>
      </c>
      <c r="D11" s="195">
        <v>9.65</v>
      </c>
      <c r="E11" s="195">
        <v>9.61</v>
      </c>
      <c r="F11" s="195">
        <v>8.95</v>
      </c>
      <c r="G11" s="195">
        <v>8.79</v>
      </c>
      <c r="H11" s="195">
        <v>9.01</v>
      </c>
      <c r="I11" s="195">
        <v>9</v>
      </c>
      <c r="K11" s="180"/>
      <c r="L11" s="180"/>
      <c r="M11" s="64"/>
      <c r="N11" s="64"/>
    </row>
    <row r="12" spans="1:14" ht="15">
      <c r="A12" s="169" t="s">
        <v>766</v>
      </c>
      <c r="B12" s="195">
        <v>9.02</v>
      </c>
      <c r="C12" s="195">
        <v>8.49</v>
      </c>
      <c r="D12" s="195">
        <v>8.69</v>
      </c>
      <c r="E12" s="195">
        <v>8.95</v>
      </c>
      <c r="F12" s="195">
        <v>8.78</v>
      </c>
      <c r="G12" s="195">
        <v>8.49</v>
      </c>
      <c r="H12" s="195">
        <v>8.96</v>
      </c>
      <c r="I12" s="195">
        <v>8.59</v>
      </c>
      <c r="K12" s="180"/>
      <c r="L12" s="180"/>
      <c r="M12" s="64"/>
      <c r="N12" s="64"/>
    </row>
    <row r="13" spans="1:14" ht="15">
      <c r="A13" s="170" t="s">
        <v>898</v>
      </c>
      <c r="B13" s="194">
        <v>9.27</v>
      </c>
      <c r="C13" s="194">
        <v>8.78</v>
      </c>
      <c r="D13" s="194">
        <v>8.85</v>
      </c>
      <c r="E13" s="194">
        <v>8.29</v>
      </c>
      <c r="F13" s="194">
        <v>8.08</v>
      </c>
      <c r="G13" s="194">
        <v>7.92</v>
      </c>
      <c r="H13" s="194">
        <v>8.22</v>
      </c>
      <c r="I13" s="194">
        <v>7.91</v>
      </c>
      <c r="K13" s="180"/>
      <c r="L13" s="180"/>
      <c r="M13" s="64"/>
      <c r="N13" s="64"/>
    </row>
    <row r="14" spans="1:14" ht="15">
      <c r="A14" s="169" t="s">
        <v>765</v>
      </c>
      <c r="B14" s="195">
        <v>10.33</v>
      </c>
      <c r="C14" s="195">
        <v>9.71</v>
      </c>
      <c r="D14" s="195">
        <v>9.67</v>
      </c>
      <c r="E14" s="195">
        <v>9.12</v>
      </c>
      <c r="F14" s="195">
        <v>9.03</v>
      </c>
      <c r="G14" s="195">
        <v>8.71</v>
      </c>
      <c r="H14" s="195">
        <v>9.02</v>
      </c>
      <c r="I14" s="195">
        <v>8.61</v>
      </c>
      <c r="K14" s="180"/>
      <c r="L14" s="180"/>
      <c r="M14" s="64"/>
      <c r="N14" s="64"/>
    </row>
    <row r="15" spans="1:14" ht="15">
      <c r="A15" s="169" t="s">
        <v>766</v>
      </c>
      <c r="B15" s="195">
        <v>8.15</v>
      </c>
      <c r="C15" s="195">
        <v>7.77</v>
      </c>
      <c r="D15" s="195">
        <v>7.94</v>
      </c>
      <c r="E15" s="195">
        <v>7.39</v>
      </c>
      <c r="F15" s="195">
        <v>7.07</v>
      </c>
      <c r="G15" s="195">
        <v>7.09</v>
      </c>
      <c r="H15" s="195">
        <v>7.33</v>
      </c>
      <c r="I15" s="195">
        <v>7.13</v>
      </c>
      <c r="K15" s="180"/>
      <c r="L15" s="180"/>
      <c r="M15" s="64"/>
      <c r="N15" s="64"/>
    </row>
    <row r="16" spans="1:14" ht="31.5" customHeight="1">
      <c r="A16" s="172" t="s">
        <v>937</v>
      </c>
      <c r="B16" s="194">
        <v>7.19</v>
      </c>
      <c r="C16" s="194">
        <v>6.6</v>
      </c>
      <c r="D16" s="194">
        <v>6.38</v>
      </c>
      <c r="E16" s="194">
        <v>6.33</v>
      </c>
      <c r="F16" s="194">
        <v>6.25</v>
      </c>
      <c r="G16" s="194">
        <v>6.21</v>
      </c>
      <c r="H16" s="194">
        <v>6.33</v>
      </c>
      <c r="I16" s="194">
        <v>6.23</v>
      </c>
      <c r="K16" s="180"/>
      <c r="L16" s="180"/>
      <c r="M16" s="64"/>
      <c r="N16" s="64"/>
    </row>
    <row r="17" spans="1:14" ht="15">
      <c r="A17" s="169" t="s">
        <v>765</v>
      </c>
      <c r="B17" s="195">
        <v>8.16</v>
      </c>
      <c r="C17" s="195">
        <v>7.44</v>
      </c>
      <c r="D17" s="195">
        <v>6.87</v>
      </c>
      <c r="E17" s="195">
        <v>7.2</v>
      </c>
      <c r="F17" s="195">
        <v>7.27</v>
      </c>
      <c r="G17" s="195">
        <v>7.22</v>
      </c>
      <c r="H17" s="195">
        <v>7.45</v>
      </c>
      <c r="I17" s="195">
        <v>7.33</v>
      </c>
      <c r="K17" s="180"/>
      <c r="L17" s="180"/>
      <c r="M17" s="64"/>
      <c r="N17" s="64"/>
    </row>
    <row r="18" spans="1:14" ht="15">
      <c r="A18" s="169" t="s">
        <v>766</v>
      </c>
      <c r="B18" s="195">
        <v>6.51</v>
      </c>
      <c r="C18" s="195">
        <v>5.99</v>
      </c>
      <c r="D18" s="195">
        <v>5.99</v>
      </c>
      <c r="E18" s="195">
        <v>5.67</v>
      </c>
      <c r="F18" s="195">
        <v>5.54</v>
      </c>
      <c r="G18" s="195">
        <v>5.49</v>
      </c>
      <c r="H18" s="195">
        <v>5.49</v>
      </c>
      <c r="I18" s="195">
        <v>5.47</v>
      </c>
      <c r="K18" s="180"/>
      <c r="L18" s="180"/>
      <c r="M18" s="64"/>
      <c r="N18" s="64"/>
    </row>
    <row r="19" spans="1:14" ht="34.5" customHeight="1">
      <c r="A19" s="172" t="s">
        <v>938</v>
      </c>
      <c r="B19" s="194">
        <v>7.4</v>
      </c>
      <c r="C19" s="194">
        <v>7.54</v>
      </c>
      <c r="D19" s="194">
        <v>7.53</v>
      </c>
      <c r="E19" s="194">
        <v>7.05</v>
      </c>
      <c r="F19" s="194">
        <v>6.85</v>
      </c>
      <c r="G19" s="194">
        <v>7.42</v>
      </c>
      <c r="H19" s="194">
        <v>7.58</v>
      </c>
      <c r="I19" s="194">
        <v>6.71</v>
      </c>
      <c r="K19" s="180"/>
      <c r="L19" s="180"/>
      <c r="M19" s="64"/>
      <c r="N19" s="64"/>
    </row>
    <row r="20" spans="1:14" ht="15">
      <c r="A20" s="169" t="s">
        <v>765</v>
      </c>
      <c r="B20" s="195">
        <v>7.48</v>
      </c>
      <c r="C20" s="195">
        <v>7.49</v>
      </c>
      <c r="D20" s="195">
        <v>7.82</v>
      </c>
      <c r="E20" s="195">
        <v>7.02</v>
      </c>
      <c r="F20" s="195">
        <v>6.91</v>
      </c>
      <c r="G20" s="195">
        <v>7.58</v>
      </c>
      <c r="H20" s="195">
        <v>7.92</v>
      </c>
      <c r="I20" s="195">
        <v>6.9</v>
      </c>
      <c r="K20" s="180"/>
      <c r="L20" s="180"/>
      <c r="M20" s="64"/>
      <c r="N20" s="64"/>
    </row>
    <row r="21" spans="1:14" ht="15" customHeight="1">
      <c r="A21" s="169" t="s">
        <v>766</v>
      </c>
      <c r="B21" s="195">
        <v>7.34</v>
      </c>
      <c r="C21" s="195">
        <v>7.58</v>
      </c>
      <c r="D21" s="195">
        <v>7.26</v>
      </c>
      <c r="E21" s="195">
        <v>7.07</v>
      </c>
      <c r="F21" s="195">
        <v>6.79</v>
      </c>
      <c r="G21" s="195">
        <v>7.28</v>
      </c>
      <c r="H21" s="195">
        <v>7.24</v>
      </c>
      <c r="I21" s="195">
        <v>6.53</v>
      </c>
      <c r="K21" s="180"/>
      <c r="L21" s="180"/>
      <c r="M21" s="64"/>
      <c r="N21" s="64"/>
    </row>
    <row r="22" spans="1:14" ht="15">
      <c r="A22" s="170" t="s">
        <v>901</v>
      </c>
      <c r="B22" s="194">
        <v>25.24</v>
      </c>
      <c r="C22" s="194">
        <v>21.27</v>
      </c>
      <c r="D22" s="194">
        <v>22.28</v>
      </c>
      <c r="E22" s="194">
        <v>20.95</v>
      </c>
      <c r="F22" s="194">
        <v>20.7</v>
      </c>
      <c r="G22" s="194">
        <v>20.51</v>
      </c>
      <c r="H22" s="194">
        <v>20.75</v>
      </c>
      <c r="I22" s="194">
        <v>26.28</v>
      </c>
      <c r="K22" s="180"/>
      <c r="L22" s="180"/>
      <c r="M22" s="64"/>
      <c r="N22" s="64"/>
    </row>
    <row r="23" spans="1:14" ht="15">
      <c r="A23" s="169" t="s">
        <v>765</v>
      </c>
      <c r="B23" s="195">
        <v>24.47</v>
      </c>
      <c r="C23" s="195">
        <v>20.45</v>
      </c>
      <c r="D23" s="195">
        <v>21.17</v>
      </c>
      <c r="E23" s="195">
        <v>20.09</v>
      </c>
      <c r="F23" s="195">
        <v>17.96</v>
      </c>
      <c r="G23" s="195">
        <v>21.21</v>
      </c>
      <c r="H23" s="195">
        <v>21.3</v>
      </c>
      <c r="I23" s="195">
        <v>28.78</v>
      </c>
      <c r="K23" s="180"/>
      <c r="L23" s="180"/>
      <c r="M23" s="64"/>
      <c r="N23" s="64"/>
    </row>
    <row r="24" spans="1:14" ht="15">
      <c r="A24" s="169" t="s">
        <v>766</v>
      </c>
      <c r="B24" s="195">
        <v>26.27</v>
      </c>
      <c r="C24" s="195">
        <v>22.36</v>
      </c>
      <c r="D24" s="195">
        <v>23.55</v>
      </c>
      <c r="E24" s="195">
        <v>22.06</v>
      </c>
      <c r="F24" s="195">
        <v>24.03</v>
      </c>
      <c r="G24" s="195">
        <v>19.56</v>
      </c>
      <c r="H24" s="195">
        <v>20.04</v>
      </c>
      <c r="I24" s="195">
        <v>23.57</v>
      </c>
      <c r="K24" s="180"/>
      <c r="L24" s="180"/>
      <c r="M24" s="64"/>
      <c r="N24" s="64"/>
    </row>
    <row r="25" spans="1:14" ht="31.5" customHeight="1">
      <c r="A25" s="172" t="s">
        <v>939</v>
      </c>
      <c r="B25" s="194">
        <v>7.49</v>
      </c>
      <c r="C25" s="194">
        <v>6.28</v>
      </c>
      <c r="D25" s="194">
        <v>6.41</v>
      </c>
      <c r="E25" s="194">
        <v>6.5</v>
      </c>
      <c r="F25" s="194">
        <v>7.45</v>
      </c>
      <c r="G25" s="194">
        <v>6.97</v>
      </c>
      <c r="H25" s="194">
        <v>6.89</v>
      </c>
      <c r="I25" s="194">
        <v>6.48</v>
      </c>
      <c r="K25" s="180"/>
      <c r="L25" s="180"/>
      <c r="M25" s="64"/>
      <c r="N25" s="64"/>
    </row>
    <row r="26" spans="1:14" ht="15">
      <c r="A26" s="169" t="s">
        <v>765</v>
      </c>
      <c r="B26" s="195">
        <v>6.99</v>
      </c>
      <c r="C26" s="195">
        <v>5.92</v>
      </c>
      <c r="D26" s="195">
        <v>5.98</v>
      </c>
      <c r="E26" s="195">
        <v>5.63</v>
      </c>
      <c r="F26" s="195">
        <v>7.04</v>
      </c>
      <c r="G26" s="195">
        <v>6.75</v>
      </c>
      <c r="H26" s="195">
        <v>6.74</v>
      </c>
      <c r="I26" s="195">
        <v>6.4</v>
      </c>
      <c r="K26" s="180"/>
      <c r="L26" s="180"/>
      <c r="M26" s="64"/>
      <c r="N26" s="64"/>
    </row>
    <row r="27" spans="1:14" ht="15">
      <c r="A27" s="169" t="s">
        <v>766</v>
      </c>
      <c r="B27" s="195">
        <v>8.04</v>
      </c>
      <c r="C27" s="195">
        <v>6.69</v>
      </c>
      <c r="D27" s="195">
        <v>6.88</v>
      </c>
      <c r="E27" s="195">
        <v>7.42</v>
      </c>
      <c r="F27" s="195">
        <v>7.87</v>
      </c>
      <c r="G27" s="195">
        <v>7.19</v>
      </c>
      <c r="H27" s="195">
        <v>7.04</v>
      </c>
      <c r="I27" s="195">
        <v>6.55</v>
      </c>
      <c r="K27" s="180"/>
      <c r="L27" s="180"/>
      <c r="M27" s="64"/>
      <c r="N27" s="64"/>
    </row>
    <row r="28" spans="1:14" ht="15">
      <c r="A28" s="170" t="s">
        <v>903</v>
      </c>
      <c r="B28" s="194">
        <v>7.81</v>
      </c>
      <c r="C28" s="194">
        <v>7.53</v>
      </c>
      <c r="D28" s="194">
        <v>7.5</v>
      </c>
      <c r="E28" s="194">
        <v>6.99</v>
      </c>
      <c r="F28" s="194">
        <v>6.99</v>
      </c>
      <c r="G28" s="194">
        <v>6.84</v>
      </c>
      <c r="H28" s="194">
        <v>7.02</v>
      </c>
      <c r="I28" s="194">
        <v>7.58</v>
      </c>
      <c r="K28" s="180"/>
      <c r="L28" s="180"/>
      <c r="M28" s="64"/>
      <c r="N28" s="64"/>
    </row>
    <row r="29" spans="1:14" ht="15">
      <c r="A29" s="169" t="s">
        <v>765</v>
      </c>
      <c r="B29" s="195">
        <v>7.56</v>
      </c>
      <c r="C29" s="195">
        <v>7.29</v>
      </c>
      <c r="D29" s="195">
        <v>7.31</v>
      </c>
      <c r="E29" s="195">
        <v>6.77</v>
      </c>
      <c r="F29" s="195">
        <v>6.81</v>
      </c>
      <c r="G29" s="195">
        <v>6.69</v>
      </c>
      <c r="H29" s="195">
        <v>6.85</v>
      </c>
      <c r="I29" s="195">
        <v>7.5</v>
      </c>
      <c r="K29" s="180"/>
      <c r="L29" s="180"/>
      <c r="M29" s="64"/>
      <c r="N29" s="64"/>
    </row>
    <row r="30" spans="1:14" ht="15">
      <c r="A30" s="169" t="s">
        <v>766</v>
      </c>
      <c r="B30" s="195">
        <v>8.14</v>
      </c>
      <c r="C30" s="195">
        <v>7.84</v>
      </c>
      <c r="D30" s="195">
        <v>7.76</v>
      </c>
      <c r="E30" s="195">
        <v>7.28</v>
      </c>
      <c r="F30" s="195">
        <v>7.23</v>
      </c>
      <c r="G30" s="195">
        <v>7.03</v>
      </c>
      <c r="H30" s="195">
        <v>7.24</v>
      </c>
      <c r="I30" s="195">
        <v>7.69</v>
      </c>
      <c r="K30" s="180"/>
      <c r="L30" s="180"/>
      <c r="M30" s="64"/>
      <c r="N30" s="64"/>
    </row>
    <row r="31" spans="1:14" ht="18.75" customHeight="1">
      <c r="A31" s="170" t="s">
        <v>904</v>
      </c>
      <c r="B31" s="194">
        <v>7.39</v>
      </c>
      <c r="C31" s="194">
        <v>7.33</v>
      </c>
      <c r="D31" s="194">
        <v>7.49</v>
      </c>
      <c r="E31" s="194">
        <v>7.42</v>
      </c>
      <c r="F31" s="194">
        <v>7.24</v>
      </c>
      <c r="G31" s="194">
        <v>7.04</v>
      </c>
      <c r="H31" s="194">
        <v>7.33</v>
      </c>
      <c r="I31" s="194">
        <v>6.79</v>
      </c>
      <c r="K31" s="180"/>
      <c r="L31" s="180"/>
      <c r="M31" s="64"/>
      <c r="N31" s="64"/>
    </row>
    <row r="32" spans="1:14" ht="15">
      <c r="A32" s="169" t="s">
        <v>765</v>
      </c>
      <c r="B32" s="195">
        <v>7.42</v>
      </c>
      <c r="C32" s="195">
        <v>7.31</v>
      </c>
      <c r="D32" s="195">
        <v>7.58</v>
      </c>
      <c r="E32" s="195">
        <v>7.36</v>
      </c>
      <c r="F32" s="195">
        <v>7.19</v>
      </c>
      <c r="G32" s="195">
        <v>7.07</v>
      </c>
      <c r="H32" s="195">
        <v>7.33</v>
      </c>
      <c r="I32" s="195">
        <v>6.79</v>
      </c>
      <c r="K32" s="180"/>
      <c r="L32" s="180"/>
      <c r="M32" s="64"/>
      <c r="N32" s="64"/>
    </row>
    <row r="33" spans="1:14" ht="15">
      <c r="A33" s="169" t="s">
        <v>766</v>
      </c>
      <c r="B33" s="195">
        <v>7.36</v>
      </c>
      <c r="C33" s="195">
        <v>7.36</v>
      </c>
      <c r="D33" s="195">
        <v>7.36</v>
      </c>
      <c r="E33" s="195">
        <v>7.5</v>
      </c>
      <c r="F33" s="195">
        <v>7.31</v>
      </c>
      <c r="G33" s="195">
        <v>7.01</v>
      </c>
      <c r="H33" s="195">
        <v>7.32</v>
      </c>
      <c r="I33" s="195">
        <v>6.78</v>
      </c>
      <c r="K33" s="180"/>
      <c r="L33" s="180"/>
      <c r="M33" s="64"/>
      <c r="N33" s="64"/>
    </row>
    <row r="34" spans="1:14" ht="15">
      <c r="A34" s="170" t="s">
        <v>905</v>
      </c>
      <c r="B34" s="194">
        <v>5.58</v>
      </c>
      <c r="C34" s="194">
        <v>5.51</v>
      </c>
      <c r="D34" s="194">
        <v>5.57</v>
      </c>
      <c r="E34" s="194">
        <v>5.45</v>
      </c>
      <c r="F34" s="194">
        <v>5.47</v>
      </c>
      <c r="G34" s="194">
        <v>5.27</v>
      </c>
      <c r="H34" s="194">
        <v>5.3</v>
      </c>
      <c r="I34" s="194">
        <v>5.36</v>
      </c>
      <c r="K34" s="180"/>
      <c r="L34" s="180"/>
      <c r="M34" s="64"/>
      <c r="N34" s="64"/>
    </row>
    <row r="35" spans="1:14" ht="15">
      <c r="A35" s="169" t="s">
        <v>765</v>
      </c>
      <c r="B35" s="195">
        <v>5.41</v>
      </c>
      <c r="C35" s="195">
        <v>5.53</v>
      </c>
      <c r="D35" s="195">
        <v>5.5</v>
      </c>
      <c r="E35" s="195">
        <v>5.36</v>
      </c>
      <c r="F35" s="195">
        <v>5.39</v>
      </c>
      <c r="G35" s="195">
        <v>5.16</v>
      </c>
      <c r="H35" s="195">
        <v>5.19</v>
      </c>
      <c r="I35" s="195">
        <v>5.27</v>
      </c>
      <c r="K35" s="180"/>
      <c r="L35" s="180"/>
      <c r="M35" s="64"/>
      <c r="N35" s="64"/>
    </row>
    <row r="36" spans="1:14" ht="15" customHeight="1">
      <c r="A36" s="169" t="s">
        <v>766</v>
      </c>
      <c r="B36" s="195">
        <v>5.8</v>
      </c>
      <c r="C36" s="195">
        <v>5.48</v>
      </c>
      <c r="D36" s="195">
        <v>5.65</v>
      </c>
      <c r="E36" s="195">
        <v>5.55</v>
      </c>
      <c r="F36" s="195">
        <v>5.57</v>
      </c>
      <c r="G36" s="195">
        <v>5.4</v>
      </c>
      <c r="H36" s="195">
        <v>5.44</v>
      </c>
      <c r="I36" s="195">
        <v>5.48</v>
      </c>
      <c r="K36" s="180"/>
      <c r="L36" s="180"/>
      <c r="M36" s="64"/>
      <c r="N36" s="64"/>
    </row>
    <row r="37" spans="1:14" ht="15">
      <c r="A37" s="170" t="s">
        <v>906</v>
      </c>
      <c r="B37" s="194">
        <v>5.29</v>
      </c>
      <c r="C37" s="194">
        <v>5.31</v>
      </c>
      <c r="D37" s="194">
        <v>5.24</v>
      </c>
      <c r="E37" s="194">
        <v>5.21</v>
      </c>
      <c r="F37" s="194">
        <v>5.16</v>
      </c>
      <c r="G37" s="194">
        <v>5.27</v>
      </c>
      <c r="H37" s="194">
        <v>5.3</v>
      </c>
      <c r="I37" s="194">
        <v>4.75</v>
      </c>
      <c r="K37" s="180"/>
      <c r="L37" s="180"/>
      <c r="M37" s="64"/>
      <c r="N37" s="64"/>
    </row>
    <row r="38" spans="1:14" ht="15">
      <c r="A38" s="169" t="s">
        <v>765</v>
      </c>
      <c r="B38" s="195">
        <v>5.66</v>
      </c>
      <c r="C38" s="195">
        <v>5.66</v>
      </c>
      <c r="D38" s="195">
        <v>5.48</v>
      </c>
      <c r="E38" s="195">
        <v>5.41</v>
      </c>
      <c r="F38" s="195">
        <v>5.38</v>
      </c>
      <c r="G38" s="195">
        <v>5.43</v>
      </c>
      <c r="H38" s="195">
        <v>5.49</v>
      </c>
      <c r="I38" s="195">
        <v>5.06</v>
      </c>
      <c r="K38" s="180"/>
      <c r="L38" s="180"/>
      <c r="M38" s="64"/>
      <c r="N38" s="64"/>
    </row>
    <row r="39" spans="1:14" ht="15">
      <c r="A39" s="169" t="s">
        <v>766</v>
      </c>
      <c r="B39" s="195">
        <v>5.01</v>
      </c>
      <c r="C39" s="195">
        <v>5.03</v>
      </c>
      <c r="D39" s="195">
        <v>5.02</v>
      </c>
      <c r="E39" s="195">
        <v>5.04</v>
      </c>
      <c r="F39" s="195">
        <v>4.98</v>
      </c>
      <c r="G39" s="195">
        <v>5.14</v>
      </c>
      <c r="H39" s="195">
        <v>5.13</v>
      </c>
      <c r="I39" s="195">
        <v>4.47</v>
      </c>
      <c r="K39" s="180"/>
      <c r="L39" s="180"/>
      <c r="M39" s="64"/>
      <c r="N39" s="64"/>
    </row>
    <row r="40" spans="1:14" ht="33" customHeight="1">
      <c r="A40" s="172" t="s">
        <v>940</v>
      </c>
      <c r="B40" s="194">
        <v>2.99</v>
      </c>
      <c r="C40" s="194">
        <v>2.99</v>
      </c>
      <c r="D40" s="194">
        <v>2.99</v>
      </c>
      <c r="E40" s="194">
        <v>2.95</v>
      </c>
      <c r="F40" s="194">
        <v>2.94</v>
      </c>
      <c r="G40" s="194">
        <v>2.97</v>
      </c>
      <c r="H40" s="194">
        <v>3.05</v>
      </c>
      <c r="I40" s="194">
        <v>2.95</v>
      </c>
      <c r="K40" s="180"/>
      <c r="L40" s="180"/>
      <c r="M40" s="64"/>
      <c r="N40" s="64"/>
    </row>
    <row r="41" spans="1:14" ht="15">
      <c r="A41" s="169" t="s">
        <v>766</v>
      </c>
      <c r="B41" s="195">
        <v>2.99</v>
      </c>
      <c r="C41" s="195">
        <v>2.99</v>
      </c>
      <c r="D41" s="195">
        <v>2.99</v>
      </c>
      <c r="E41" s="195">
        <v>2.95</v>
      </c>
      <c r="F41" s="195">
        <v>2.94</v>
      </c>
      <c r="G41" s="195">
        <v>2.97</v>
      </c>
      <c r="H41" s="195">
        <v>3.05</v>
      </c>
      <c r="I41" s="195">
        <v>2.95</v>
      </c>
      <c r="K41" s="180"/>
      <c r="L41" s="180"/>
      <c r="M41" s="64"/>
      <c r="N41" s="64"/>
    </row>
    <row r="42" spans="1:14" ht="32.25" customHeight="1">
      <c r="A42" s="172" t="s">
        <v>932</v>
      </c>
      <c r="B42" s="194">
        <v>5.66</v>
      </c>
      <c r="C42" s="194">
        <v>5.27</v>
      </c>
      <c r="D42" s="194">
        <v>5.79</v>
      </c>
      <c r="E42" s="194">
        <v>5.73</v>
      </c>
      <c r="F42" s="194">
        <v>5.39</v>
      </c>
      <c r="G42" s="194">
        <v>6.17</v>
      </c>
      <c r="H42" s="194">
        <v>6.52</v>
      </c>
      <c r="I42" s="194">
        <v>8.13</v>
      </c>
      <c r="K42" s="180"/>
      <c r="L42" s="180"/>
      <c r="M42" s="64"/>
      <c r="N42" s="64"/>
    </row>
    <row r="43" spans="1:14" ht="15">
      <c r="A43" s="169" t="s">
        <v>765</v>
      </c>
      <c r="B43" s="195">
        <v>5.02</v>
      </c>
      <c r="C43" s="195">
        <v>4.63</v>
      </c>
      <c r="D43" s="195">
        <v>5.2</v>
      </c>
      <c r="E43" s="195">
        <v>5.32</v>
      </c>
      <c r="F43" s="195">
        <v>5.13</v>
      </c>
      <c r="G43" s="195">
        <v>5.73</v>
      </c>
      <c r="H43" s="195">
        <v>5.92</v>
      </c>
      <c r="I43" s="195">
        <v>7.54</v>
      </c>
      <c r="K43" s="180"/>
      <c r="L43" s="180"/>
      <c r="M43" s="64"/>
      <c r="N43" s="64"/>
    </row>
    <row r="44" spans="1:14" ht="15">
      <c r="A44" s="169" t="s">
        <v>766</v>
      </c>
      <c r="B44" s="195">
        <v>6.46</v>
      </c>
      <c r="C44" s="195">
        <v>6.07</v>
      </c>
      <c r="D44" s="195">
        <v>6.63</v>
      </c>
      <c r="E44" s="195">
        <v>6.3</v>
      </c>
      <c r="F44" s="195">
        <v>5.74</v>
      </c>
      <c r="G44" s="195">
        <v>6.69</v>
      </c>
      <c r="H44" s="195">
        <v>7.22</v>
      </c>
      <c r="I44" s="195">
        <v>8.8</v>
      </c>
      <c r="K44" s="180"/>
      <c r="L44" s="180"/>
      <c r="M44" s="64"/>
      <c r="N44" s="64"/>
    </row>
    <row r="45" spans="1:14" ht="33" customHeight="1">
      <c r="A45" s="172" t="s">
        <v>909</v>
      </c>
      <c r="B45" s="194">
        <v>4.42</v>
      </c>
      <c r="C45" s="194">
        <v>4.34</v>
      </c>
      <c r="D45" s="194">
        <v>4.41</v>
      </c>
      <c r="E45" s="194">
        <v>4.02</v>
      </c>
      <c r="F45" s="194">
        <v>4.1</v>
      </c>
      <c r="G45" s="194">
        <v>4.12</v>
      </c>
      <c r="H45" s="194">
        <v>4.19</v>
      </c>
      <c r="I45" s="194">
        <v>4.41</v>
      </c>
      <c r="K45" s="180"/>
      <c r="L45" s="180"/>
      <c r="M45" s="64"/>
      <c r="N45" s="64"/>
    </row>
    <row r="46" spans="1:14" ht="15">
      <c r="A46" s="169" t="s">
        <v>765</v>
      </c>
      <c r="B46" s="195">
        <v>4.12</v>
      </c>
      <c r="C46" s="195">
        <v>4.09</v>
      </c>
      <c r="D46" s="195">
        <v>4.14</v>
      </c>
      <c r="E46" s="195">
        <v>3.81</v>
      </c>
      <c r="F46" s="195">
        <v>3.82</v>
      </c>
      <c r="G46" s="195">
        <v>3.86</v>
      </c>
      <c r="H46" s="195">
        <v>3.87</v>
      </c>
      <c r="I46" s="195">
        <v>4.16</v>
      </c>
      <c r="K46" s="180"/>
      <c r="L46" s="180"/>
      <c r="M46" s="64"/>
      <c r="N46" s="64"/>
    </row>
    <row r="47" spans="1:14" ht="15">
      <c r="A47" s="169" t="s">
        <v>766</v>
      </c>
      <c r="B47" s="195">
        <v>4.7</v>
      </c>
      <c r="C47" s="195">
        <v>4.59</v>
      </c>
      <c r="D47" s="195">
        <v>4.66</v>
      </c>
      <c r="E47" s="195">
        <v>4.21</v>
      </c>
      <c r="F47" s="195">
        <v>4.34</v>
      </c>
      <c r="G47" s="195">
        <v>4.35</v>
      </c>
      <c r="H47" s="195">
        <v>4.5</v>
      </c>
      <c r="I47" s="195">
        <v>4.64</v>
      </c>
      <c r="K47" s="180"/>
      <c r="L47" s="180"/>
      <c r="M47" s="64"/>
      <c r="N47" s="64"/>
    </row>
    <row r="48" spans="1:14" ht="15">
      <c r="A48" s="170" t="s">
        <v>910</v>
      </c>
      <c r="B48" s="194">
        <v>5.15</v>
      </c>
      <c r="C48" s="194">
        <v>4.67</v>
      </c>
      <c r="D48" s="194">
        <v>4.93</v>
      </c>
      <c r="E48" s="194">
        <v>4.49</v>
      </c>
      <c r="F48" s="194">
        <v>4.24</v>
      </c>
      <c r="G48" s="194">
        <v>4.76</v>
      </c>
      <c r="H48" s="194">
        <v>4.79</v>
      </c>
      <c r="I48" s="194">
        <v>4.56</v>
      </c>
      <c r="K48" s="180"/>
      <c r="L48" s="180"/>
      <c r="M48" s="64"/>
      <c r="N48" s="64"/>
    </row>
    <row r="49" spans="1:14" ht="15">
      <c r="A49" s="169" t="s">
        <v>765</v>
      </c>
      <c r="B49" s="195">
        <v>5.26</v>
      </c>
      <c r="C49" s="195">
        <v>4.79</v>
      </c>
      <c r="D49" s="195">
        <v>4.67</v>
      </c>
      <c r="E49" s="195">
        <v>4.37</v>
      </c>
      <c r="F49" s="195">
        <v>4.7</v>
      </c>
      <c r="G49" s="195">
        <v>4.75</v>
      </c>
      <c r="H49" s="195">
        <v>4.7</v>
      </c>
      <c r="I49" s="195">
        <v>4.62</v>
      </c>
      <c r="K49" s="180"/>
      <c r="L49" s="180"/>
      <c r="M49" s="64"/>
      <c r="N49" s="64"/>
    </row>
    <row r="50" spans="1:14" ht="15">
      <c r="A50" s="169" t="s">
        <v>766</v>
      </c>
      <c r="B50" s="195">
        <v>5.02</v>
      </c>
      <c r="C50" s="195">
        <v>4.54</v>
      </c>
      <c r="D50" s="195">
        <v>5.28</v>
      </c>
      <c r="E50" s="195">
        <v>4.67</v>
      </c>
      <c r="F50" s="195">
        <v>3.64</v>
      </c>
      <c r="G50" s="195">
        <v>4.78</v>
      </c>
      <c r="H50" s="195">
        <v>4.88</v>
      </c>
      <c r="I50" s="195">
        <v>4.49</v>
      </c>
      <c r="K50" s="180"/>
      <c r="L50" s="180"/>
      <c r="M50" s="64"/>
      <c r="N50" s="64"/>
    </row>
    <row r="51" spans="1:14" ht="31.5" customHeight="1">
      <c r="A51" s="172" t="s">
        <v>941</v>
      </c>
      <c r="B51" s="194">
        <v>10.68</v>
      </c>
      <c r="C51" s="194">
        <v>10.44</v>
      </c>
      <c r="D51" s="194">
        <v>11.63</v>
      </c>
      <c r="E51" s="194">
        <v>10.69</v>
      </c>
      <c r="F51" s="194">
        <v>10.68</v>
      </c>
      <c r="G51" s="194">
        <v>11.18</v>
      </c>
      <c r="H51" s="194">
        <v>11.28</v>
      </c>
      <c r="I51" s="194">
        <v>8.83</v>
      </c>
      <c r="K51" s="180"/>
      <c r="L51" s="180"/>
      <c r="M51" s="64"/>
      <c r="N51" s="64"/>
    </row>
    <row r="52" spans="1:14" ht="15">
      <c r="A52" s="169" t="s">
        <v>765</v>
      </c>
      <c r="B52" s="195">
        <v>10.72</v>
      </c>
      <c r="C52" s="195">
        <v>10.26</v>
      </c>
      <c r="D52" s="195">
        <v>11.84</v>
      </c>
      <c r="E52" s="195">
        <v>10.3</v>
      </c>
      <c r="F52" s="195">
        <v>10.8</v>
      </c>
      <c r="G52" s="195">
        <v>10.93</v>
      </c>
      <c r="H52" s="195">
        <v>10.8</v>
      </c>
      <c r="I52" s="195">
        <v>8.65</v>
      </c>
      <c r="K52" s="180"/>
      <c r="L52" s="180"/>
      <c r="M52" s="64"/>
      <c r="N52" s="64"/>
    </row>
    <row r="53" spans="1:14" ht="15">
      <c r="A53" s="169" t="s">
        <v>766</v>
      </c>
      <c r="B53" s="195">
        <v>10.63</v>
      </c>
      <c r="C53" s="195">
        <v>10.66</v>
      </c>
      <c r="D53" s="195">
        <v>11.37</v>
      </c>
      <c r="E53" s="195">
        <v>11.21</v>
      </c>
      <c r="F53" s="195">
        <v>10.5</v>
      </c>
      <c r="G53" s="195">
        <v>11.52</v>
      </c>
      <c r="H53" s="195">
        <v>11.9</v>
      </c>
      <c r="I53" s="195">
        <v>9.06</v>
      </c>
      <c r="K53" s="180"/>
      <c r="L53" s="180"/>
      <c r="M53" s="64"/>
      <c r="N53" s="64"/>
    </row>
    <row r="54" spans="1:14" ht="15">
      <c r="A54" s="170" t="s">
        <v>912</v>
      </c>
      <c r="B54" s="194">
        <v>5.52</v>
      </c>
      <c r="C54" s="194">
        <v>5.21</v>
      </c>
      <c r="D54" s="194">
        <v>4.92</v>
      </c>
      <c r="E54" s="194">
        <v>5.14</v>
      </c>
      <c r="F54" s="194">
        <v>4.92</v>
      </c>
      <c r="G54" s="194">
        <v>4.95</v>
      </c>
      <c r="H54" s="194">
        <v>5</v>
      </c>
      <c r="I54" s="194">
        <v>4.67</v>
      </c>
      <c r="K54" s="180"/>
      <c r="L54" s="180"/>
      <c r="M54" s="64"/>
      <c r="N54" s="64"/>
    </row>
    <row r="55" spans="1:14" ht="15">
      <c r="A55" s="169" t="s">
        <v>765</v>
      </c>
      <c r="B55" s="195">
        <v>5.47</v>
      </c>
      <c r="C55" s="195">
        <v>5.16</v>
      </c>
      <c r="D55" s="195">
        <v>4.77</v>
      </c>
      <c r="E55" s="195">
        <v>5.07</v>
      </c>
      <c r="F55" s="195">
        <v>4.81</v>
      </c>
      <c r="G55" s="195">
        <v>4.91</v>
      </c>
      <c r="H55" s="195">
        <v>4.94</v>
      </c>
      <c r="I55" s="195">
        <v>4.67</v>
      </c>
      <c r="K55" s="180"/>
      <c r="L55" s="180"/>
      <c r="M55" s="64"/>
      <c r="N55" s="64"/>
    </row>
    <row r="56" spans="1:14" ht="15">
      <c r="A56" s="169" t="s">
        <v>766</v>
      </c>
      <c r="B56" s="195">
        <v>5.59</v>
      </c>
      <c r="C56" s="195">
        <v>5.28</v>
      </c>
      <c r="D56" s="195">
        <v>5.13</v>
      </c>
      <c r="E56" s="195">
        <v>5.23</v>
      </c>
      <c r="F56" s="195">
        <v>5.05</v>
      </c>
      <c r="G56" s="195">
        <v>4.98</v>
      </c>
      <c r="H56" s="195">
        <v>5.06</v>
      </c>
      <c r="I56" s="195">
        <v>4.68</v>
      </c>
      <c r="K56" s="180"/>
      <c r="L56" s="180"/>
      <c r="M56" s="64"/>
      <c r="N56" s="64"/>
    </row>
    <row r="57" spans="1:14" ht="15">
      <c r="A57" s="170" t="s">
        <v>913</v>
      </c>
      <c r="B57" s="194">
        <v>7.36</v>
      </c>
      <c r="C57" s="194">
        <v>7.25</v>
      </c>
      <c r="D57" s="194">
        <v>7</v>
      </c>
      <c r="E57" s="194">
        <v>6.7</v>
      </c>
      <c r="F57" s="194">
        <v>6.6</v>
      </c>
      <c r="G57" s="194">
        <v>6.59</v>
      </c>
      <c r="H57" s="194">
        <v>6.71</v>
      </c>
      <c r="I57" s="194">
        <v>7.53</v>
      </c>
      <c r="K57" s="180"/>
      <c r="L57" s="180"/>
      <c r="M57" s="64"/>
      <c r="N57" s="64"/>
    </row>
    <row r="58" spans="1:14" ht="15">
      <c r="A58" s="169" t="s">
        <v>765</v>
      </c>
      <c r="B58" s="195">
        <v>6.75</v>
      </c>
      <c r="C58" s="195">
        <v>6.71</v>
      </c>
      <c r="D58" s="195">
        <v>6.65</v>
      </c>
      <c r="E58" s="195">
        <v>6.35</v>
      </c>
      <c r="F58" s="195">
        <v>6.23</v>
      </c>
      <c r="G58" s="195">
        <v>6.27</v>
      </c>
      <c r="H58" s="195">
        <v>6.45</v>
      </c>
      <c r="I58" s="195">
        <v>7</v>
      </c>
      <c r="K58" s="180"/>
      <c r="L58" s="180"/>
      <c r="M58" s="64"/>
      <c r="N58" s="64"/>
    </row>
    <row r="59" spans="1:14" ht="15">
      <c r="A59" s="169" t="s">
        <v>766</v>
      </c>
      <c r="B59" s="195">
        <v>8.12</v>
      </c>
      <c r="C59" s="195">
        <v>7.92</v>
      </c>
      <c r="D59" s="195">
        <v>7.43</v>
      </c>
      <c r="E59" s="195">
        <v>7.11</v>
      </c>
      <c r="F59" s="195">
        <v>7.03</v>
      </c>
      <c r="G59" s="195">
        <v>6.96</v>
      </c>
      <c r="H59" s="195">
        <v>7.02</v>
      </c>
      <c r="I59" s="195">
        <v>8.07</v>
      </c>
      <c r="K59" s="180"/>
      <c r="L59" s="180"/>
      <c r="M59" s="64"/>
      <c r="N59" s="64"/>
    </row>
    <row r="60" spans="1:14" ht="51" customHeight="1">
      <c r="A60" s="172" t="s">
        <v>914</v>
      </c>
      <c r="B60" s="194">
        <v>3.13</v>
      </c>
      <c r="C60" s="194">
        <v>3.1</v>
      </c>
      <c r="D60" s="194">
        <v>4</v>
      </c>
      <c r="E60" s="194">
        <v>3.25</v>
      </c>
      <c r="F60" s="194">
        <v>3.84</v>
      </c>
      <c r="G60" s="194">
        <v>3.34</v>
      </c>
      <c r="H60" s="194">
        <v>7.12</v>
      </c>
      <c r="I60" s="194">
        <v>7.84</v>
      </c>
      <c r="K60" s="180"/>
      <c r="L60" s="180"/>
      <c r="M60" s="64"/>
      <c r="N60" s="64"/>
    </row>
    <row r="61" spans="1:14" ht="15">
      <c r="A61" s="169" t="s">
        <v>765</v>
      </c>
      <c r="B61" s="195">
        <v>3.46</v>
      </c>
      <c r="C61" s="195">
        <v>3.33</v>
      </c>
      <c r="D61" s="195">
        <v>4.47</v>
      </c>
      <c r="E61" s="195">
        <v>4.17</v>
      </c>
      <c r="F61" s="195">
        <v>4.09</v>
      </c>
      <c r="G61" s="195">
        <v>4.08</v>
      </c>
      <c r="H61" s="195">
        <v>4.87</v>
      </c>
      <c r="I61" s="195">
        <v>7.99</v>
      </c>
      <c r="K61" s="180"/>
      <c r="L61" s="180"/>
      <c r="M61" s="64"/>
      <c r="N61" s="64"/>
    </row>
    <row r="62" spans="1:14" ht="15">
      <c r="A62" s="169" t="s">
        <v>766</v>
      </c>
      <c r="B62" s="195">
        <v>2.9</v>
      </c>
      <c r="C62" s="195">
        <v>2.85</v>
      </c>
      <c r="D62" s="195">
        <v>3.61</v>
      </c>
      <c r="E62" s="195">
        <v>2.74</v>
      </c>
      <c r="F62" s="195">
        <v>3.69</v>
      </c>
      <c r="G62" s="195">
        <v>2.83</v>
      </c>
      <c r="H62" s="195">
        <v>8.69</v>
      </c>
      <c r="I62" s="195">
        <v>7.7</v>
      </c>
      <c r="K62" s="180"/>
      <c r="L62" s="180"/>
      <c r="M62" s="64"/>
      <c r="N62" s="64"/>
    </row>
    <row r="63" spans="1:14" ht="15">
      <c r="A63" s="170" t="s">
        <v>915</v>
      </c>
      <c r="B63" s="194">
        <v>10.18</v>
      </c>
      <c r="C63" s="194">
        <v>11.04</v>
      </c>
      <c r="D63" s="194">
        <v>11.06</v>
      </c>
      <c r="E63" s="194">
        <v>7.56</v>
      </c>
      <c r="F63" s="194">
        <v>7.32</v>
      </c>
      <c r="G63" s="194">
        <v>7.82</v>
      </c>
      <c r="H63" s="194">
        <v>8.31</v>
      </c>
      <c r="I63" s="194">
        <v>7.73</v>
      </c>
      <c r="K63" s="180"/>
      <c r="L63" s="180"/>
      <c r="M63" s="64"/>
      <c r="N63" s="64"/>
    </row>
    <row r="64" spans="1:14" ht="15">
      <c r="A64" s="169" t="s">
        <v>765</v>
      </c>
      <c r="B64" s="195">
        <v>10.27</v>
      </c>
      <c r="C64" s="195">
        <v>10.99</v>
      </c>
      <c r="D64" s="195">
        <v>11.6</v>
      </c>
      <c r="E64" s="195">
        <v>8.32</v>
      </c>
      <c r="F64" s="195">
        <v>7.19</v>
      </c>
      <c r="G64" s="195">
        <v>7.76</v>
      </c>
      <c r="H64" s="195">
        <v>8.33</v>
      </c>
      <c r="I64" s="195">
        <v>8.27</v>
      </c>
      <c r="K64" s="180"/>
      <c r="L64" s="180"/>
      <c r="M64" s="64"/>
      <c r="N64" s="64"/>
    </row>
    <row r="65" spans="1:14" ht="15">
      <c r="A65" s="169" t="s">
        <v>766</v>
      </c>
      <c r="B65" s="195">
        <v>10.07</v>
      </c>
      <c r="C65" s="195">
        <v>11.09</v>
      </c>
      <c r="D65" s="195">
        <v>10.51</v>
      </c>
      <c r="E65" s="195">
        <v>6.71</v>
      </c>
      <c r="F65" s="195">
        <v>7.46</v>
      </c>
      <c r="G65" s="195">
        <v>7.89</v>
      </c>
      <c r="H65" s="195">
        <v>8.29</v>
      </c>
      <c r="I65" s="195">
        <v>7.17</v>
      </c>
      <c r="K65" s="180"/>
      <c r="L65" s="180"/>
      <c r="M65" s="64"/>
      <c r="N65" s="64"/>
    </row>
    <row r="66" spans="1:14" ht="15">
      <c r="A66" s="65"/>
      <c r="B66" s="65"/>
      <c r="C66" s="65"/>
      <c r="D66" s="65"/>
      <c r="E66" s="65"/>
      <c r="F66" s="65"/>
      <c r="G66" s="65"/>
      <c r="H66" s="65"/>
      <c r="I66" s="65"/>
      <c r="K66" s="64"/>
      <c r="L66" s="64"/>
      <c r="M66" s="64"/>
      <c r="N66" s="64"/>
    </row>
    <row r="68" ht="15">
      <c r="A68" s="121" t="s">
        <v>916</v>
      </c>
    </row>
    <row r="82" spans="3:9" ht="15">
      <c r="C82" s="176"/>
      <c r="D82" s="176"/>
      <c r="E82" s="176"/>
      <c r="F82" s="176"/>
      <c r="G82" s="176"/>
      <c r="H82" s="176"/>
      <c r="I82" s="176"/>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&amp;"calibri"&amp;12&amp;B12.2.6. Evolución de las estancias medias según diagnóstico principal (CIE-9-MC), sexo y lugar de hospitalización.&amp;R&amp;"calibri"&amp;10&amp;P</oddHeader>
    <oddFooter>&amp;L&amp;"calibri"&amp;8&amp;I&amp;"-,Cursiva"&amp;8ANUARIO ESTADÍSTICO DE LA REGIÓN DE MURCIA 2015. TOMO I. DATOS REGIONALES&amp;R&amp;"calibri"&amp;8&amp;I12.2. MORBILIDAD</oddFooter>
  </headerFooter>
</worksheet>
</file>

<file path=xl/worksheets/sheet17.xml><?xml version="1.0" encoding="utf-8"?>
<worksheet xmlns="http://schemas.openxmlformats.org/spreadsheetml/2006/main" xmlns:r="http://schemas.openxmlformats.org/officeDocument/2006/relationships">
  <dimension ref="A1:L34"/>
  <sheetViews>
    <sheetView zoomScalePageLayoutView="0" workbookViewId="0" topLeftCell="A1">
      <selection activeCell="C19" sqref="C19"/>
    </sheetView>
  </sheetViews>
  <sheetFormatPr defaultColWidth="11.421875" defaultRowHeight="15"/>
  <cols>
    <col min="1" max="1" width="62.8515625" style="0" customWidth="1"/>
    <col min="2" max="7" width="9.7109375" style="0" customWidth="1"/>
    <col min="8" max="8" width="8.421875" style="0" customWidth="1"/>
    <col min="9" max="9" width="7.00390625" style="0" customWidth="1"/>
    <col min="10" max="10" width="8.421875" style="0" customWidth="1"/>
    <col min="11" max="11" width="10.8515625" style="64" customWidth="1"/>
    <col min="12" max="12" width="9.00390625" style="0" customWidth="1"/>
    <col min="13" max="13" width="6.57421875" style="0" bestFit="1" customWidth="1"/>
  </cols>
  <sheetData>
    <row r="1" spans="1:8" ht="15">
      <c r="A1" s="14" t="s">
        <v>942</v>
      </c>
      <c r="H1" s="50" t="s">
        <v>761</v>
      </c>
    </row>
    <row r="2" ht="15">
      <c r="A2" s="166"/>
    </row>
    <row r="3" spans="1:10" ht="15">
      <c r="A3" s="95"/>
      <c r="B3" s="95"/>
      <c r="C3" s="95"/>
      <c r="D3" s="95"/>
      <c r="H3" s="64"/>
      <c r="I3" s="64"/>
      <c r="J3" s="64"/>
    </row>
    <row r="4" spans="1:11" s="154" customFormat="1" ht="15">
      <c r="A4" s="552">
        <v>2015</v>
      </c>
      <c r="B4" s="196" t="s">
        <v>762</v>
      </c>
      <c r="C4" s="196"/>
      <c r="D4" s="196"/>
      <c r="E4" s="196" t="s">
        <v>815</v>
      </c>
      <c r="F4" s="196"/>
      <c r="G4" s="196"/>
      <c r="H4" s="197"/>
      <c r="I4" s="157"/>
      <c r="J4" s="157"/>
      <c r="K4" s="198"/>
    </row>
    <row r="5" spans="1:11" s="154" customFormat="1" ht="15">
      <c r="A5" s="553"/>
      <c r="B5" s="146" t="s">
        <v>763</v>
      </c>
      <c r="C5" s="146" t="s">
        <v>765</v>
      </c>
      <c r="D5" s="146" t="s">
        <v>766</v>
      </c>
      <c r="E5" s="146" t="s">
        <v>763</v>
      </c>
      <c r="F5" s="146" t="s">
        <v>765</v>
      </c>
      <c r="G5" s="146" t="s">
        <v>766</v>
      </c>
      <c r="H5" s="197"/>
      <c r="I5" s="157"/>
      <c r="J5" s="157"/>
      <c r="K5" s="198"/>
    </row>
    <row r="6" spans="1:12" s="200" customFormat="1" ht="15">
      <c r="A6" s="117" t="s">
        <v>898</v>
      </c>
      <c r="B6" s="118">
        <v>11929</v>
      </c>
      <c r="C6" s="118">
        <v>6275</v>
      </c>
      <c r="D6" s="118">
        <v>5654</v>
      </c>
      <c r="E6" s="118">
        <v>454891</v>
      </c>
      <c r="F6" s="118">
        <v>240207</v>
      </c>
      <c r="G6" s="118">
        <v>214684</v>
      </c>
      <c r="H6" s="197"/>
      <c r="I6" s="199"/>
      <c r="J6" s="199"/>
      <c r="K6" s="199"/>
      <c r="L6" s="199"/>
    </row>
    <row r="7" spans="1:11" s="200" customFormat="1" ht="15">
      <c r="A7" s="181" t="s">
        <v>943</v>
      </c>
      <c r="B7" s="176">
        <v>9107</v>
      </c>
      <c r="C7" s="176">
        <v>5272</v>
      </c>
      <c r="D7" s="176">
        <v>3834</v>
      </c>
      <c r="E7" s="176">
        <v>357368</v>
      </c>
      <c r="F7" s="176">
        <v>206186</v>
      </c>
      <c r="G7" s="176">
        <v>151181</v>
      </c>
      <c r="H7" s="197"/>
      <c r="I7" s="157"/>
      <c r="J7" s="157"/>
      <c r="K7" s="153"/>
    </row>
    <row r="8" spans="1:11" s="200" customFormat="1" ht="15">
      <c r="A8" s="182" t="s">
        <v>944</v>
      </c>
      <c r="B8" s="69">
        <v>100</v>
      </c>
      <c r="C8" s="69">
        <v>78</v>
      </c>
      <c r="D8" s="69">
        <v>22</v>
      </c>
      <c r="E8" s="69">
        <v>3622</v>
      </c>
      <c r="F8" s="69">
        <v>3050</v>
      </c>
      <c r="G8" s="69">
        <v>572</v>
      </c>
      <c r="H8" s="197"/>
      <c r="I8" s="157"/>
      <c r="J8" s="157"/>
      <c r="K8" s="153"/>
    </row>
    <row r="9" spans="1:11" s="200" customFormat="1" ht="15">
      <c r="A9" s="182" t="s">
        <v>945</v>
      </c>
      <c r="B9" s="69">
        <v>226</v>
      </c>
      <c r="C9" s="69">
        <v>143</v>
      </c>
      <c r="D9" s="69">
        <v>83</v>
      </c>
      <c r="E9" s="69">
        <v>11002</v>
      </c>
      <c r="F9" s="69">
        <v>6959</v>
      </c>
      <c r="G9" s="69">
        <v>4042</v>
      </c>
      <c r="H9" s="197"/>
      <c r="I9" s="157"/>
      <c r="J9" s="157"/>
      <c r="K9" s="153"/>
    </row>
    <row r="10" spans="1:11" s="200" customFormat="1" ht="15">
      <c r="A10" s="182" t="s">
        <v>946</v>
      </c>
      <c r="B10" s="69">
        <v>1012</v>
      </c>
      <c r="C10" s="69">
        <v>629</v>
      </c>
      <c r="D10" s="69">
        <v>383</v>
      </c>
      <c r="E10" s="69">
        <v>46736</v>
      </c>
      <c r="F10" s="69">
        <v>28270</v>
      </c>
      <c r="G10" s="69">
        <v>18466</v>
      </c>
      <c r="H10" s="197"/>
      <c r="I10" s="157"/>
      <c r="J10" s="157"/>
      <c r="K10" s="153"/>
    </row>
    <row r="11" spans="1:11" s="200" customFormat="1" ht="15">
      <c r="A11" s="182" t="s">
        <v>947</v>
      </c>
      <c r="B11" s="69">
        <v>132</v>
      </c>
      <c r="C11" s="69">
        <v>125</v>
      </c>
      <c r="D11" s="69">
        <v>7</v>
      </c>
      <c r="E11" s="69">
        <v>5290</v>
      </c>
      <c r="F11" s="69">
        <v>4858</v>
      </c>
      <c r="G11" s="69">
        <v>432</v>
      </c>
      <c r="H11" s="197"/>
      <c r="I11" s="157"/>
      <c r="J11" s="157"/>
      <c r="K11" s="153"/>
    </row>
    <row r="12" spans="1:11" s="200" customFormat="1" ht="15">
      <c r="A12" s="182" t="s">
        <v>948</v>
      </c>
      <c r="B12" s="69">
        <v>880</v>
      </c>
      <c r="C12" s="69">
        <v>713</v>
      </c>
      <c r="D12" s="69">
        <v>167</v>
      </c>
      <c r="E12" s="69">
        <v>35029</v>
      </c>
      <c r="F12" s="69">
        <v>27360</v>
      </c>
      <c r="G12" s="69">
        <v>7669</v>
      </c>
      <c r="H12" s="197"/>
      <c r="I12" s="157"/>
      <c r="J12" s="157"/>
      <c r="K12" s="153"/>
    </row>
    <row r="13" spans="1:11" s="200" customFormat="1" ht="15">
      <c r="A13" s="182" t="s">
        <v>949</v>
      </c>
      <c r="B13" s="69">
        <v>145</v>
      </c>
      <c r="C13" s="69">
        <v>82</v>
      </c>
      <c r="D13" s="69">
        <v>63</v>
      </c>
      <c r="E13" s="69">
        <v>8323</v>
      </c>
      <c r="F13" s="69">
        <v>4813</v>
      </c>
      <c r="G13" s="69">
        <v>3510</v>
      </c>
      <c r="H13" s="197"/>
      <c r="I13" s="157"/>
      <c r="J13" s="157"/>
      <c r="K13" s="153"/>
    </row>
    <row r="14" spans="1:11" s="200" customFormat="1" ht="15">
      <c r="A14" s="182" t="s">
        <v>950</v>
      </c>
      <c r="B14" s="69">
        <v>975</v>
      </c>
      <c r="C14" s="69">
        <v>10</v>
      </c>
      <c r="D14" s="69">
        <v>965</v>
      </c>
      <c r="E14" s="69">
        <v>34220</v>
      </c>
      <c r="F14" s="69">
        <v>283</v>
      </c>
      <c r="G14" s="69">
        <v>33937</v>
      </c>
      <c r="H14" s="197"/>
      <c r="I14" s="157"/>
      <c r="J14" s="157"/>
      <c r="K14" s="153"/>
    </row>
    <row r="15" spans="1:11" s="200" customFormat="1" ht="15">
      <c r="A15" s="182" t="s">
        <v>951</v>
      </c>
      <c r="B15" s="69">
        <v>251</v>
      </c>
      <c r="C15" s="69"/>
      <c r="D15" s="69">
        <v>251</v>
      </c>
      <c r="E15" s="69">
        <v>9261</v>
      </c>
      <c r="F15" s="69"/>
      <c r="G15" s="69">
        <v>9261</v>
      </c>
      <c r="H15" s="197"/>
      <c r="I15" s="157"/>
      <c r="J15" s="157"/>
      <c r="K15" s="153"/>
    </row>
    <row r="16" spans="1:11" s="200" customFormat="1" ht="15">
      <c r="A16" s="182" t="s">
        <v>952</v>
      </c>
      <c r="B16" s="69">
        <v>400</v>
      </c>
      <c r="C16" s="69">
        <v>400</v>
      </c>
      <c r="D16" s="69"/>
      <c r="E16" s="69">
        <v>17121</v>
      </c>
      <c r="F16" s="69">
        <v>17121</v>
      </c>
      <c r="G16" s="69"/>
      <c r="H16" s="197"/>
      <c r="I16" s="157"/>
      <c r="J16" s="157"/>
      <c r="K16" s="153"/>
    </row>
    <row r="17" spans="1:11" s="200" customFormat="1" ht="15">
      <c r="A17" s="182" t="s">
        <v>953</v>
      </c>
      <c r="B17" s="69">
        <v>1161</v>
      </c>
      <c r="C17" s="69">
        <v>986</v>
      </c>
      <c r="D17" s="69">
        <v>175</v>
      </c>
      <c r="E17" s="69">
        <v>42301</v>
      </c>
      <c r="F17" s="69">
        <v>35384</v>
      </c>
      <c r="G17" s="69">
        <v>6917</v>
      </c>
      <c r="H17" s="197"/>
      <c r="I17" s="157"/>
      <c r="J17" s="157"/>
      <c r="K17" s="153"/>
    </row>
    <row r="18" spans="1:11" s="200" customFormat="1" ht="15">
      <c r="A18" s="182" t="s">
        <v>954</v>
      </c>
      <c r="B18" s="69">
        <v>402</v>
      </c>
      <c r="C18" s="69">
        <v>240</v>
      </c>
      <c r="D18" s="69">
        <v>162</v>
      </c>
      <c r="E18" s="69">
        <v>12041</v>
      </c>
      <c r="F18" s="69">
        <v>6824</v>
      </c>
      <c r="G18" s="69">
        <v>5217</v>
      </c>
      <c r="H18" s="197"/>
      <c r="I18" s="157"/>
      <c r="J18" s="157"/>
      <c r="K18" s="153"/>
    </row>
    <row r="19" spans="1:11" s="200" customFormat="1" ht="15">
      <c r="A19" s="182" t="s">
        <v>955</v>
      </c>
      <c r="B19" s="69">
        <v>351</v>
      </c>
      <c r="C19" s="69">
        <v>197</v>
      </c>
      <c r="D19" s="69">
        <v>154</v>
      </c>
      <c r="E19" s="69">
        <v>11831</v>
      </c>
      <c r="F19" s="69">
        <v>6642</v>
      </c>
      <c r="G19" s="69">
        <v>5189</v>
      </c>
      <c r="H19" s="197"/>
      <c r="I19" s="157"/>
      <c r="J19" s="157"/>
      <c r="K19" s="153"/>
    </row>
    <row r="20" spans="1:11" s="200" customFormat="1" ht="15">
      <c r="A20" s="182" t="s">
        <v>956</v>
      </c>
      <c r="B20" s="69">
        <v>3071</v>
      </c>
      <c r="C20" s="69">
        <v>1669</v>
      </c>
      <c r="D20" s="69">
        <v>1402</v>
      </c>
      <c r="E20" s="69">
        <v>120591</v>
      </c>
      <c r="F20" s="69">
        <v>64621</v>
      </c>
      <c r="G20" s="69">
        <v>55970</v>
      </c>
      <c r="H20" s="197"/>
      <c r="I20" s="157"/>
      <c r="J20" s="157"/>
      <c r="K20" s="153"/>
    </row>
    <row r="21" spans="1:11" s="200" customFormat="1" ht="15">
      <c r="A21" s="181" t="s">
        <v>957</v>
      </c>
      <c r="B21" s="176">
        <v>81</v>
      </c>
      <c r="C21" s="176">
        <v>46</v>
      </c>
      <c r="D21" s="176">
        <v>35</v>
      </c>
      <c r="E21" s="176">
        <v>2970</v>
      </c>
      <c r="F21" s="176">
        <v>1662</v>
      </c>
      <c r="G21" s="176">
        <v>1308</v>
      </c>
      <c r="H21" s="197"/>
      <c r="I21" s="157"/>
      <c r="J21" s="157"/>
      <c r="K21" s="153"/>
    </row>
    <row r="22" spans="1:11" s="200" customFormat="1" ht="15">
      <c r="A22" s="181" t="s">
        <v>958</v>
      </c>
      <c r="B22" s="176">
        <v>1879</v>
      </c>
      <c r="C22" s="176">
        <v>451</v>
      </c>
      <c r="D22" s="176">
        <v>1428</v>
      </c>
      <c r="E22" s="176">
        <v>65363</v>
      </c>
      <c r="F22" s="176">
        <v>17004</v>
      </c>
      <c r="G22" s="176">
        <v>48359</v>
      </c>
      <c r="H22" s="197"/>
      <c r="I22" s="157"/>
      <c r="J22" s="157"/>
      <c r="K22" s="153"/>
    </row>
    <row r="23" spans="1:11" s="200" customFormat="1" ht="15">
      <c r="A23" s="182" t="s">
        <v>959</v>
      </c>
      <c r="B23" s="69">
        <v>617</v>
      </c>
      <c r="C23" s="69"/>
      <c r="D23" s="69">
        <v>617</v>
      </c>
      <c r="E23" s="69">
        <v>21306</v>
      </c>
      <c r="F23" s="69"/>
      <c r="G23" s="69">
        <v>21306</v>
      </c>
      <c r="H23" s="197"/>
      <c r="I23" s="157"/>
      <c r="J23" s="157"/>
      <c r="K23" s="153"/>
    </row>
    <row r="24" spans="1:11" s="200" customFormat="1" ht="15">
      <c r="A24" s="182" t="s">
        <v>960</v>
      </c>
      <c r="B24" s="69">
        <v>7</v>
      </c>
      <c r="C24" s="69"/>
      <c r="D24" s="69">
        <v>7</v>
      </c>
      <c r="E24" s="69">
        <v>373</v>
      </c>
      <c r="F24" s="69"/>
      <c r="G24" s="69">
        <v>373</v>
      </c>
      <c r="H24" s="197"/>
      <c r="I24" s="157"/>
      <c r="J24" s="157"/>
      <c r="K24" s="153"/>
    </row>
    <row r="25" spans="1:10" ht="15">
      <c r="A25" s="182" t="s">
        <v>961</v>
      </c>
      <c r="B25" s="69">
        <v>1255</v>
      </c>
      <c r="C25" s="69">
        <v>451</v>
      </c>
      <c r="D25" s="69">
        <v>804</v>
      </c>
      <c r="E25" s="69">
        <v>43683</v>
      </c>
      <c r="F25" s="69">
        <v>17004</v>
      </c>
      <c r="G25" s="69">
        <v>26679</v>
      </c>
      <c r="H25" s="64"/>
      <c r="I25" s="64"/>
      <c r="J25" s="64"/>
    </row>
    <row r="26" spans="1:10" ht="15">
      <c r="A26" s="181" t="s">
        <v>962</v>
      </c>
      <c r="B26" s="176">
        <v>219</v>
      </c>
      <c r="C26" s="176">
        <v>100</v>
      </c>
      <c r="D26" s="176">
        <v>119</v>
      </c>
      <c r="E26" s="176">
        <v>7433</v>
      </c>
      <c r="F26" s="176">
        <v>2899</v>
      </c>
      <c r="G26" s="176">
        <v>4534</v>
      </c>
      <c r="H26" s="64"/>
      <c r="I26" s="64"/>
      <c r="J26" s="64"/>
    </row>
    <row r="27" spans="1:10" ht="15">
      <c r="A27" s="181" t="s">
        <v>963</v>
      </c>
      <c r="B27" s="176">
        <v>643</v>
      </c>
      <c r="C27" s="176">
        <v>405</v>
      </c>
      <c r="D27" s="176">
        <v>238</v>
      </c>
      <c r="E27" s="176">
        <v>21757</v>
      </c>
      <c r="F27" s="176">
        <v>12456</v>
      </c>
      <c r="G27" s="176">
        <v>9302</v>
      </c>
      <c r="H27" s="64"/>
      <c r="I27" s="64"/>
      <c r="J27" s="64"/>
    </row>
    <row r="28" spans="1:10" ht="15">
      <c r="A28" s="65"/>
      <c r="B28" s="65"/>
      <c r="C28" s="65"/>
      <c r="D28" s="65"/>
      <c r="E28" s="65"/>
      <c r="F28" s="65"/>
      <c r="G28" s="65"/>
      <c r="H28" s="64"/>
      <c r="I28" s="64"/>
      <c r="J28" s="64"/>
    </row>
    <row r="29" spans="8:10" ht="15">
      <c r="H29" s="64"/>
      <c r="I29" s="64"/>
      <c r="J29" s="64"/>
    </row>
    <row r="30" spans="1:10" ht="15">
      <c r="A30" s="121" t="s">
        <v>916</v>
      </c>
      <c r="H30" s="64"/>
      <c r="I30" s="64"/>
      <c r="J30" s="64"/>
    </row>
    <row r="31" spans="8:10" ht="15">
      <c r="H31" s="64"/>
      <c r="I31" s="64"/>
      <c r="J31" s="64"/>
    </row>
    <row r="32" spans="8:10" ht="15">
      <c r="H32" s="64"/>
      <c r="I32" s="64"/>
      <c r="J32" s="64"/>
    </row>
    <row r="33" spans="8:10" ht="15">
      <c r="H33" s="64"/>
      <c r="I33" s="64"/>
      <c r="J33" s="64"/>
    </row>
    <row r="34" spans="8:10" ht="15">
      <c r="H34" s="64"/>
      <c r="I34" s="64"/>
      <c r="J34" s="64"/>
    </row>
  </sheetData>
  <sheetProtection/>
  <mergeCells count="1">
    <mergeCell ref="A4:A5"/>
  </mergeCells>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&amp;"calibri"&amp;12&amp;B12.2.7. Neoplasias. Enfermos dados de alta según tipo de neoplasia, lugar de hospitalización y sexo.&amp;R&amp;"calibri"&amp;10&amp;P</oddHeader>
    <oddFooter>&amp;L&amp;"calibri"&amp;8&amp;I&amp;"-,Cursiva"&amp;8ANUARIO ESTADÍSTICO DE LA REGIÓN DE MURCIA 2015. TOMO I. DATOS REGIONALES&amp;R&amp;"calibri"&amp;8&amp;I12.2. MORBILIDAD</oddFooter>
  </headerFooter>
</worksheet>
</file>

<file path=xl/worksheets/sheet18.xml><?xml version="1.0" encoding="utf-8"?>
<worksheet xmlns="http://schemas.openxmlformats.org/spreadsheetml/2006/main" xmlns:r="http://schemas.openxmlformats.org/officeDocument/2006/relationships">
  <dimension ref="A1:N124"/>
  <sheetViews>
    <sheetView zoomScalePageLayoutView="0" workbookViewId="0" topLeftCell="A1">
      <selection activeCell="C19" sqref="C19"/>
    </sheetView>
  </sheetViews>
  <sheetFormatPr defaultColWidth="11.421875" defaultRowHeight="15"/>
  <cols>
    <col min="1" max="1" width="34.28125" style="0" customWidth="1"/>
    <col min="2" max="13" width="7.7109375" style="0" customWidth="1"/>
  </cols>
  <sheetData>
    <row r="1" spans="1:14" ht="15">
      <c r="A1" s="14" t="s">
        <v>964</v>
      </c>
      <c r="N1" s="50" t="s">
        <v>761</v>
      </c>
    </row>
    <row r="2" ht="15">
      <c r="A2" s="14"/>
    </row>
    <row r="3" spans="1:10" ht="15">
      <c r="A3" s="95"/>
      <c r="B3" s="95"/>
      <c r="C3" s="95"/>
      <c r="D3" s="95"/>
      <c r="E3" s="95"/>
      <c r="J3" s="201"/>
    </row>
    <row r="4" spans="1:13" s="203" customFormat="1" ht="30.75" customHeight="1">
      <c r="A4" s="202"/>
      <c r="B4" s="554" t="s">
        <v>965</v>
      </c>
      <c r="C4" s="554"/>
      <c r="D4" s="554"/>
      <c r="E4" s="554"/>
      <c r="F4" s="555" t="s">
        <v>966</v>
      </c>
      <c r="G4" s="555"/>
      <c r="H4" s="555"/>
      <c r="I4" s="555"/>
      <c r="J4" s="555" t="s">
        <v>967</v>
      </c>
      <c r="K4" s="555"/>
      <c r="L4" s="555"/>
      <c r="M4" s="555"/>
    </row>
    <row r="5" spans="1:13" s="113" customFormat="1" ht="15">
      <c r="A5" s="204"/>
      <c r="B5" s="167">
        <v>2006</v>
      </c>
      <c r="C5" s="167">
        <v>2007</v>
      </c>
      <c r="D5" s="167">
        <v>2008</v>
      </c>
      <c r="E5" s="167">
        <v>2009</v>
      </c>
      <c r="F5" s="167">
        <v>2006</v>
      </c>
      <c r="G5" s="167">
        <v>2007</v>
      </c>
      <c r="H5" s="167">
        <v>2008</v>
      </c>
      <c r="I5" s="167">
        <v>2009</v>
      </c>
      <c r="J5" s="167">
        <v>2006</v>
      </c>
      <c r="K5" s="167">
        <v>2007</v>
      </c>
      <c r="L5" s="167">
        <v>2008</v>
      </c>
      <c r="M5" s="167">
        <v>2009</v>
      </c>
    </row>
    <row r="6" spans="1:13" s="113" customFormat="1" ht="15">
      <c r="A6" s="117" t="s">
        <v>829</v>
      </c>
      <c r="B6" s="118">
        <v>3354</v>
      </c>
      <c r="C6" s="118">
        <v>3284</v>
      </c>
      <c r="D6" s="118">
        <v>3502</v>
      </c>
      <c r="E6" s="118">
        <v>3525</v>
      </c>
      <c r="F6" s="194">
        <v>478</v>
      </c>
      <c r="G6" s="194">
        <v>459.5</v>
      </c>
      <c r="H6" s="194">
        <v>481.504295315301</v>
      </c>
      <c r="I6" s="194">
        <v>479.514853397686</v>
      </c>
      <c r="J6" s="194">
        <v>485.1</v>
      </c>
      <c r="K6" s="194">
        <v>461.9</v>
      </c>
      <c r="L6" s="194">
        <v>478.980960933111</v>
      </c>
      <c r="M6" s="194">
        <v>476.144772079905</v>
      </c>
    </row>
    <row r="7" spans="1:13" ht="15">
      <c r="A7" s="116" t="s">
        <v>968</v>
      </c>
      <c r="B7" s="69">
        <v>33</v>
      </c>
      <c r="C7" s="69">
        <v>28</v>
      </c>
      <c r="D7" s="69">
        <v>29</v>
      </c>
      <c r="E7" s="69">
        <v>26</v>
      </c>
      <c r="F7" s="195">
        <v>4.7</v>
      </c>
      <c r="G7" s="195">
        <v>3.9</v>
      </c>
      <c r="H7" s="195">
        <v>3.98732854487257</v>
      </c>
      <c r="I7" s="195">
        <v>3.53684714562832</v>
      </c>
      <c r="J7" s="195">
        <v>4.6</v>
      </c>
      <c r="K7" s="195">
        <v>3.8</v>
      </c>
      <c r="L7" s="195">
        <v>4.12515472066154</v>
      </c>
      <c r="M7" s="195">
        <v>3.52881014536964</v>
      </c>
    </row>
    <row r="8" spans="1:13" ht="15">
      <c r="A8" s="116" t="s">
        <v>969</v>
      </c>
      <c r="B8" s="69">
        <v>25</v>
      </c>
      <c r="C8" s="69">
        <v>25</v>
      </c>
      <c r="D8" s="69">
        <v>24</v>
      </c>
      <c r="E8" s="69">
        <v>24</v>
      </c>
      <c r="F8" s="195">
        <v>3.6</v>
      </c>
      <c r="G8" s="195">
        <v>3.5</v>
      </c>
      <c r="H8" s="195">
        <v>3.29985810610144</v>
      </c>
      <c r="I8" s="195">
        <v>3.26478198057999</v>
      </c>
      <c r="J8" s="195">
        <v>3.9</v>
      </c>
      <c r="K8" s="195">
        <v>3.8</v>
      </c>
      <c r="L8" s="195">
        <v>3.64879525542898</v>
      </c>
      <c r="M8" s="195">
        <v>3.65533326411222</v>
      </c>
    </row>
    <row r="9" spans="1:13" ht="15">
      <c r="A9" s="116" t="s">
        <v>970</v>
      </c>
      <c r="B9" s="69">
        <v>19</v>
      </c>
      <c r="C9" s="69">
        <v>20</v>
      </c>
      <c r="D9" s="69">
        <v>30</v>
      </c>
      <c r="E9" s="69">
        <v>23</v>
      </c>
      <c r="F9" s="195">
        <v>2.7</v>
      </c>
      <c r="G9" s="195">
        <v>2.8</v>
      </c>
      <c r="H9" s="195">
        <v>4.1248226326268</v>
      </c>
      <c r="I9" s="195">
        <v>3.12874939805582</v>
      </c>
      <c r="J9" s="195">
        <v>2.9</v>
      </c>
      <c r="K9" s="195">
        <v>2.8</v>
      </c>
      <c r="L9" s="195">
        <v>4.17404365407302</v>
      </c>
      <c r="M9" s="195">
        <v>3.3116195863218</v>
      </c>
    </row>
    <row r="10" spans="1:13" ht="15">
      <c r="A10" s="116" t="s">
        <v>971</v>
      </c>
      <c r="B10" s="69">
        <v>13</v>
      </c>
      <c r="C10" s="69">
        <v>11</v>
      </c>
      <c r="D10" s="69">
        <v>10</v>
      </c>
      <c r="E10" s="69">
        <v>6</v>
      </c>
      <c r="F10" s="195">
        <v>1.9</v>
      </c>
      <c r="G10" s="195">
        <v>1.5</v>
      </c>
      <c r="H10" s="195">
        <v>1.37494087754227</v>
      </c>
      <c r="I10" s="195">
        <v>0.816195495144997</v>
      </c>
      <c r="J10" s="195">
        <v>2</v>
      </c>
      <c r="K10" s="195">
        <v>1.4</v>
      </c>
      <c r="L10" s="195">
        <v>1.17613433915229</v>
      </c>
      <c r="M10" s="195">
        <v>0.696683279778127</v>
      </c>
    </row>
    <row r="11" spans="1:13" ht="15">
      <c r="A11" s="116" t="s">
        <v>972</v>
      </c>
      <c r="B11" s="69">
        <v>5</v>
      </c>
      <c r="C11" s="69">
        <v>12</v>
      </c>
      <c r="D11" s="69">
        <v>3</v>
      </c>
      <c r="E11" s="69"/>
      <c r="F11" s="195">
        <v>0.7</v>
      </c>
      <c r="G11" s="195">
        <v>1.7</v>
      </c>
      <c r="H11" s="195">
        <v>0.41248226326268</v>
      </c>
      <c r="I11" s="195"/>
      <c r="J11" s="195">
        <v>0.9</v>
      </c>
      <c r="K11" s="195">
        <v>1.8</v>
      </c>
      <c r="L11" s="195">
        <v>0.479220702817156</v>
      </c>
      <c r="M11" s="195"/>
    </row>
    <row r="12" spans="1:13" ht="15">
      <c r="A12" s="116" t="s">
        <v>973</v>
      </c>
      <c r="B12" s="69">
        <v>3</v>
      </c>
      <c r="C12" s="69">
        <v>1</v>
      </c>
      <c r="D12" s="69">
        <v>6</v>
      </c>
      <c r="E12" s="69">
        <v>6</v>
      </c>
      <c r="F12" s="195">
        <v>0.4</v>
      </c>
      <c r="G12" s="195">
        <v>0.1</v>
      </c>
      <c r="H12" s="195">
        <v>0.824964526525359</v>
      </c>
      <c r="I12" s="195">
        <v>0.816195495144997</v>
      </c>
      <c r="J12" s="195">
        <v>0.4</v>
      </c>
      <c r="K12" s="195">
        <v>0.1</v>
      </c>
      <c r="L12" s="195">
        <v>0.926967948824524</v>
      </c>
      <c r="M12" s="195">
        <v>0.775995928892107</v>
      </c>
    </row>
    <row r="13" spans="1:13" ht="15">
      <c r="A13" s="116" t="s">
        <v>974</v>
      </c>
      <c r="B13" s="69">
        <v>9</v>
      </c>
      <c r="C13" s="69">
        <v>10</v>
      </c>
      <c r="D13" s="69">
        <v>12</v>
      </c>
      <c r="E13" s="69">
        <v>10</v>
      </c>
      <c r="F13" s="195">
        <v>1.3</v>
      </c>
      <c r="G13" s="195">
        <v>1.4</v>
      </c>
      <c r="H13" s="195">
        <v>1.64992905305072</v>
      </c>
      <c r="I13" s="195">
        <v>1.36032582524166</v>
      </c>
      <c r="J13" s="195">
        <v>1.4</v>
      </c>
      <c r="K13" s="195">
        <v>1.5</v>
      </c>
      <c r="L13" s="195">
        <v>1.6724577488454</v>
      </c>
      <c r="M13" s="195">
        <v>1.26584503660787</v>
      </c>
    </row>
    <row r="14" spans="1:13" ht="15">
      <c r="A14" s="116" t="s">
        <v>975</v>
      </c>
      <c r="B14" s="69">
        <v>10</v>
      </c>
      <c r="C14" s="69">
        <v>10</v>
      </c>
      <c r="D14" s="69">
        <v>11</v>
      </c>
      <c r="E14" s="69">
        <v>13</v>
      </c>
      <c r="F14" s="195">
        <v>1.4</v>
      </c>
      <c r="G14" s="195">
        <v>1.4</v>
      </c>
      <c r="H14" s="195">
        <v>1.51243496529649</v>
      </c>
      <c r="I14" s="195">
        <v>1.76842357281416</v>
      </c>
      <c r="J14" s="195">
        <v>1.7</v>
      </c>
      <c r="K14" s="195">
        <v>1.6</v>
      </c>
      <c r="L14" s="195">
        <v>1.69825244002289</v>
      </c>
      <c r="M14" s="195">
        <v>2.01702764394058</v>
      </c>
    </row>
    <row r="15" spans="1:13" ht="15">
      <c r="A15" s="116" t="s">
        <v>976</v>
      </c>
      <c r="B15" s="69">
        <v>2</v>
      </c>
      <c r="C15" s="69">
        <v>4</v>
      </c>
      <c r="D15" s="69">
        <v>3</v>
      </c>
      <c r="E15" s="69">
        <v>2</v>
      </c>
      <c r="F15" s="195">
        <v>0.3</v>
      </c>
      <c r="G15" s="195">
        <v>0.6</v>
      </c>
      <c r="H15" s="195">
        <v>0.41248226326268</v>
      </c>
      <c r="I15" s="195">
        <v>0.272065165048332</v>
      </c>
      <c r="J15" s="195">
        <v>0.4</v>
      </c>
      <c r="K15" s="195">
        <v>0.6</v>
      </c>
      <c r="L15" s="195">
        <v>0.531038619435155</v>
      </c>
      <c r="M15" s="195">
        <v>0.331757485278262</v>
      </c>
    </row>
    <row r="16" spans="1:13" ht="15">
      <c r="A16" s="116" t="s">
        <v>977</v>
      </c>
      <c r="B16" s="69">
        <v>32</v>
      </c>
      <c r="C16" s="69">
        <v>47</v>
      </c>
      <c r="D16" s="69">
        <v>30</v>
      </c>
      <c r="E16" s="69">
        <v>44</v>
      </c>
      <c r="F16" s="195">
        <v>4.6</v>
      </c>
      <c r="G16" s="195">
        <v>6.6</v>
      </c>
      <c r="H16" s="195">
        <v>4.1248226326268</v>
      </c>
      <c r="I16" s="195">
        <v>5.98543363106331</v>
      </c>
      <c r="J16" s="195">
        <v>5</v>
      </c>
      <c r="K16" s="195">
        <v>7.3</v>
      </c>
      <c r="L16" s="195">
        <v>4.27881014497486</v>
      </c>
      <c r="M16" s="195">
        <v>6.23165037659518</v>
      </c>
    </row>
    <row r="17" spans="1:13" ht="15">
      <c r="A17" s="116" t="s">
        <v>978</v>
      </c>
      <c r="B17" s="69">
        <v>103</v>
      </c>
      <c r="C17" s="69">
        <v>121</v>
      </c>
      <c r="D17" s="69">
        <v>122</v>
      </c>
      <c r="E17" s="69">
        <v>111</v>
      </c>
      <c r="F17" s="195">
        <v>14.7</v>
      </c>
      <c r="G17" s="195">
        <v>16.9</v>
      </c>
      <c r="H17" s="195">
        <v>16.7742787060156</v>
      </c>
      <c r="I17" s="195">
        <v>15.0996166601824</v>
      </c>
      <c r="J17" s="195">
        <v>14.5</v>
      </c>
      <c r="K17" s="195">
        <v>17.1</v>
      </c>
      <c r="L17" s="195">
        <v>16.5775351539515</v>
      </c>
      <c r="M17" s="195">
        <v>14.6434739069162</v>
      </c>
    </row>
    <row r="18" spans="1:13" ht="15">
      <c r="A18" s="116" t="s">
        <v>979</v>
      </c>
      <c r="B18" s="69">
        <v>9</v>
      </c>
      <c r="C18" s="69">
        <v>11</v>
      </c>
      <c r="D18" s="69">
        <v>11</v>
      </c>
      <c r="E18" s="69">
        <v>10</v>
      </c>
      <c r="F18" s="195">
        <v>1.3</v>
      </c>
      <c r="G18" s="195">
        <v>1.5</v>
      </c>
      <c r="H18" s="195">
        <v>1.51243496529649</v>
      </c>
      <c r="I18" s="195">
        <v>1.36032582524166</v>
      </c>
      <c r="J18" s="195">
        <v>1.4</v>
      </c>
      <c r="K18" s="195">
        <v>1.5</v>
      </c>
      <c r="L18" s="195">
        <v>1.41019717094562</v>
      </c>
      <c r="M18" s="195">
        <v>1.30152830248725</v>
      </c>
    </row>
    <row r="19" spans="1:13" ht="15">
      <c r="A19" s="116" t="s">
        <v>980</v>
      </c>
      <c r="B19" s="69">
        <v>301</v>
      </c>
      <c r="C19" s="69">
        <v>291</v>
      </c>
      <c r="D19" s="69">
        <v>311</v>
      </c>
      <c r="E19" s="69">
        <v>322</v>
      </c>
      <c r="F19" s="195">
        <v>42.9</v>
      </c>
      <c r="G19" s="195">
        <v>40.7</v>
      </c>
      <c r="H19" s="195">
        <v>42.7606612915645</v>
      </c>
      <c r="I19" s="195">
        <v>43.8024915727815</v>
      </c>
      <c r="J19" s="195">
        <v>43</v>
      </c>
      <c r="K19" s="195">
        <v>41.1</v>
      </c>
      <c r="L19" s="195">
        <v>40.4932938812212</v>
      </c>
      <c r="M19" s="195">
        <v>41.4375405904719</v>
      </c>
    </row>
    <row r="20" spans="1:13" ht="15">
      <c r="A20" s="116" t="s">
        <v>981</v>
      </c>
      <c r="B20" s="69">
        <v>155</v>
      </c>
      <c r="C20" s="69">
        <v>137</v>
      </c>
      <c r="D20" s="69">
        <v>169</v>
      </c>
      <c r="E20" s="69">
        <v>167</v>
      </c>
      <c r="F20" s="195">
        <v>22.1</v>
      </c>
      <c r="G20" s="195">
        <v>19.2</v>
      </c>
      <c r="H20" s="195">
        <v>23.2365008304643</v>
      </c>
      <c r="I20" s="195">
        <v>22.7174412815358</v>
      </c>
      <c r="J20" s="195">
        <v>23.2</v>
      </c>
      <c r="K20" s="195">
        <v>19.8</v>
      </c>
      <c r="L20" s="195">
        <v>23.4776484502673</v>
      </c>
      <c r="M20" s="195">
        <v>22.3140111547702</v>
      </c>
    </row>
    <row r="21" spans="1:13" ht="15">
      <c r="A21" s="116" t="s">
        <v>982</v>
      </c>
      <c r="B21" s="69">
        <v>6</v>
      </c>
      <c r="C21" s="69">
        <v>7</v>
      </c>
      <c r="D21" s="69">
        <v>2</v>
      </c>
      <c r="E21" s="69">
        <v>3</v>
      </c>
      <c r="F21" s="195">
        <v>0.9</v>
      </c>
      <c r="G21" s="195">
        <v>1</v>
      </c>
      <c r="H21" s="195">
        <v>0.274988175508453</v>
      </c>
      <c r="I21" s="195">
        <v>0.408097747572499</v>
      </c>
      <c r="J21" s="195">
        <v>0.9</v>
      </c>
      <c r="K21" s="195">
        <v>1.1</v>
      </c>
      <c r="L21" s="195">
        <v>0.303458090800561</v>
      </c>
      <c r="M21" s="195">
        <v>0.31595356362182</v>
      </c>
    </row>
    <row r="22" spans="1:13" ht="15">
      <c r="A22" s="116" t="s">
        <v>983</v>
      </c>
      <c r="B22" s="69">
        <v>78</v>
      </c>
      <c r="C22" s="69">
        <v>67</v>
      </c>
      <c r="D22" s="69">
        <v>90</v>
      </c>
      <c r="E22" s="69">
        <v>97</v>
      </c>
      <c r="F22" s="195">
        <v>11.1</v>
      </c>
      <c r="G22" s="195">
        <v>9.4</v>
      </c>
      <c r="H22" s="195">
        <v>12.3744678978804</v>
      </c>
      <c r="I22" s="195">
        <v>13.1951605048441</v>
      </c>
      <c r="J22" s="195">
        <v>11.4</v>
      </c>
      <c r="K22" s="195">
        <v>9</v>
      </c>
      <c r="L22" s="195">
        <v>12.5742409629143</v>
      </c>
      <c r="M22" s="195">
        <v>13.2047382266617</v>
      </c>
    </row>
    <row r="23" spans="1:13" ht="15">
      <c r="A23" s="116" t="s">
        <v>984</v>
      </c>
      <c r="B23" s="69">
        <v>29</v>
      </c>
      <c r="C23" s="69">
        <v>19</v>
      </c>
      <c r="D23" s="69">
        <v>24</v>
      </c>
      <c r="E23" s="69">
        <v>20</v>
      </c>
      <c r="F23" s="195">
        <v>4.1</v>
      </c>
      <c r="G23" s="195">
        <v>2.7</v>
      </c>
      <c r="H23" s="195">
        <v>3.29985810610144</v>
      </c>
      <c r="I23" s="195">
        <v>2.72065165048332</v>
      </c>
      <c r="J23" s="195">
        <v>4</v>
      </c>
      <c r="K23" s="195">
        <v>2.6</v>
      </c>
      <c r="L23" s="195">
        <v>3.3040373282464</v>
      </c>
      <c r="M23" s="195">
        <v>2.52724592300877</v>
      </c>
    </row>
    <row r="24" spans="1:13" ht="15">
      <c r="A24" s="116" t="s">
        <v>985</v>
      </c>
      <c r="B24" s="69">
        <v>82</v>
      </c>
      <c r="C24" s="69">
        <v>72</v>
      </c>
      <c r="D24" s="69">
        <v>65</v>
      </c>
      <c r="E24" s="69">
        <v>82</v>
      </c>
      <c r="F24" s="195">
        <v>11.7</v>
      </c>
      <c r="G24" s="195">
        <v>10.1</v>
      </c>
      <c r="H24" s="195">
        <v>8.93711570402473</v>
      </c>
      <c r="I24" s="195">
        <v>11.1546717669816</v>
      </c>
      <c r="J24" s="195">
        <v>11.7</v>
      </c>
      <c r="K24" s="195">
        <v>9.7</v>
      </c>
      <c r="L24" s="195">
        <v>9.01822037362297</v>
      </c>
      <c r="M24" s="195">
        <v>11.1383287140903</v>
      </c>
    </row>
    <row r="25" spans="1:13" ht="15">
      <c r="A25" s="116" t="s">
        <v>986</v>
      </c>
      <c r="B25" s="69">
        <v>3</v>
      </c>
      <c r="C25" s="69">
        <v>6</v>
      </c>
      <c r="D25" s="69">
        <v>3</v>
      </c>
      <c r="E25" s="69">
        <v>4</v>
      </c>
      <c r="F25" s="195">
        <v>0.4</v>
      </c>
      <c r="G25" s="195">
        <v>0.8</v>
      </c>
      <c r="H25" s="195">
        <v>0.41248226326268</v>
      </c>
      <c r="I25" s="195">
        <v>0.544130330096665</v>
      </c>
      <c r="J25" s="195">
        <v>0.5</v>
      </c>
      <c r="K25" s="195">
        <v>0.9</v>
      </c>
      <c r="L25" s="195">
        <v>0.49375046263637</v>
      </c>
      <c r="M25" s="195">
        <v>0.446470973736851</v>
      </c>
    </row>
    <row r="26" spans="1:13" ht="15">
      <c r="A26" s="116" t="s">
        <v>987</v>
      </c>
      <c r="B26" s="69">
        <v>101</v>
      </c>
      <c r="C26" s="69">
        <v>94</v>
      </c>
      <c r="D26" s="69">
        <v>87</v>
      </c>
      <c r="E26" s="69">
        <v>87</v>
      </c>
      <c r="F26" s="195">
        <v>14.4</v>
      </c>
      <c r="G26" s="195">
        <v>13.2</v>
      </c>
      <c r="H26" s="195">
        <v>11.9619856346177</v>
      </c>
      <c r="I26" s="195">
        <v>11.8348346796025</v>
      </c>
      <c r="J26" s="195">
        <v>15.5</v>
      </c>
      <c r="K26" s="195">
        <v>14.4</v>
      </c>
      <c r="L26" s="195">
        <v>12.7275263677204</v>
      </c>
      <c r="M26" s="195">
        <v>12.6815179993186</v>
      </c>
    </row>
    <row r="27" spans="1:13" ht="15">
      <c r="A27" s="116" t="s">
        <v>988</v>
      </c>
      <c r="B27" s="69">
        <v>530</v>
      </c>
      <c r="C27" s="69">
        <v>509</v>
      </c>
      <c r="D27" s="69">
        <v>553</v>
      </c>
      <c r="E27" s="69">
        <v>569</v>
      </c>
      <c r="F27" s="195">
        <v>75.5</v>
      </c>
      <c r="G27" s="195">
        <v>71.2</v>
      </c>
      <c r="H27" s="195">
        <v>76.0342305280873</v>
      </c>
      <c r="I27" s="195">
        <v>77.4025394562506</v>
      </c>
      <c r="J27" s="195">
        <v>77.7</v>
      </c>
      <c r="K27" s="195">
        <v>72.7</v>
      </c>
      <c r="L27" s="195">
        <v>77.3109890760815</v>
      </c>
      <c r="M27" s="195">
        <v>78.2685027464573</v>
      </c>
    </row>
    <row r="28" spans="1:13" ht="15">
      <c r="A28" s="116" t="s">
        <v>989</v>
      </c>
      <c r="B28" s="69">
        <v>5</v>
      </c>
      <c r="C28" s="69">
        <v>5</v>
      </c>
      <c r="D28" s="69">
        <v>7</v>
      </c>
      <c r="E28" s="69">
        <v>3</v>
      </c>
      <c r="F28" s="195">
        <v>0.7</v>
      </c>
      <c r="G28" s="195">
        <v>0.7</v>
      </c>
      <c r="H28" s="195">
        <v>0.962458614279586</v>
      </c>
      <c r="I28" s="195">
        <v>0.408097747572499</v>
      </c>
      <c r="J28" s="195">
        <v>0.7</v>
      </c>
      <c r="K28" s="195">
        <v>0.7</v>
      </c>
      <c r="L28" s="195">
        <v>1.04421845251382</v>
      </c>
      <c r="M28" s="195">
        <v>0.347584239237701</v>
      </c>
    </row>
    <row r="29" spans="1:13" ht="15">
      <c r="A29" s="116" t="s">
        <v>990</v>
      </c>
      <c r="B29" s="69">
        <v>10</v>
      </c>
      <c r="C29" s="69">
        <v>7</v>
      </c>
      <c r="D29" s="69">
        <v>12</v>
      </c>
      <c r="E29" s="69">
        <v>12</v>
      </c>
      <c r="F29" s="195">
        <v>1.4</v>
      </c>
      <c r="G29" s="195">
        <v>1</v>
      </c>
      <c r="H29" s="195">
        <v>1.64992905305072</v>
      </c>
      <c r="I29" s="195">
        <v>1.63239099028999</v>
      </c>
      <c r="J29" s="195">
        <v>1.4</v>
      </c>
      <c r="K29" s="195">
        <v>1</v>
      </c>
      <c r="L29" s="195">
        <v>1.63069625825319</v>
      </c>
      <c r="M29" s="195">
        <v>1.59225560814956</v>
      </c>
    </row>
    <row r="30" spans="1:13" ht="15">
      <c r="A30" s="116" t="s">
        <v>991</v>
      </c>
      <c r="B30" s="69">
        <v>67</v>
      </c>
      <c r="C30" s="69">
        <v>76</v>
      </c>
      <c r="D30" s="69">
        <v>71</v>
      </c>
      <c r="E30" s="69">
        <v>71</v>
      </c>
      <c r="F30" s="195">
        <v>9.5</v>
      </c>
      <c r="G30" s="195">
        <v>10.6</v>
      </c>
      <c r="H30" s="195">
        <v>9.76208023055009</v>
      </c>
      <c r="I30" s="195">
        <v>9.6583133592158</v>
      </c>
      <c r="J30" s="195">
        <v>9.5</v>
      </c>
      <c r="K30" s="195">
        <v>10.5</v>
      </c>
      <c r="L30" s="195">
        <v>9.24095901902176</v>
      </c>
      <c r="M30" s="195">
        <v>9.53548374666329</v>
      </c>
    </row>
    <row r="31" spans="1:13" ht="15">
      <c r="A31" s="116" t="s">
        <v>992</v>
      </c>
      <c r="B31" s="69">
        <v>16</v>
      </c>
      <c r="C31" s="69">
        <v>16</v>
      </c>
      <c r="D31" s="69">
        <v>6</v>
      </c>
      <c r="E31" s="69">
        <v>11</v>
      </c>
      <c r="F31" s="195">
        <v>2.3</v>
      </c>
      <c r="G31" s="195">
        <v>2.2</v>
      </c>
      <c r="H31" s="195">
        <v>0.824964526525359</v>
      </c>
      <c r="I31" s="195">
        <v>1.49635840776583</v>
      </c>
      <c r="J31" s="195">
        <v>2.1</v>
      </c>
      <c r="K31" s="195">
        <v>2.3</v>
      </c>
      <c r="L31" s="195">
        <v>0.832004215180923</v>
      </c>
      <c r="M31" s="195">
        <v>1.38573532825627</v>
      </c>
    </row>
    <row r="32" spans="1:13" ht="15">
      <c r="A32" s="116" t="s">
        <v>993</v>
      </c>
      <c r="B32" s="69">
        <v>6</v>
      </c>
      <c r="C32" s="69">
        <v>2</v>
      </c>
      <c r="D32" s="69">
        <v>15</v>
      </c>
      <c r="E32" s="69">
        <v>11</v>
      </c>
      <c r="F32" s="195">
        <v>0.9</v>
      </c>
      <c r="G32" s="195">
        <v>0.3</v>
      </c>
      <c r="H32" s="195">
        <v>2.0624113163134</v>
      </c>
      <c r="I32" s="195">
        <v>1.49635840776583</v>
      </c>
      <c r="J32" s="195">
        <v>0.8</v>
      </c>
      <c r="K32" s="195">
        <v>0.3</v>
      </c>
      <c r="L32" s="195">
        <v>2.0542281292863</v>
      </c>
      <c r="M32" s="195">
        <v>1.42059618469135</v>
      </c>
    </row>
    <row r="33" spans="1:13" ht="15">
      <c r="A33" s="116" t="s">
        <v>994</v>
      </c>
      <c r="B33" s="69">
        <v>5</v>
      </c>
      <c r="C33" s="69">
        <v>6</v>
      </c>
      <c r="D33" s="69">
        <v>3</v>
      </c>
      <c r="E33" s="69">
        <v>3</v>
      </c>
      <c r="F33" s="195">
        <v>0.7</v>
      </c>
      <c r="G33" s="195">
        <v>0.8</v>
      </c>
      <c r="H33" s="195">
        <v>0.41248226326268</v>
      </c>
      <c r="I33" s="195">
        <v>0.408097747572499</v>
      </c>
      <c r="J33" s="195">
        <v>0.7</v>
      </c>
      <c r="K33" s="195">
        <v>0.8</v>
      </c>
      <c r="L33" s="195">
        <v>0.385857071467625</v>
      </c>
      <c r="M33" s="195">
        <v>0.401820443992524</v>
      </c>
    </row>
    <row r="34" spans="1:13" ht="15">
      <c r="A34" s="116" t="s">
        <v>995</v>
      </c>
      <c r="B34" s="69">
        <v>9</v>
      </c>
      <c r="C34" s="69">
        <v>16</v>
      </c>
      <c r="D34" s="69">
        <v>16</v>
      </c>
      <c r="E34" s="69">
        <v>16</v>
      </c>
      <c r="F34" s="195">
        <v>1.3</v>
      </c>
      <c r="G34" s="195">
        <v>2.2</v>
      </c>
      <c r="H34" s="195">
        <v>2.19990540406762</v>
      </c>
      <c r="I34" s="195">
        <v>2.17652132038666</v>
      </c>
      <c r="J34" s="195">
        <v>1.3</v>
      </c>
      <c r="K34" s="195">
        <v>2.3</v>
      </c>
      <c r="L34" s="195">
        <v>2.04018031161984</v>
      </c>
      <c r="M34" s="195">
        <v>1.96019426045069</v>
      </c>
    </row>
    <row r="35" spans="1:13" ht="15">
      <c r="A35" s="116" t="s">
        <v>996</v>
      </c>
      <c r="B35" s="69">
        <v>9</v>
      </c>
      <c r="C35" s="69">
        <v>6</v>
      </c>
      <c r="D35" s="69">
        <v>2</v>
      </c>
      <c r="E35" s="69">
        <v>13</v>
      </c>
      <c r="F35" s="195">
        <v>1.3</v>
      </c>
      <c r="G35" s="195">
        <v>0.8</v>
      </c>
      <c r="H35" s="195">
        <v>0.274988175508453</v>
      </c>
      <c r="I35" s="195">
        <v>1.76842357281416</v>
      </c>
      <c r="J35" s="195">
        <v>1.3</v>
      </c>
      <c r="K35" s="195">
        <v>0.9</v>
      </c>
      <c r="L35" s="195">
        <v>0.271098927876125</v>
      </c>
      <c r="M35" s="195">
        <v>1.82897006045454</v>
      </c>
    </row>
    <row r="36" spans="1:13" ht="15">
      <c r="A36" s="116" t="s">
        <v>997</v>
      </c>
      <c r="B36" s="69">
        <v>17</v>
      </c>
      <c r="C36" s="69">
        <v>15</v>
      </c>
      <c r="D36" s="69">
        <v>10</v>
      </c>
      <c r="E36" s="69">
        <v>11</v>
      </c>
      <c r="F36" s="195">
        <v>2.4</v>
      </c>
      <c r="G36" s="195">
        <v>2.1</v>
      </c>
      <c r="H36" s="195">
        <v>1.37494087754227</v>
      </c>
      <c r="I36" s="195">
        <v>1.49635840776583</v>
      </c>
      <c r="J36" s="195">
        <v>2.6</v>
      </c>
      <c r="K36" s="195">
        <v>2.1</v>
      </c>
      <c r="L36" s="195">
        <v>1.40944300343349</v>
      </c>
      <c r="M36" s="195">
        <v>1.5928613107793</v>
      </c>
    </row>
    <row r="37" spans="1:13" ht="15">
      <c r="A37" s="116" t="s">
        <v>998</v>
      </c>
      <c r="B37" s="69">
        <v>675</v>
      </c>
      <c r="C37" s="69">
        <v>672</v>
      </c>
      <c r="D37" s="69">
        <v>760</v>
      </c>
      <c r="E37" s="69">
        <v>764</v>
      </c>
      <c r="F37" s="195">
        <v>96.2</v>
      </c>
      <c r="G37" s="195">
        <v>94</v>
      </c>
      <c r="H37" s="195">
        <v>104.495506693212</v>
      </c>
      <c r="I37" s="195">
        <v>103.928893048463</v>
      </c>
      <c r="J37" s="195">
        <v>97</v>
      </c>
      <c r="K37" s="195">
        <v>95.2</v>
      </c>
      <c r="L37" s="195">
        <v>105.178884536999</v>
      </c>
      <c r="M37" s="195">
        <v>106.27379971021</v>
      </c>
    </row>
    <row r="38" spans="1:13" ht="15">
      <c r="A38" s="116" t="s">
        <v>999</v>
      </c>
      <c r="B38" s="69">
        <v>30</v>
      </c>
      <c r="C38" s="69">
        <v>46</v>
      </c>
      <c r="D38" s="69">
        <v>35</v>
      </c>
      <c r="E38" s="69">
        <v>28</v>
      </c>
      <c r="F38" s="195">
        <v>4.3</v>
      </c>
      <c r="G38" s="195">
        <v>6.4</v>
      </c>
      <c r="H38" s="195">
        <v>4.81229307139793</v>
      </c>
      <c r="I38" s="195">
        <v>3.80891231067665</v>
      </c>
      <c r="J38" s="195">
        <v>3.4</v>
      </c>
      <c r="K38" s="195">
        <v>5</v>
      </c>
      <c r="L38" s="195">
        <v>3.69591736975186</v>
      </c>
      <c r="M38" s="195">
        <v>3.21226564228255</v>
      </c>
    </row>
    <row r="39" spans="1:13" ht="15">
      <c r="A39" s="116" t="s">
        <v>1000</v>
      </c>
      <c r="B39" s="69">
        <v>0</v>
      </c>
      <c r="C39" s="69">
        <v>0</v>
      </c>
      <c r="D39" s="69">
        <v>1</v>
      </c>
      <c r="E39" s="69">
        <v>1</v>
      </c>
      <c r="F39" s="195">
        <v>0</v>
      </c>
      <c r="G39" s="195">
        <v>0</v>
      </c>
      <c r="H39" s="195">
        <v>0.137494087754227</v>
      </c>
      <c r="I39" s="195">
        <v>0.136032582524166</v>
      </c>
      <c r="J39" s="195">
        <v>0</v>
      </c>
      <c r="K39" s="195">
        <v>0</v>
      </c>
      <c r="L39" s="195">
        <v>0.104885019797047</v>
      </c>
      <c r="M39" s="195">
        <v>0.139635551211338</v>
      </c>
    </row>
    <row r="40" spans="1:13" ht="15">
      <c r="A40" s="116" t="s">
        <v>1001</v>
      </c>
      <c r="B40" s="69">
        <v>66</v>
      </c>
      <c r="C40" s="69">
        <v>64</v>
      </c>
      <c r="D40" s="69">
        <v>72</v>
      </c>
      <c r="E40" s="69">
        <v>69</v>
      </c>
      <c r="F40" s="195">
        <v>9.4</v>
      </c>
      <c r="G40" s="195">
        <v>9</v>
      </c>
      <c r="H40" s="195">
        <v>9.89957431830431</v>
      </c>
      <c r="I40" s="195">
        <v>9.38624819416747</v>
      </c>
      <c r="J40" s="195">
        <v>9.3</v>
      </c>
      <c r="K40" s="195">
        <v>9.2</v>
      </c>
      <c r="L40" s="195">
        <v>10.2190337876559</v>
      </c>
      <c r="M40" s="195">
        <v>9.43151783213791</v>
      </c>
    </row>
    <row r="41" spans="1:13" ht="15">
      <c r="A41" s="116" t="s">
        <v>1002</v>
      </c>
      <c r="B41" s="69">
        <v>17</v>
      </c>
      <c r="C41" s="69">
        <v>8</v>
      </c>
      <c r="D41" s="69">
        <v>7</v>
      </c>
      <c r="E41" s="69">
        <v>6</v>
      </c>
      <c r="F41" s="195">
        <v>2.4</v>
      </c>
      <c r="G41" s="195">
        <v>1.1</v>
      </c>
      <c r="H41" s="195">
        <v>0.962458614279586</v>
      </c>
      <c r="I41" s="195">
        <v>0.816195495144997</v>
      </c>
      <c r="J41" s="195">
        <v>2.3</v>
      </c>
      <c r="K41" s="195">
        <v>1.2</v>
      </c>
      <c r="L41" s="195">
        <v>1.08211557460768</v>
      </c>
      <c r="M41" s="195">
        <v>0.833842746583993</v>
      </c>
    </row>
    <row r="42" spans="1:13" ht="15">
      <c r="A42" s="116" t="s">
        <v>1003</v>
      </c>
      <c r="B42" s="69">
        <v>3</v>
      </c>
      <c r="C42" s="69">
        <v>5</v>
      </c>
      <c r="D42" s="69">
        <v>5</v>
      </c>
      <c r="E42" s="69">
        <v>6</v>
      </c>
      <c r="F42" s="195">
        <v>0.4</v>
      </c>
      <c r="G42" s="195">
        <v>0.7</v>
      </c>
      <c r="H42" s="195">
        <v>0.687470438771133</v>
      </c>
      <c r="I42" s="195">
        <v>0.816195495144997</v>
      </c>
      <c r="J42" s="195">
        <v>0.5</v>
      </c>
      <c r="K42" s="195">
        <v>0.7</v>
      </c>
      <c r="L42" s="195">
        <v>0.77668759235092</v>
      </c>
      <c r="M42" s="195">
        <v>0.835463941464777</v>
      </c>
    </row>
    <row r="43" spans="1:13" ht="15">
      <c r="A43" s="116" t="s">
        <v>1004</v>
      </c>
      <c r="B43" s="69">
        <v>408</v>
      </c>
      <c r="C43" s="69">
        <v>388</v>
      </c>
      <c r="D43" s="69">
        <v>424</v>
      </c>
      <c r="E43" s="69">
        <v>468</v>
      </c>
      <c r="F43" s="195">
        <v>58.1</v>
      </c>
      <c r="G43" s="195">
        <v>54.3</v>
      </c>
      <c r="H43" s="195">
        <v>58.2974932077921</v>
      </c>
      <c r="I43" s="195">
        <v>63.6632486213098</v>
      </c>
      <c r="J43" s="195">
        <v>59.5</v>
      </c>
      <c r="K43" s="195">
        <v>53.6</v>
      </c>
      <c r="L43" s="195">
        <v>58.0257495908477</v>
      </c>
      <c r="M43" s="195">
        <v>62.8899755622479</v>
      </c>
    </row>
    <row r="44" spans="1:13" ht="15">
      <c r="A44" s="116" t="s">
        <v>1005</v>
      </c>
      <c r="B44" s="69">
        <v>2</v>
      </c>
      <c r="C44" s="69">
        <v>5</v>
      </c>
      <c r="D44" s="69">
        <v>3</v>
      </c>
      <c r="E44" s="69">
        <v>2</v>
      </c>
      <c r="F44" s="195">
        <v>0.3</v>
      </c>
      <c r="G44" s="195">
        <v>0.7</v>
      </c>
      <c r="H44" s="195">
        <v>0.41248226326268</v>
      </c>
      <c r="I44" s="195">
        <v>0.272065165048332</v>
      </c>
      <c r="J44" s="195">
        <v>0.3</v>
      </c>
      <c r="K44" s="195">
        <v>0.7</v>
      </c>
      <c r="L44" s="195">
        <v>0.456260601714851</v>
      </c>
      <c r="M44" s="195">
        <v>0.272205868717249</v>
      </c>
    </row>
    <row r="45" spans="1:13" ht="15">
      <c r="A45" s="116" t="s">
        <v>1006</v>
      </c>
      <c r="B45" s="69">
        <v>2</v>
      </c>
      <c r="C45" s="69">
        <v>5</v>
      </c>
      <c r="D45" s="69">
        <v>6</v>
      </c>
      <c r="E45" s="69">
        <v>3</v>
      </c>
      <c r="F45" s="195">
        <v>0.3</v>
      </c>
      <c r="G45" s="195">
        <v>0.7</v>
      </c>
      <c r="H45" s="195">
        <v>0.824964526525359</v>
      </c>
      <c r="I45" s="195">
        <v>0.408097747572499</v>
      </c>
      <c r="J45" s="195">
        <v>0.3</v>
      </c>
      <c r="K45" s="195">
        <v>0.7</v>
      </c>
      <c r="L45" s="195">
        <v>0.862237606894594</v>
      </c>
      <c r="M45" s="195">
        <v>0.349710359016686</v>
      </c>
    </row>
    <row r="46" spans="1:13" ht="15">
      <c r="A46" s="116" t="s">
        <v>1007</v>
      </c>
      <c r="B46" s="69">
        <v>48</v>
      </c>
      <c r="C46" s="69">
        <v>36</v>
      </c>
      <c r="D46" s="69">
        <v>55</v>
      </c>
      <c r="E46" s="69">
        <v>48</v>
      </c>
      <c r="F46" s="195">
        <v>6.8</v>
      </c>
      <c r="G46" s="195">
        <v>5</v>
      </c>
      <c r="H46" s="195">
        <v>7.56217482648246</v>
      </c>
      <c r="I46" s="195">
        <v>6.52956396115998</v>
      </c>
      <c r="J46" s="195">
        <v>6.7</v>
      </c>
      <c r="K46" s="195">
        <v>5.1</v>
      </c>
      <c r="L46" s="195">
        <v>7.39350058527704</v>
      </c>
      <c r="M46" s="195">
        <v>6.144372509531</v>
      </c>
    </row>
    <row r="47" spans="1:13" ht="15">
      <c r="A47" s="116" t="s">
        <v>1008</v>
      </c>
      <c r="B47" s="69">
        <v>18</v>
      </c>
      <c r="C47" s="69">
        <v>30</v>
      </c>
      <c r="D47" s="69">
        <v>27</v>
      </c>
      <c r="E47" s="69">
        <v>23</v>
      </c>
      <c r="F47" s="195">
        <v>2.6</v>
      </c>
      <c r="G47" s="195">
        <v>4.2</v>
      </c>
      <c r="H47" s="195">
        <v>3.71234036936412</v>
      </c>
      <c r="I47" s="195">
        <v>3.12874939805582</v>
      </c>
      <c r="J47" s="195">
        <v>2.5</v>
      </c>
      <c r="K47" s="195">
        <v>4.2</v>
      </c>
      <c r="L47" s="195">
        <v>3.60880240257717</v>
      </c>
      <c r="M47" s="195">
        <v>3.04682881302148</v>
      </c>
    </row>
    <row r="48" spans="1:13" ht="15">
      <c r="A48" s="116" t="s">
        <v>1009</v>
      </c>
      <c r="B48" s="69">
        <v>1</v>
      </c>
      <c r="C48" s="69">
        <v>4</v>
      </c>
      <c r="D48" s="69">
        <v>3</v>
      </c>
      <c r="E48" s="69">
        <v>3</v>
      </c>
      <c r="F48" s="195">
        <v>0.1</v>
      </c>
      <c r="G48" s="195">
        <v>0.6</v>
      </c>
      <c r="H48" s="195">
        <v>0.41248226326268</v>
      </c>
      <c r="I48" s="195">
        <v>0.408097747572499</v>
      </c>
      <c r="J48" s="195">
        <v>0.2</v>
      </c>
      <c r="K48" s="195">
        <v>0.6</v>
      </c>
      <c r="L48" s="195">
        <v>0.50665200018394</v>
      </c>
      <c r="M48" s="195">
        <v>0.451272332695732</v>
      </c>
    </row>
    <row r="49" spans="1:13" ht="15">
      <c r="A49" s="116" t="s">
        <v>1010</v>
      </c>
      <c r="B49" s="69">
        <v>0</v>
      </c>
      <c r="C49" s="69">
        <v>0</v>
      </c>
      <c r="D49" s="69">
        <v>1</v>
      </c>
      <c r="E49" s="69"/>
      <c r="F49" s="195">
        <v>0</v>
      </c>
      <c r="G49" s="195">
        <v>0</v>
      </c>
      <c r="H49" s="195">
        <v>0.137494087754227</v>
      </c>
      <c r="I49" s="195"/>
      <c r="J49" s="195">
        <v>0</v>
      </c>
      <c r="K49" s="195">
        <v>0</v>
      </c>
      <c r="L49" s="195">
        <v>0.17493439960015</v>
      </c>
      <c r="M49" s="195"/>
    </row>
    <row r="50" spans="1:13" ht="15">
      <c r="A50" s="116" t="s">
        <v>1011</v>
      </c>
      <c r="B50" s="69">
        <v>17</v>
      </c>
      <c r="C50" s="69">
        <v>30</v>
      </c>
      <c r="D50" s="69">
        <v>23</v>
      </c>
      <c r="E50" s="69">
        <v>19</v>
      </c>
      <c r="F50" s="195">
        <v>2.4</v>
      </c>
      <c r="G50" s="195">
        <v>4.2</v>
      </c>
      <c r="H50" s="195">
        <v>3.16236401834721</v>
      </c>
      <c r="I50" s="195">
        <v>2.58461906795916</v>
      </c>
      <c r="J50" s="195">
        <v>2.2</v>
      </c>
      <c r="K50" s="195">
        <v>3.8</v>
      </c>
      <c r="L50" s="195">
        <v>2.93830115357387</v>
      </c>
      <c r="M50" s="195">
        <v>2.63613443613629</v>
      </c>
    </row>
    <row r="51" spans="1:13" ht="15">
      <c r="A51" s="116" t="s">
        <v>1012</v>
      </c>
      <c r="B51" s="69">
        <v>104</v>
      </c>
      <c r="C51" s="69">
        <v>96</v>
      </c>
      <c r="D51" s="69">
        <v>87</v>
      </c>
      <c r="E51" s="69">
        <v>93</v>
      </c>
      <c r="F51" s="195">
        <v>14.8</v>
      </c>
      <c r="G51" s="195">
        <v>13.4</v>
      </c>
      <c r="H51" s="195">
        <v>11.9619856346177</v>
      </c>
      <c r="I51" s="195">
        <v>12.6510301747475</v>
      </c>
      <c r="J51" s="195">
        <v>15.1</v>
      </c>
      <c r="K51" s="195">
        <v>13</v>
      </c>
      <c r="L51" s="195">
        <v>11.7328358330583</v>
      </c>
      <c r="M51" s="195">
        <v>11.79404711861</v>
      </c>
    </row>
    <row r="52" spans="1:13" ht="15">
      <c r="A52" s="116" t="s">
        <v>1013</v>
      </c>
      <c r="B52" s="69">
        <v>0</v>
      </c>
      <c r="C52" s="69">
        <v>0</v>
      </c>
      <c r="D52" s="69">
        <v>4</v>
      </c>
      <c r="E52" s="69">
        <v>2</v>
      </c>
      <c r="F52" s="195">
        <v>0</v>
      </c>
      <c r="G52" s="195">
        <v>0</v>
      </c>
      <c r="H52" s="195">
        <v>0.549976351016906</v>
      </c>
      <c r="I52" s="195">
        <v>0.272065165048332</v>
      </c>
      <c r="J52" s="195">
        <v>0</v>
      </c>
      <c r="K52" s="195">
        <v>0</v>
      </c>
      <c r="L52" s="195">
        <v>0.526973414889524</v>
      </c>
      <c r="M52" s="195">
        <v>0.278046694685614</v>
      </c>
    </row>
    <row r="53" spans="1:13" ht="15">
      <c r="A53" s="116" t="s">
        <v>1014</v>
      </c>
      <c r="B53" s="69">
        <v>40</v>
      </c>
      <c r="C53" s="69">
        <v>36</v>
      </c>
      <c r="D53" s="69">
        <v>38</v>
      </c>
      <c r="E53" s="69">
        <v>32</v>
      </c>
      <c r="F53" s="195">
        <v>5.7</v>
      </c>
      <c r="G53" s="195">
        <v>5</v>
      </c>
      <c r="H53" s="195">
        <v>5.22477533466061</v>
      </c>
      <c r="I53" s="195">
        <v>4.35304264077332</v>
      </c>
      <c r="J53" s="195">
        <v>6</v>
      </c>
      <c r="K53" s="195">
        <v>4.9</v>
      </c>
      <c r="L53" s="195">
        <v>4.87679326064088</v>
      </c>
      <c r="M53" s="195">
        <v>3.83697233364527</v>
      </c>
    </row>
    <row r="54" spans="1:13" ht="15">
      <c r="A54" s="116" t="s">
        <v>1015</v>
      </c>
      <c r="B54" s="69">
        <v>57</v>
      </c>
      <c r="C54" s="69">
        <v>47</v>
      </c>
      <c r="D54" s="69">
        <v>36</v>
      </c>
      <c r="E54" s="69">
        <v>32</v>
      </c>
      <c r="F54" s="195">
        <v>8.1</v>
      </c>
      <c r="G54" s="195">
        <v>6.6</v>
      </c>
      <c r="H54" s="195">
        <v>4.94978715915216</v>
      </c>
      <c r="I54" s="195">
        <v>4.35304264077332</v>
      </c>
      <c r="J54" s="195">
        <v>8.5</v>
      </c>
      <c r="K54" s="195">
        <v>6.6</v>
      </c>
      <c r="L54" s="195">
        <v>4.9449457798494</v>
      </c>
      <c r="M54" s="195">
        <v>4.33427869643977</v>
      </c>
    </row>
    <row r="55" spans="1:13" ht="15">
      <c r="A55" s="116" t="s">
        <v>1016</v>
      </c>
      <c r="B55" s="69">
        <v>46</v>
      </c>
      <c r="C55" s="69">
        <v>36</v>
      </c>
      <c r="D55" s="69">
        <v>34</v>
      </c>
      <c r="E55" s="69">
        <v>33</v>
      </c>
      <c r="F55" s="195">
        <v>6.6</v>
      </c>
      <c r="G55" s="195">
        <v>5</v>
      </c>
      <c r="H55" s="195">
        <v>4.6747989836437</v>
      </c>
      <c r="I55" s="195">
        <v>4.48907522329748</v>
      </c>
      <c r="J55" s="195">
        <v>6.2</v>
      </c>
      <c r="K55" s="195">
        <v>4.9</v>
      </c>
      <c r="L55" s="195">
        <v>4.2468294974677</v>
      </c>
      <c r="M55" s="195">
        <v>4.41205455725301</v>
      </c>
    </row>
    <row r="56" spans="1:13" ht="15">
      <c r="A56" s="116" t="s">
        <v>1017</v>
      </c>
      <c r="B56" s="69">
        <v>4</v>
      </c>
      <c r="C56" s="69">
        <v>4</v>
      </c>
      <c r="D56" s="69"/>
      <c r="E56" s="69">
        <v>3</v>
      </c>
      <c r="F56" s="195">
        <v>0.6</v>
      </c>
      <c r="G56" s="195">
        <v>0.6</v>
      </c>
      <c r="H56" s="195"/>
      <c r="I56" s="195">
        <v>0.408097747572499</v>
      </c>
      <c r="J56" s="195">
        <v>0.5</v>
      </c>
      <c r="K56" s="195">
        <v>0.5</v>
      </c>
      <c r="L56" s="195"/>
      <c r="M56" s="195">
        <v>0.347996170582094</v>
      </c>
    </row>
    <row r="57" spans="1:13" ht="15">
      <c r="A57" s="116" t="s">
        <v>1018</v>
      </c>
      <c r="B57" s="69">
        <v>15</v>
      </c>
      <c r="C57" s="69">
        <v>16</v>
      </c>
      <c r="D57" s="69">
        <v>14</v>
      </c>
      <c r="E57" s="69">
        <v>15</v>
      </c>
      <c r="F57" s="195">
        <v>2.1</v>
      </c>
      <c r="G57" s="195">
        <v>2.2</v>
      </c>
      <c r="H57" s="195">
        <v>1.92491722855917</v>
      </c>
      <c r="I57" s="195">
        <v>2.04048873786249</v>
      </c>
      <c r="J57" s="195">
        <v>2</v>
      </c>
      <c r="K57" s="195">
        <v>2.3</v>
      </c>
      <c r="L57" s="195">
        <v>1.85037829513925</v>
      </c>
      <c r="M57" s="195">
        <v>2.08629687963586</v>
      </c>
    </row>
    <row r="58" spans="1:13" ht="15">
      <c r="A58" s="116" t="s">
        <v>1019</v>
      </c>
      <c r="B58" s="69">
        <v>39</v>
      </c>
      <c r="C58" s="69">
        <v>30</v>
      </c>
      <c r="D58" s="69">
        <v>33</v>
      </c>
      <c r="E58" s="69">
        <v>29</v>
      </c>
      <c r="F58" s="195">
        <v>5.6</v>
      </c>
      <c r="G58" s="195">
        <v>4.2</v>
      </c>
      <c r="H58" s="195">
        <v>4.53730489588948</v>
      </c>
      <c r="I58" s="195">
        <v>3.94494489320082</v>
      </c>
      <c r="J58" s="195">
        <v>5.2</v>
      </c>
      <c r="K58" s="195">
        <v>3.6</v>
      </c>
      <c r="L58" s="195">
        <v>4.0686584661291</v>
      </c>
      <c r="M58" s="195">
        <v>3.29110734650707</v>
      </c>
    </row>
    <row r="59" spans="1:13" ht="15">
      <c r="A59" s="116" t="s">
        <v>1020</v>
      </c>
      <c r="B59" s="69">
        <v>70</v>
      </c>
      <c r="C59" s="69">
        <v>75</v>
      </c>
      <c r="D59" s="69">
        <v>97</v>
      </c>
      <c r="E59" s="69">
        <v>69</v>
      </c>
      <c r="F59" s="195">
        <v>10</v>
      </c>
      <c r="G59" s="195">
        <v>10.5</v>
      </c>
      <c r="H59" s="195">
        <v>13.33692651216</v>
      </c>
      <c r="I59" s="195">
        <v>9.38624819416747</v>
      </c>
      <c r="J59" s="195">
        <v>10.2</v>
      </c>
      <c r="K59" s="195">
        <v>10.5</v>
      </c>
      <c r="L59" s="195">
        <v>12.3991258828077</v>
      </c>
      <c r="M59" s="195">
        <v>9.08741094617789</v>
      </c>
    </row>
    <row r="60" spans="1:13" ht="30">
      <c r="A60" s="205" t="s">
        <v>1021</v>
      </c>
      <c r="B60" s="176">
        <v>3338</v>
      </c>
      <c r="C60" s="176">
        <v>3268</v>
      </c>
      <c r="D60" s="176">
        <v>3496</v>
      </c>
      <c r="E60" s="176">
        <v>3514</v>
      </c>
      <c r="F60" s="206">
        <v>475.7</v>
      </c>
      <c r="G60" s="206">
        <v>457.3</v>
      </c>
      <c r="H60" s="206">
        <v>480.679330788776</v>
      </c>
      <c r="I60" s="206">
        <v>478.01849498992</v>
      </c>
      <c r="J60" s="206">
        <v>483</v>
      </c>
      <c r="K60" s="206">
        <v>459.6</v>
      </c>
      <c r="L60" s="206">
        <v>478.14895671793</v>
      </c>
      <c r="M60" s="206">
        <v>474.759036751649</v>
      </c>
    </row>
    <row r="61" spans="1:13" ht="15">
      <c r="A61" s="205"/>
      <c r="B61" s="176"/>
      <c r="C61" s="176"/>
      <c r="D61" s="176"/>
      <c r="E61" s="176"/>
      <c r="F61" s="206"/>
      <c r="G61" s="206"/>
      <c r="H61" s="206"/>
      <c r="I61" s="206"/>
      <c r="J61" s="206"/>
      <c r="K61" s="206"/>
      <c r="L61" s="206"/>
      <c r="M61" s="206"/>
    </row>
    <row r="62" spans="1:13" ht="15">
      <c r="A62" s="205"/>
      <c r="B62" s="176"/>
      <c r="C62" s="176"/>
      <c r="D62" s="176"/>
      <c r="E62" s="176"/>
      <c r="F62" s="206"/>
      <c r="G62" s="206"/>
      <c r="H62" s="206"/>
      <c r="I62" s="206"/>
      <c r="J62" s="206"/>
      <c r="K62" s="206"/>
      <c r="L62" s="206"/>
      <c r="M62" s="206"/>
    </row>
    <row r="63" spans="1:13" ht="15">
      <c r="A63" s="117" t="s">
        <v>830</v>
      </c>
      <c r="B63" s="118">
        <v>2292</v>
      </c>
      <c r="C63" s="118">
        <v>2256</v>
      </c>
      <c r="D63" s="118">
        <v>2424</v>
      </c>
      <c r="E63" s="118">
        <v>2466</v>
      </c>
      <c r="F63" s="194">
        <v>337.3</v>
      </c>
      <c r="G63" s="194">
        <v>324.9</v>
      </c>
      <c r="H63" s="194">
        <v>341.884922719762</v>
      </c>
      <c r="I63" s="194">
        <v>342.913639577741</v>
      </c>
      <c r="J63" s="194">
        <v>293.2</v>
      </c>
      <c r="K63" s="194">
        <v>282.8</v>
      </c>
      <c r="L63" s="194">
        <v>294.648136054297</v>
      </c>
      <c r="M63" s="194">
        <v>297.720742858931</v>
      </c>
    </row>
    <row r="64" spans="1:13" ht="15">
      <c r="A64" s="116" t="s">
        <v>968</v>
      </c>
      <c r="B64" s="69">
        <v>5</v>
      </c>
      <c r="C64" s="69">
        <v>3</v>
      </c>
      <c r="D64" s="69">
        <v>5</v>
      </c>
      <c r="E64" s="69">
        <v>2</v>
      </c>
      <c r="F64" s="195">
        <v>0.7</v>
      </c>
      <c r="G64" s="195">
        <v>0.4</v>
      </c>
      <c r="H64" s="195">
        <v>0.705208173926902</v>
      </c>
      <c r="I64" s="195">
        <v>0.278113251887868</v>
      </c>
      <c r="J64" s="195">
        <v>0.6</v>
      </c>
      <c r="K64" s="195">
        <v>0.4</v>
      </c>
      <c r="L64" s="195">
        <v>0.345342277481394</v>
      </c>
      <c r="M64" s="195">
        <v>0.182854072132962</v>
      </c>
    </row>
    <row r="65" spans="1:13" ht="15">
      <c r="A65" s="116" t="s">
        <v>969</v>
      </c>
      <c r="B65" s="69">
        <v>15</v>
      </c>
      <c r="C65" s="69">
        <v>11</v>
      </c>
      <c r="D65" s="69">
        <v>17</v>
      </c>
      <c r="E65" s="69">
        <v>13</v>
      </c>
      <c r="F65" s="195">
        <v>2.2</v>
      </c>
      <c r="G65" s="195">
        <v>1.6</v>
      </c>
      <c r="H65" s="195">
        <v>2.39770779135147</v>
      </c>
      <c r="I65" s="195">
        <v>1.80773613727114</v>
      </c>
      <c r="J65" s="195">
        <v>2</v>
      </c>
      <c r="K65" s="195">
        <v>1.5</v>
      </c>
      <c r="L65" s="195">
        <v>1.7836492507797</v>
      </c>
      <c r="M65" s="195">
        <v>1.70117868597621</v>
      </c>
    </row>
    <row r="66" spans="1:13" ht="15">
      <c r="A66" s="116" t="s">
        <v>970</v>
      </c>
      <c r="B66" s="69">
        <v>13</v>
      </c>
      <c r="C66" s="69">
        <v>15</v>
      </c>
      <c r="D66" s="69">
        <v>5</v>
      </c>
      <c r="E66" s="69">
        <v>9</v>
      </c>
      <c r="F66" s="195">
        <v>1.9</v>
      </c>
      <c r="G66" s="195">
        <v>2.2</v>
      </c>
      <c r="H66" s="195">
        <v>0.705208173926902</v>
      </c>
      <c r="I66" s="195">
        <v>1.2515096334954</v>
      </c>
      <c r="J66" s="195">
        <v>1.4</v>
      </c>
      <c r="K66" s="195">
        <v>1.8</v>
      </c>
      <c r="L66" s="195">
        <v>0.461323350626826</v>
      </c>
      <c r="M66" s="195">
        <v>1.03872587489235</v>
      </c>
    </row>
    <row r="67" spans="1:13" ht="15">
      <c r="A67" s="116" t="s">
        <v>971</v>
      </c>
      <c r="B67" s="69">
        <v>6</v>
      </c>
      <c r="C67" s="69">
        <v>7</v>
      </c>
      <c r="D67" s="69">
        <v>14</v>
      </c>
      <c r="E67" s="69">
        <v>6</v>
      </c>
      <c r="F67" s="195">
        <v>0.9</v>
      </c>
      <c r="G67" s="195">
        <v>1</v>
      </c>
      <c r="H67" s="195">
        <v>1.97458288699533</v>
      </c>
      <c r="I67" s="195">
        <v>0.834339755663603</v>
      </c>
      <c r="J67" s="195">
        <v>0.7</v>
      </c>
      <c r="K67" s="195">
        <v>0.8</v>
      </c>
      <c r="L67" s="195">
        <v>1.55735738134174</v>
      </c>
      <c r="M67" s="195">
        <v>0.573719817199763</v>
      </c>
    </row>
    <row r="68" spans="1:13" ht="15">
      <c r="A68" s="116" t="s">
        <v>972</v>
      </c>
      <c r="B68" s="69">
        <v>2</v>
      </c>
      <c r="C68" s="69">
        <v>1</v>
      </c>
      <c r="D68" s="69"/>
      <c r="E68" s="69">
        <v>3</v>
      </c>
      <c r="F68" s="195">
        <v>0.3</v>
      </c>
      <c r="G68" s="195">
        <v>0.1</v>
      </c>
      <c r="H68" s="195"/>
      <c r="I68" s="195">
        <v>0.417169877831801</v>
      </c>
      <c r="J68" s="195">
        <v>0.3</v>
      </c>
      <c r="K68" s="195">
        <v>0.1</v>
      </c>
      <c r="L68" s="195"/>
      <c r="M68" s="195">
        <v>0.350653384155783</v>
      </c>
    </row>
    <row r="69" spans="1:13" ht="15">
      <c r="A69" s="116" t="s">
        <v>973</v>
      </c>
      <c r="B69" s="69">
        <v>1</v>
      </c>
      <c r="C69" s="69">
        <v>0</v>
      </c>
      <c r="D69" s="69">
        <v>1</v>
      </c>
      <c r="E69" s="69"/>
      <c r="F69" s="195">
        <v>0.1</v>
      </c>
      <c r="G69" s="195">
        <v>0</v>
      </c>
      <c r="H69" s="195">
        <v>0.14104163478538</v>
      </c>
      <c r="I69" s="195"/>
      <c r="J69" s="195">
        <v>0.1</v>
      </c>
      <c r="K69" s="195">
        <v>0</v>
      </c>
      <c r="L69" s="195">
        <v>0.172280127487294</v>
      </c>
      <c r="M69" s="195"/>
    </row>
    <row r="70" spans="1:13" ht="15">
      <c r="A70" s="116" t="s">
        <v>974</v>
      </c>
      <c r="B70" s="69">
        <v>1</v>
      </c>
      <c r="C70" s="69">
        <v>1</v>
      </c>
      <c r="D70" s="69">
        <v>3</v>
      </c>
      <c r="E70" s="69">
        <v>2</v>
      </c>
      <c r="F70" s="195">
        <v>0.1</v>
      </c>
      <c r="G70" s="195">
        <v>0.1</v>
      </c>
      <c r="H70" s="195">
        <v>0.423124904356141</v>
      </c>
      <c r="I70" s="195">
        <v>0.278113251887868</v>
      </c>
      <c r="J70" s="195">
        <v>0.2</v>
      </c>
      <c r="K70" s="195">
        <v>0.1</v>
      </c>
      <c r="L70" s="195">
        <v>0.446934419468799</v>
      </c>
      <c r="M70" s="195">
        <v>0.195478789247719</v>
      </c>
    </row>
    <row r="71" spans="1:13" ht="15">
      <c r="A71" s="116" t="s">
        <v>975</v>
      </c>
      <c r="B71" s="69">
        <v>0</v>
      </c>
      <c r="C71" s="69">
        <v>1</v>
      </c>
      <c r="D71" s="69">
        <v>2</v>
      </c>
      <c r="E71" s="69">
        <v>2</v>
      </c>
      <c r="F71" s="195">
        <v>0</v>
      </c>
      <c r="G71" s="195">
        <v>0.1</v>
      </c>
      <c r="H71" s="195">
        <v>0.282083269570761</v>
      </c>
      <c r="I71" s="195">
        <v>0.278113251887868</v>
      </c>
      <c r="J71" s="195">
        <v>0</v>
      </c>
      <c r="K71" s="195">
        <v>0.1</v>
      </c>
      <c r="L71" s="195">
        <v>0.235678893118399</v>
      </c>
      <c r="M71" s="195">
        <v>0.261593665541984</v>
      </c>
    </row>
    <row r="72" spans="1:13" ht="15">
      <c r="A72" s="116" t="s">
        <v>976</v>
      </c>
      <c r="B72" s="69">
        <v>0</v>
      </c>
      <c r="C72" s="69">
        <v>0</v>
      </c>
      <c r="D72" s="69">
        <v>1</v>
      </c>
      <c r="E72" s="69">
        <v>2</v>
      </c>
      <c r="F72" s="195">
        <v>0</v>
      </c>
      <c r="G72" s="195">
        <v>0</v>
      </c>
      <c r="H72" s="195">
        <v>0.14104163478538</v>
      </c>
      <c r="I72" s="195">
        <v>0.278113251887868</v>
      </c>
      <c r="J72" s="195">
        <v>0</v>
      </c>
      <c r="K72" s="195">
        <v>0</v>
      </c>
      <c r="L72" s="195">
        <v>0.0803519415037866</v>
      </c>
      <c r="M72" s="195">
        <v>0.319115983002242</v>
      </c>
    </row>
    <row r="73" spans="1:13" ht="15">
      <c r="A73" s="116" t="s">
        <v>977</v>
      </c>
      <c r="B73" s="69">
        <v>7</v>
      </c>
      <c r="C73" s="69">
        <v>6</v>
      </c>
      <c r="D73" s="69">
        <v>5</v>
      </c>
      <c r="E73" s="69">
        <v>6</v>
      </c>
      <c r="F73" s="195">
        <v>1</v>
      </c>
      <c r="G73" s="195">
        <v>0.9</v>
      </c>
      <c r="H73" s="195">
        <v>0.705208173926902</v>
      </c>
      <c r="I73" s="195">
        <v>0.834339755663603</v>
      </c>
      <c r="J73" s="195">
        <v>1</v>
      </c>
      <c r="K73" s="195">
        <v>0.5</v>
      </c>
      <c r="L73" s="195">
        <v>0.63780568073843</v>
      </c>
      <c r="M73" s="195">
        <v>0.840245151221327</v>
      </c>
    </row>
    <row r="74" spans="1:13" ht="15">
      <c r="A74" s="116" t="s">
        <v>978</v>
      </c>
      <c r="B74" s="69">
        <v>68</v>
      </c>
      <c r="C74" s="69">
        <v>70</v>
      </c>
      <c r="D74" s="69">
        <v>57</v>
      </c>
      <c r="E74" s="69">
        <v>69</v>
      </c>
      <c r="F74" s="195">
        <v>10</v>
      </c>
      <c r="G74" s="195">
        <v>10.1</v>
      </c>
      <c r="H74" s="195">
        <v>8.03937318276669</v>
      </c>
      <c r="I74" s="195">
        <v>9.59490719013143</v>
      </c>
      <c r="J74" s="195">
        <v>7.2</v>
      </c>
      <c r="K74" s="195">
        <v>7.8</v>
      </c>
      <c r="L74" s="195">
        <v>6.02218730652923</v>
      </c>
      <c r="M74" s="195">
        <v>7.42386011359637</v>
      </c>
    </row>
    <row r="75" spans="1:13" ht="15">
      <c r="A75" s="116" t="s">
        <v>979</v>
      </c>
      <c r="B75" s="69">
        <v>6</v>
      </c>
      <c r="C75" s="69">
        <v>13</v>
      </c>
      <c r="D75" s="69">
        <v>8</v>
      </c>
      <c r="E75" s="69">
        <v>12</v>
      </c>
      <c r="F75" s="195">
        <v>0.9</v>
      </c>
      <c r="G75" s="195">
        <v>1.9</v>
      </c>
      <c r="H75" s="195">
        <v>1.12833307828304</v>
      </c>
      <c r="I75" s="195">
        <v>1.66867951132721</v>
      </c>
      <c r="J75" s="195">
        <v>0.8</v>
      </c>
      <c r="K75" s="195">
        <v>1.5</v>
      </c>
      <c r="L75" s="195">
        <v>0.95470849556024</v>
      </c>
      <c r="M75" s="195">
        <v>1.40129354300256</v>
      </c>
    </row>
    <row r="76" spans="1:13" ht="15">
      <c r="A76" s="116" t="s">
        <v>980</v>
      </c>
      <c r="B76" s="69">
        <v>249</v>
      </c>
      <c r="C76" s="69">
        <v>270</v>
      </c>
      <c r="D76" s="69">
        <v>250</v>
      </c>
      <c r="E76" s="69">
        <v>237</v>
      </c>
      <c r="F76" s="195">
        <v>36.6</v>
      </c>
      <c r="G76" s="195">
        <v>38.9</v>
      </c>
      <c r="H76" s="195">
        <v>35.2604086963451</v>
      </c>
      <c r="I76" s="195">
        <v>32.9564203487123</v>
      </c>
      <c r="J76" s="195">
        <v>28.6</v>
      </c>
      <c r="K76" s="195">
        <v>31.2</v>
      </c>
      <c r="L76" s="195">
        <v>28.0452075272763</v>
      </c>
      <c r="M76" s="195">
        <v>25.5713997061645</v>
      </c>
    </row>
    <row r="77" spans="1:13" ht="15">
      <c r="A77" s="116" t="s">
        <v>981</v>
      </c>
      <c r="B77" s="69">
        <v>107</v>
      </c>
      <c r="C77" s="69">
        <v>81</v>
      </c>
      <c r="D77" s="69">
        <v>97</v>
      </c>
      <c r="E77" s="69">
        <v>108</v>
      </c>
      <c r="F77" s="195">
        <v>15.7</v>
      </c>
      <c r="G77" s="195">
        <v>11.7</v>
      </c>
      <c r="H77" s="195">
        <v>13.6810385741819</v>
      </c>
      <c r="I77" s="195">
        <v>15.0181156019448</v>
      </c>
      <c r="J77" s="195">
        <v>13.9</v>
      </c>
      <c r="K77" s="195">
        <v>9.8</v>
      </c>
      <c r="L77" s="195">
        <v>10.9228249723858</v>
      </c>
      <c r="M77" s="195">
        <v>11.9391209814855</v>
      </c>
    </row>
    <row r="78" spans="1:13" ht="15">
      <c r="A78" s="116" t="s">
        <v>982</v>
      </c>
      <c r="B78" s="69">
        <v>2</v>
      </c>
      <c r="C78" s="69">
        <v>5</v>
      </c>
      <c r="D78" s="69">
        <v>2</v>
      </c>
      <c r="E78" s="69">
        <v>2</v>
      </c>
      <c r="F78" s="195">
        <v>0.3</v>
      </c>
      <c r="G78" s="195">
        <v>0.7</v>
      </c>
      <c r="H78" s="195">
        <v>0.282083269570761</v>
      </c>
      <c r="I78" s="195">
        <v>0.278113251887868</v>
      </c>
      <c r="J78" s="195">
        <v>0.2</v>
      </c>
      <c r="K78" s="195">
        <v>0.6</v>
      </c>
      <c r="L78" s="195">
        <v>0.198690135155788</v>
      </c>
      <c r="M78" s="195">
        <v>0.210334108688799</v>
      </c>
    </row>
    <row r="79" spans="1:13" ht="15">
      <c r="A79" s="116" t="s">
        <v>983</v>
      </c>
      <c r="B79" s="69">
        <v>33</v>
      </c>
      <c r="C79" s="69">
        <v>34</v>
      </c>
      <c r="D79" s="69">
        <v>39</v>
      </c>
      <c r="E79" s="69">
        <v>29</v>
      </c>
      <c r="F79" s="195">
        <v>4.9</v>
      </c>
      <c r="G79" s="195">
        <v>4.9</v>
      </c>
      <c r="H79" s="195">
        <v>5.50062375662984</v>
      </c>
      <c r="I79" s="195">
        <v>4.03264215237408</v>
      </c>
      <c r="J79" s="195">
        <v>3.6</v>
      </c>
      <c r="K79" s="195">
        <v>3.9</v>
      </c>
      <c r="L79" s="195">
        <v>4.23103608795722</v>
      </c>
      <c r="M79" s="195">
        <v>3.05696369518662</v>
      </c>
    </row>
    <row r="80" spans="1:13" ht="15">
      <c r="A80" s="116" t="s">
        <v>984</v>
      </c>
      <c r="B80" s="69">
        <v>42</v>
      </c>
      <c r="C80" s="69">
        <v>20</v>
      </c>
      <c r="D80" s="69">
        <v>20</v>
      </c>
      <c r="E80" s="69">
        <v>19</v>
      </c>
      <c r="F80" s="195">
        <v>6.2</v>
      </c>
      <c r="G80" s="195">
        <v>2.9</v>
      </c>
      <c r="H80" s="195">
        <v>2.82083269570761</v>
      </c>
      <c r="I80" s="195">
        <v>2.64207589293474</v>
      </c>
      <c r="J80" s="195">
        <v>4</v>
      </c>
      <c r="K80" s="195">
        <v>2</v>
      </c>
      <c r="L80" s="195">
        <v>1.9758313644114</v>
      </c>
      <c r="M80" s="195">
        <v>1.74502007855825</v>
      </c>
    </row>
    <row r="81" spans="1:13" ht="15">
      <c r="A81" s="116" t="s">
        <v>985</v>
      </c>
      <c r="B81" s="69">
        <v>62</v>
      </c>
      <c r="C81" s="69">
        <v>55</v>
      </c>
      <c r="D81" s="69">
        <v>70</v>
      </c>
      <c r="E81" s="69">
        <v>66</v>
      </c>
      <c r="F81" s="195">
        <v>9.1</v>
      </c>
      <c r="G81" s="195">
        <v>7.9</v>
      </c>
      <c r="H81" s="195">
        <v>9.87291443497663</v>
      </c>
      <c r="I81" s="195">
        <v>9.17773731229963</v>
      </c>
      <c r="J81" s="195">
        <v>7.1</v>
      </c>
      <c r="K81" s="195">
        <v>6.1</v>
      </c>
      <c r="L81" s="195">
        <v>7.49122524944162</v>
      </c>
      <c r="M81" s="195">
        <v>7.34601195261587</v>
      </c>
    </row>
    <row r="82" spans="1:13" ht="15">
      <c r="A82" s="116" t="s">
        <v>986</v>
      </c>
      <c r="B82" s="69">
        <v>2</v>
      </c>
      <c r="C82" s="69">
        <v>1</v>
      </c>
      <c r="D82" s="69">
        <v>4</v>
      </c>
      <c r="E82" s="69">
        <v>2</v>
      </c>
      <c r="F82" s="195">
        <v>0.3</v>
      </c>
      <c r="G82" s="195">
        <v>0.1</v>
      </c>
      <c r="H82" s="195">
        <v>0.564166539141522</v>
      </c>
      <c r="I82" s="195">
        <v>0.278113251887868</v>
      </c>
      <c r="J82" s="195">
        <v>0.3</v>
      </c>
      <c r="K82" s="195">
        <v>0.1</v>
      </c>
      <c r="L82" s="195">
        <v>0.58531514825215</v>
      </c>
      <c r="M82" s="195">
        <v>0.232183352963548</v>
      </c>
    </row>
    <row r="83" spans="1:13" ht="15">
      <c r="A83" s="116" t="s">
        <v>987</v>
      </c>
      <c r="B83" s="69">
        <v>6</v>
      </c>
      <c r="C83" s="69">
        <v>6</v>
      </c>
      <c r="D83" s="69">
        <v>3</v>
      </c>
      <c r="E83" s="69">
        <v>5</v>
      </c>
      <c r="F83" s="195">
        <v>0.9</v>
      </c>
      <c r="G83" s="195">
        <v>0.9</v>
      </c>
      <c r="H83" s="195">
        <v>0.423124904356141</v>
      </c>
      <c r="I83" s="195">
        <v>0.695283129719669</v>
      </c>
      <c r="J83" s="195">
        <v>1</v>
      </c>
      <c r="K83" s="195">
        <v>0.6</v>
      </c>
      <c r="L83" s="195">
        <v>0.451598664602536</v>
      </c>
      <c r="M83" s="195">
        <v>0.735076846886806</v>
      </c>
    </row>
    <row r="84" spans="1:13" ht="15">
      <c r="A84" s="116" t="s">
        <v>988</v>
      </c>
      <c r="B84" s="69">
        <v>78</v>
      </c>
      <c r="C84" s="69">
        <v>83</v>
      </c>
      <c r="D84" s="69">
        <v>78</v>
      </c>
      <c r="E84" s="69">
        <v>80</v>
      </c>
      <c r="F84" s="195">
        <v>11.5</v>
      </c>
      <c r="G84" s="195">
        <v>12</v>
      </c>
      <c r="H84" s="195">
        <v>11.0012475132597</v>
      </c>
      <c r="I84" s="195">
        <v>11.1245300755147</v>
      </c>
      <c r="J84" s="195">
        <v>10.4</v>
      </c>
      <c r="K84" s="195">
        <v>11</v>
      </c>
      <c r="L84" s="195">
        <v>10.0250522885231</v>
      </c>
      <c r="M84" s="195">
        <v>9.53879728828466</v>
      </c>
    </row>
    <row r="85" spans="1:13" ht="15">
      <c r="A85" s="116" t="s">
        <v>989</v>
      </c>
      <c r="B85" s="69">
        <v>5</v>
      </c>
      <c r="C85" s="69">
        <v>1</v>
      </c>
      <c r="D85" s="69">
        <v>2</v>
      </c>
      <c r="E85" s="69">
        <v>3</v>
      </c>
      <c r="F85" s="195">
        <v>0.7</v>
      </c>
      <c r="G85" s="195">
        <v>0.1</v>
      </c>
      <c r="H85" s="195">
        <v>0.282083269570761</v>
      </c>
      <c r="I85" s="195">
        <v>0.417169877831801</v>
      </c>
      <c r="J85" s="195">
        <v>0.8</v>
      </c>
      <c r="K85" s="195">
        <v>0.1</v>
      </c>
      <c r="L85" s="195">
        <v>0.204869436211793</v>
      </c>
      <c r="M85" s="195">
        <v>0.391070237728287</v>
      </c>
    </row>
    <row r="86" spans="1:13" ht="15">
      <c r="A86" s="116" t="s">
        <v>990</v>
      </c>
      <c r="B86" s="69">
        <v>5</v>
      </c>
      <c r="C86" s="69">
        <v>8</v>
      </c>
      <c r="D86" s="69">
        <v>7</v>
      </c>
      <c r="E86" s="69">
        <v>7</v>
      </c>
      <c r="F86" s="195">
        <v>0.7</v>
      </c>
      <c r="G86" s="195">
        <v>1.2</v>
      </c>
      <c r="H86" s="195">
        <v>0.987291443497663</v>
      </c>
      <c r="I86" s="195">
        <v>0.973396381607536</v>
      </c>
      <c r="J86" s="195">
        <v>0.7</v>
      </c>
      <c r="K86" s="195">
        <v>1.2</v>
      </c>
      <c r="L86" s="195">
        <v>1.02169648885837</v>
      </c>
      <c r="M86" s="195">
        <v>1.0366728162231</v>
      </c>
    </row>
    <row r="87" spans="1:13" ht="15">
      <c r="A87" s="116" t="s">
        <v>991</v>
      </c>
      <c r="B87" s="69">
        <v>61</v>
      </c>
      <c r="C87" s="69">
        <v>74</v>
      </c>
      <c r="D87" s="69">
        <v>83</v>
      </c>
      <c r="E87" s="69">
        <v>95</v>
      </c>
      <c r="F87" s="195">
        <v>9</v>
      </c>
      <c r="G87" s="195">
        <v>10.7</v>
      </c>
      <c r="H87" s="195">
        <v>11.7064556871866</v>
      </c>
      <c r="I87" s="195">
        <v>13.2103794646737</v>
      </c>
      <c r="J87" s="195">
        <v>7.6</v>
      </c>
      <c r="K87" s="195">
        <v>10.1</v>
      </c>
      <c r="L87" s="195">
        <v>10.9065076379513</v>
      </c>
      <c r="M87" s="195">
        <v>12.0885728927383</v>
      </c>
    </row>
    <row r="88" spans="1:13" ht="15">
      <c r="A88" s="116" t="s">
        <v>992</v>
      </c>
      <c r="B88" s="69">
        <v>6</v>
      </c>
      <c r="C88" s="69">
        <v>12</v>
      </c>
      <c r="D88" s="69">
        <v>13</v>
      </c>
      <c r="E88" s="69">
        <v>10</v>
      </c>
      <c r="F88" s="195">
        <v>0.9</v>
      </c>
      <c r="G88" s="195">
        <v>1.7</v>
      </c>
      <c r="H88" s="195">
        <v>1.83354125220995</v>
      </c>
      <c r="I88" s="195">
        <v>1.39056625943934</v>
      </c>
      <c r="J88" s="195">
        <v>0.7</v>
      </c>
      <c r="K88" s="195">
        <v>1.3</v>
      </c>
      <c r="L88" s="195">
        <v>1.40967085917175</v>
      </c>
      <c r="M88" s="195">
        <v>1.24721122908168</v>
      </c>
    </row>
    <row r="89" spans="1:13" ht="15">
      <c r="A89" s="116" t="s">
        <v>993</v>
      </c>
      <c r="B89" s="69">
        <v>2</v>
      </c>
      <c r="C89" s="69">
        <v>3</v>
      </c>
      <c r="D89" s="69">
        <v>3</v>
      </c>
      <c r="E89" s="69">
        <v>5</v>
      </c>
      <c r="F89" s="195">
        <v>0.3</v>
      </c>
      <c r="G89" s="195">
        <v>0.4</v>
      </c>
      <c r="H89" s="195">
        <v>0.423124904356141</v>
      </c>
      <c r="I89" s="195">
        <v>0.695283129719669</v>
      </c>
      <c r="J89" s="195">
        <v>0.4</v>
      </c>
      <c r="K89" s="195">
        <v>0.5</v>
      </c>
      <c r="L89" s="195">
        <v>0.356886241738416</v>
      </c>
      <c r="M89" s="195">
        <v>0.512155087201491</v>
      </c>
    </row>
    <row r="90" spans="1:13" ht="15">
      <c r="A90" s="116" t="s">
        <v>994</v>
      </c>
      <c r="B90" s="69">
        <v>2</v>
      </c>
      <c r="C90" s="69">
        <v>1</v>
      </c>
      <c r="D90" s="69"/>
      <c r="E90" s="69">
        <v>1</v>
      </c>
      <c r="F90" s="195">
        <v>0.3</v>
      </c>
      <c r="G90" s="195">
        <v>0.1</v>
      </c>
      <c r="H90" s="195"/>
      <c r="I90" s="195">
        <v>0.139056625943934</v>
      </c>
      <c r="J90" s="195">
        <v>0.2</v>
      </c>
      <c r="K90" s="195">
        <v>0.1</v>
      </c>
      <c r="L90" s="195"/>
      <c r="M90" s="195">
        <v>0.140538261541705</v>
      </c>
    </row>
    <row r="91" spans="1:13" ht="15">
      <c r="A91" s="116" t="s">
        <v>995</v>
      </c>
      <c r="B91" s="69">
        <v>15</v>
      </c>
      <c r="C91" s="69">
        <v>13</v>
      </c>
      <c r="D91" s="69">
        <v>18</v>
      </c>
      <c r="E91" s="69">
        <v>19</v>
      </c>
      <c r="F91" s="195">
        <v>2.2</v>
      </c>
      <c r="G91" s="195">
        <v>1.9</v>
      </c>
      <c r="H91" s="195">
        <v>2.53874942613685</v>
      </c>
      <c r="I91" s="195">
        <v>2.64207589293474</v>
      </c>
      <c r="J91" s="195">
        <v>2.3</v>
      </c>
      <c r="K91" s="195">
        <v>1.6</v>
      </c>
      <c r="L91" s="195">
        <v>2.18162390292662</v>
      </c>
      <c r="M91" s="195">
        <v>2.22293864283402</v>
      </c>
    </row>
    <row r="92" spans="1:13" ht="15">
      <c r="A92" s="116" t="s">
        <v>996</v>
      </c>
      <c r="B92" s="69">
        <v>592</v>
      </c>
      <c r="C92" s="69">
        <v>572</v>
      </c>
      <c r="D92" s="69">
        <v>674</v>
      </c>
      <c r="E92" s="69">
        <v>692</v>
      </c>
      <c r="F92" s="195">
        <v>87.1</v>
      </c>
      <c r="G92" s="195">
        <v>82.4</v>
      </c>
      <c r="H92" s="195">
        <v>95.0620618453464</v>
      </c>
      <c r="I92" s="195">
        <v>96.2271851532022</v>
      </c>
      <c r="J92" s="195">
        <v>82.6</v>
      </c>
      <c r="K92" s="195">
        <v>76.1</v>
      </c>
      <c r="L92" s="195">
        <v>88.0719910129845</v>
      </c>
      <c r="M92" s="195">
        <v>91.0049559632493</v>
      </c>
    </row>
    <row r="93" spans="1:13" ht="15">
      <c r="A93" s="116" t="s">
        <v>1022</v>
      </c>
      <c r="B93" s="69">
        <v>19</v>
      </c>
      <c r="C93" s="69">
        <v>5</v>
      </c>
      <c r="D93" s="69">
        <v>17</v>
      </c>
      <c r="E93" s="69">
        <v>10</v>
      </c>
      <c r="F93" s="195">
        <v>2.8</v>
      </c>
      <c r="G93" s="195">
        <v>0.7</v>
      </c>
      <c r="H93" s="195">
        <v>2.39770779135147</v>
      </c>
      <c r="I93" s="195">
        <v>1.39056625943934</v>
      </c>
      <c r="J93" s="195">
        <v>2.1</v>
      </c>
      <c r="K93" s="195">
        <v>0.6</v>
      </c>
      <c r="L93" s="195">
        <v>1.50363057980886</v>
      </c>
      <c r="M93" s="195">
        <v>1.15819208293799</v>
      </c>
    </row>
    <row r="94" spans="1:13" ht="15">
      <c r="A94" s="116" t="s">
        <v>1023</v>
      </c>
      <c r="B94" s="69">
        <v>1</v>
      </c>
      <c r="C94" s="69">
        <v>2</v>
      </c>
      <c r="D94" s="69">
        <v>3</v>
      </c>
      <c r="E94" s="69">
        <v>2</v>
      </c>
      <c r="F94" s="195">
        <v>0.1</v>
      </c>
      <c r="G94" s="195">
        <v>0.3</v>
      </c>
      <c r="H94" s="195">
        <v>0.423124904356141</v>
      </c>
      <c r="I94" s="195">
        <v>0.278113251887868</v>
      </c>
      <c r="J94" s="195">
        <v>0.1</v>
      </c>
      <c r="K94" s="195">
        <v>0.2</v>
      </c>
      <c r="L94" s="195">
        <v>0.281016529178585</v>
      </c>
      <c r="M94" s="195">
        <v>0.261593665541984</v>
      </c>
    </row>
    <row r="95" spans="1:13" ht="15">
      <c r="A95" s="116" t="s">
        <v>1024</v>
      </c>
      <c r="B95" s="69">
        <v>74</v>
      </c>
      <c r="C95" s="69">
        <v>60</v>
      </c>
      <c r="D95" s="69">
        <v>76</v>
      </c>
      <c r="E95" s="69">
        <v>67</v>
      </c>
      <c r="F95" s="195">
        <v>10.9</v>
      </c>
      <c r="G95" s="195">
        <v>8.6</v>
      </c>
      <c r="H95" s="195">
        <v>10.7191642436889</v>
      </c>
      <c r="I95" s="195">
        <v>9.31679393824356</v>
      </c>
      <c r="J95" s="195">
        <v>10.2</v>
      </c>
      <c r="K95" s="195">
        <v>8.1</v>
      </c>
      <c r="L95" s="195">
        <v>9.79214136200733</v>
      </c>
      <c r="M95" s="195">
        <v>8.50846765721083</v>
      </c>
    </row>
    <row r="96" spans="1:13" ht="15">
      <c r="A96" s="116" t="s">
        <v>1025</v>
      </c>
      <c r="B96" s="69">
        <v>149</v>
      </c>
      <c r="C96" s="69">
        <v>173</v>
      </c>
      <c r="D96" s="69">
        <v>160</v>
      </c>
      <c r="E96" s="69">
        <v>188</v>
      </c>
      <c r="F96" s="195">
        <v>21.9</v>
      </c>
      <c r="G96" s="195">
        <v>24.9</v>
      </c>
      <c r="H96" s="195">
        <v>22.5666615656609</v>
      </c>
      <c r="I96" s="195">
        <v>26.1426456774595</v>
      </c>
      <c r="J96" s="195">
        <v>20.7</v>
      </c>
      <c r="K96" s="195">
        <v>23.7</v>
      </c>
      <c r="L96" s="195">
        <v>20.8084758963428</v>
      </c>
      <c r="M96" s="195">
        <v>23.9983054606765</v>
      </c>
    </row>
    <row r="97" spans="1:13" ht="15">
      <c r="A97" s="116" t="s">
        <v>1026</v>
      </c>
      <c r="B97" s="69">
        <v>1</v>
      </c>
      <c r="C97" s="69">
        <v>5</v>
      </c>
      <c r="D97" s="69">
        <v>6</v>
      </c>
      <c r="E97" s="69"/>
      <c r="F97" s="195">
        <v>0.1</v>
      </c>
      <c r="G97" s="195">
        <v>0.7</v>
      </c>
      <c r="H97" s="195">
        <v>0.846249808712283</v>
      </c>
      <c r="I97" s="195"/>
      <c r="J97" s="195">
        <v>0.1</v>
      </c>
      <c r="K97" s="195">
        <v>0.5</v>
      </c>
      <c r="L97" s="195">
        <v>0.717369563051901</v>
      </c>
      <c r="M97" s="195"/>
    </row>
    <row r="98" spans="1:13" ht="15">
      <c r="A98" s="116" t="s">
        <v>1027</v>
      </c>
      <c r="B98" s="69">
        <v>94</v>
      </c>
      <c r="C98" s="69">
        <v>70</v>
      </c>
      <c r="D98" s="69">
        <v>84</v>
      </c>
      <c r="E98" s="69">
        <v>107</v>
      </c>
      <c r="F98" s="195">
        <v>13.8</v>
      </c>
      <c r="G98" s="195">
        <v>10.1</v>
      </c>
      <c r="H98" s="195">
        <v>11.847497321972</v>
      </c>
      <c r="I98" s="195">
        <v>14.8790589760009</v>
      </c>
      <c r="J98" s="195">
        <v>12.5</v>
      </c>
      <c r="K98" s="195">
        <v>9</v>
      </c>
      <c r="L98" s="195">
        <v>11.1174782244722</v>
      </c>
      <c r="M98" s="195">
        <v>13.9437410413805</v>
      </c>
    </row>
    <row r="99" spans="1:13" ht="15">
      <c r="A99" s="116" t="s">
        <v>1028</v>
      </c>
      <c r="B99" s="69">
        <v>4</v>
      </c>
      <c r="C99" s="69">
        <v>2</v>
      </c>
      <c r="D99" s="69">
        <v>2</v>
      </c>
      <c r="E99" s="69">
        <v>3</v>
      </c>
      <c r="F99" s="195">
        <v>0.6</v>
      </c>
      <c r="G99" s="195">
        <v>0.3</v>
      </c>
      <c r="H99" s="195">
        <v>0.282083269570761</v>
      </c>
      <c r="I99" s="195">
        <v>0.417169877831801</v>
      </c>
      <c r="J99" s="195">
        <v>0.6</v>
      </c>
      <c r="K99" s="195">
        <v>0.3</v>
      </c>
      <c r="L99" s="195">
        <v>0.251082526587608</v>
      </c>
      <c r="M99" s="195">
        <v>0.367479734759918</v>
      </c>
    </row>
    <row r="100" spans="1:13" ht="15">
      <c r="A100" s="116" t="s">
        <v>1029</v>
      </c>
      <c r="B100" s="69">
        <v>0</v>
      </c>
      <c r="C100" s="69">
        <v>1</v>
      </c>
      <c r="D100" s="69"/>
      <c r="E100" s="69"/>
      <c r="F100" s="195">
        <v>0</v>
      </c>
      <c r="G100" s="195">
        <v>0.1</v>
      </c>
      <c r="H100" s="195"/>
      <c r="I100" s="195"/>
      <c r="J100" s="195">
        <v>0</v>
      </c>
      <c r="K100" s="195">
        <v>0.1</v>
      </c>
      <c r="L100" s="195"/>
      <c r="M100" s="195"/>
    </row>
    <row r="101" spans="1:13" ht="15">
      <c r="A101" s="116" t="s">
        <v>1001</v>
      </c>
      <c r="B101" s="69">
        <v>33</v>
      </c>
      <c r="C101" s="69">
        <v>26</v>
      </c>
      <c r="D101" s="69">
        <v>38</v>
      </c>
      <c r="E101" s="69">
        <v>35</v>
      </c>
      <c r="F101" s="195">
        <v>4.9</v>
      </c>
      <c r="G101" s="195">
        <v>3.7</v>
      </c>
      <c r="H101" s="195">
        <v>5.35958212184446</v>
      </c>
      <c r="I101" s="195">
        <v>4.86698190803768</v>
      </c>
      <c r="J101" s="195">
        <v>4.2</v>
      </c>
      <c r="K101" s="195">
        <v>3.1</v>
      </c>
      <c r="L101" s="195">
        <v>4.61508814410567</v>
      </c>
      <c r="M101" s="195">
        <v>4.17692685165078</v>
      </c>
    </row>
    <row r="102" spans="1:13" ht="15">
      <c r="A102" s="116" t="s">
        <v>1002</v>
      </c>
      <c r="B102" s="69">
        <v>3</v>
      </c>
      <c r="C102" s="69">
        <v>4</v>
      </c>
      <c r="D102" s="69">
        <v>11</v>
      </c>
      <c r="E102" s="69">
        <v>3</v>
      </c>
      <c r="F102" s="195">
        <v>0.4</v>
      </c>
      <c r="G102" s="195">
        <v>0.6</v>
      </c>
      <c r="H102" s="195">
        <v>1.55145798263919</v>
      </c>
      <c r="I102" s="195">
        <v>0.417169877831801</v>
      </c>
      <c r="J102" s="195">
        <v>0.4</v>
      </c>
      <c r="K102" s="195">
        <v>0.5</v>
      </c>
      <c r="L102" s="195">
        <v>1.19873009479848</v>
      </c>
      <c r="M102" s="195">
        <v>0.267603950280645</v>
      </c>
    </row>
    <row r="103" spans="1:13" ht="15">
      <c r="A103" s="116" t="s">
        <v>1003</v>
      </c>
      <c r="B103" s="69">
        <v>2</v>
      </c>
      <c r="C103" s="69">
        <v>0</v>
      </c>
      <c r="D103" s="69">
        <v>2</v>
      </c>
      <c r="E103" s="69">
        <v>1</v>
      </c>
      <c r="F103" s="195">
        <v>0.3</v>
      </c>
      <c r="G103" s="195">
        <v>0</v>
      </c>
      <c r="H103" s="195">
        <v>0.282083269570761</v>
      </c>
      <c r="I103" s="195">
        <v>0.139056625943934</v>
      </c>
      <c r="J103" s="195">
        <v>0.3</v>
      </c>
      <c r="K103" s="195">
        <v>0</v>
      </c>
      <c r="L103" s="195">
        <v>0.110616409944415</v>
      </c>
      <c r="M103" s="195">
        <v>0.144427795129173</v>
      </c>
    </row>
    <row r="104" spans="1:13" ht="15">
      <c r="A104" s="116" t="s">
        <v>1004</v>
      </c>
      <c r="B104" s="69">
        <v>66</v>
      </c>
      <c r="C104" s="69">
        <v>71</v>
      </c>
      <c r="D104" s="69">
        <v>93</v>
      </c>
      <c r="E104" s="69">
        <v>63</v>
      </c>
      <c r="F104" s="195">
        <v>9.7</v>
      </c>
      <c r="G104" s="195">
        <v>10.2</v>
      </c>
      <c r="H104" s="195">
        <v>13.1168720350404</v>
      </c>
      <c r="I104" s="195">
        <v>8.76056743446783</v>
      </c>
      <c r="J104" s="195">
        <v>7.4</v>
      </c>
      <c r="K104" s="195">
        <v>7.3</v>
      </c>
      <c r="L104" s="195">
        <v>9.24906564839452</v>
      </c>
      <c r="M104" s="195">
        <v>7.08784206463812</v>
      </c>
    </row>
    <row r="105" spans="1:13" ht="15">
      <c r="A105" s="116" t="s">
        <v>1005</v>
      </c>
      <c r="B105" s="69">
        <v>1</v>
      </c>
      <c r="C105" s="69">
        <v>1</v>
      </c>
      <c r="D105" s="69">
        <v>2</v>
      </c>
      <c r="E105" s="69">
        <v>2</v>
      </c>
      <c r="F105" s="195">
        <v>0.1</v>
      </c>
      <c r="G105" s="195">
        <v>0.1</v>
      </c>
      <c r="H105" s="195">
        <v>0.282083269570761</v>
      </c>
      <c r="I105" s="195">
        <v>0.278113251887868</v>
      </c>
      <c r="J105" s="195">
        <v>0.2</v>
      </c>
      <c r="K105" s="195">
        <v>0.1</v>
      </c>
      <c r="L105" s="195">
        <v>0.257412483561989</v>
      </c>
      <c r="M105" s="195">
        <v>0.123176155151472</v>
      </c>
    </row>
    <row r="106" spans="1:13" ht="15">
      <c r="A106" s="116" t="s">
        <v>1006</v>
      </c>
      <c r="B106" s="69">
        <v>6</v>
      </c>
      <c r="C106" s="69">
        <v>4</v>
      </c>
      <c r="D106" s="69">
        <v>3</v>
      </c>
      <c r="E106" s="69">
        <v>3</v>
      </c>
      <c r="F106" s="195">
        <v>0.9</v>
      </c>
      <c r="G106" s="195">
        <v>0.6</v>
      </c>
      <c r="H106" s="195">
        <v>0.423124904356141</v>
      </c>
      <c r="I106" s="195">
        <v>0.417169877831801</v>
      </c>
      <c r="J106" s="195">
        <v>0.8</v>
      </c>
      <c r="K106" s="195">
        <v>0.7</v>
      </c>
      <c r="L106" s="195">
        <v>0.362005360033408</v>
      </c>
      <c r="M106" s="195">
        <v>0.407064595757111</v>
      </c>
    </row>
    <row r="107" spans="1:13" ht="15">
      <c r="A107" s="116" t="s">
        <v>1007</v>
      </c>
      <c r="B107" s="69">
        <v>50</v>
      </c>
      <c r="C107" s="69">
        <v>56</v>
      </c>
      <c r="D107" s="69">
        <v>56</v>
      </c>
      <c r="E107" s="69">
        <v>42</v>
      </c>
      <c r="F107" s="195">
        <v>7.4</v>
      </c>
      <c r="G107" s="195">
        <v>8.1</v>
      </c>
      <c r="H107" s="195">
        <v>7.89833154798131</v>
      </c>
      <c r="I107" s="195">
        <v>5.84037828964522</v>
      </c>
      <c r="J107" s="195">
        <v>6.2</v>
      </c>
      <c r="K107" s="195">
        <v>7.5</v>
      </c>
      <c r="L107" s="195">
        <v>7.21019061844866</v>
      </c>
      <c r="M107" s="195">
        <v>4.96892709956372</v>
      </c>
    </row>
    <row r="108" spans="1:13" ht="15">
      <c r="A108" s="116" t="s">
        <v>1008</v>
      </c>
      <c r="B108" s="69">
        <v>83</v>
      </c>
      <c r="C108" s="69">
        <v>81</v>
      </c>
      <c r="D108" s="69">
        <v>102</v>
      </c>
      <c r="E108" s="69">
        <v>93</v>
      </c>
      <c r="F108" s="195">
        <v>12.2</v>
      </c>
      <c r="G108" s="195">
        <v>11.7</v>
      </c>
      <c r="H108" s="195">
        <v>14.3862467481088</v>
      </c>
      <c r="I108" s="195">
        <v>12.9322662127858</v>
      </c>
      <c r="J108" s="195">
        <v>12.4</v>
      </c>
      <c r="K108" s="195">
        <v>11.5</v>
      </c>
      <c r="L108" s="195">
        <v>14.3660377818108</v>
      </c>
      <c r="M108" s="195">
        <v>11.9255749504047</v>
      </c>
    </row>
    <row r="109" spans="1:13" ht="15">
      <c r="A109" s="116" t="s">
        <v>1009</v>
      </c>
      <c r="B109" s="69">
        <v>2</v>
      </c>
      <c r="C109" s="69">
        <v>2</v>
      </c>
      <c r="D109" s="69">
        <v>2</v>
      </c>
      <c r="E109" s="69">
        <v>4</v>
      </c>
      <c r="F109" s="195">
        <v>0.3</v>
      </c>
      <c r="G109" s="195">
        <v>0.3</v>
      </c>
      <c r="H109" s="195">
        <v>0.282083269570761</v>
      </c>
      <c r="I109" s="195">
        <v>0.556226503775735</v>
      </c>
      <c r="J109" s="195">
        <v>0.2</v>
      </c>
      <c r="K109" s="195">
        <v>0.4</v>
      </c>
      <c r="L109" s="195">
        <v>0.262898223491357</v>
      </c>
      <c r="M109" s="195">
        <v>0.608134993597333</v>
      </c>
    </row>
    <row r="110" spans="1:13" ht="15">
      <c r="A110" s="116" t="s">
        <v>1010</v>
      </c>
      <c r="B110" s="69">
        <v>1</v>
      </c>
      <c r="C110" s="69">
        <v>3</v>
      </c>
      <c r="D110" s="69"/>
      <c r="E110" s="69">
        <v>2</v>
      </c>
      <c r="F110" s="195">
        <v>0.1</v>
      </c>
      <c r="G110" s="195">
        <v>0.4</v>
      </c>
      <c r="H110" s="195"/>
      <c r="I110" s="195">
        <v>0.278113251887868</v>
      </c>
      <c r="J110" s="195">
        <v>0.1</v>
      </c>
      <c r="K110" s="195">
        <v>0.3</v>
      </c>
      <c r="L110" s="195"/>
      <c r="M110" s="195">
        <v>0.283638767431993</v>
      </c>
    </row>
    <row r="111" spans="1:13" ht="15">
      <c r="A111" s="116" t="s">
        <v>1011</v>
      </c>
      <c r="B111" s="69">
        <v>15</v>
      </c>
      <c r="C111" s="69">
        <v>24</v>
      </c>
      <c r="D111" s="69">
        <v>16</v>
      </c>
      <c r="E111" s="69">
        <v>14</v>
      </c>
      <c r="F111" s="195">
        <v>2.2</v>
      </c>
      <c r="G111" s="195">
        <v>3.5</v>
      </c>
      <c r="H111" s="195">
        <v>2.25666615656609</v>
      </c>
      <c r="I111" s="195">
        <v>1.94679276321507</v>
      </c>
      <c r="J111" s="195">
        <v>1.9</v>
      </c>
      <c r="K111" s="195">
        <v>3.3</v>
      </c>
      <c r="L111" s="195">
        <v>2.06205752748462</v>
      </c>
      <c r="M111" s="195">
        <v>1.60019391562753</v>
      </c>
    </row>
    <row r="112" spans="1:13" ht="15">
      <c r="A112" s="116" t="s">
        <v>1012</v>
      </c>
      <c r="B112" s="69">
        <v>68</v>
      </c>
      <c r="C112" s="69">
        <v>82</v>
      </c>
      <c r="D112" s="69">
        <v>80</v>
      </c>
      <c r="E112" s="69">
        <v>103</v>
      </c>
      <c r="F112" s="195">
        <v>10</v>
      </c>
      <c r="G112" s="195">
        <v>11.8</v>
      </c>
      <c r="H112" s="195">
        <v>11.2833307828304</v>
      </c>
      <c r="I112" s="195">
        <v>14.3228324722252</v>
      </c>
      <c r="J112" s="195">
        <v>8.4</v>
      </c>
      <c r="K112" s="195">
        <v>10.4</v>
      </c>
      <c r="L112" s="195">
        <v>9.75554563592157</v>
      </c>
      <c r="M112" s="195">
        <v>12.9055123917203</v>
      </c>
    </row>
    <row r="113" spans="1:13" ht="15">
      <c r="A113" s="116" t="s">
        <v>1013</v>
      </c>
      <c r="B113" s="69">
        <v>0</v>
      </c>
      <c r="C113" s="69">
        <v>1</v>
      </c>
      <c r="D113" s="69">
        <v>2</v>
      </c>
      <c r="E113" s="69">
        <v>1</v>
      </c>
      <c r="F113" s="195">
        <v>0</v>
      </c>
      <c r="G113" s="195">
        <v>0.1</v>
      </c>
      <c r="H113" s="195">
        <v>0.282083269570761</v>
      </c>
      <c r="I113" s="195">
        <v>0.139056625943934</v>
      </c>
      <c r="J113" s="195">
        <v>0</v>
      </c>
      <c r="K113" s="195">
        <v>0.1</v>
      </c>
      <c r="L113" s="195">
        <v>0.164681496014535</v>
      </c>
      <c r="M113" s="195">
        <v>0.0533803080043772</v>
      </c>
    </row>
    <row r="114" spans="1:13" ht="15">
      <c r="A114" s="116" t="s">
        <v>1014</v>
      </c>
      <c r="B114" s="69">
        <v>30</v>
      </c>
      <c r="C114" s="69">
        <v>35</v>
      </c>
      <c r="D114" s="69">
        <v>34</v>
      </c>
      <c r="E114" s="69">
        <v>43</v>
      </c>
      <c r="F114" s="195">
        <v>4.4</v>
      </c>
      <c r="G114" s="195">
        <v>5</v>
      </c>
      <c r="H114" s="195">
        <v>4.79541558270294</v>
      </c>
      <c r="I114" s="195">
        <v>5.97943491558915</v>
      </c>
      <c r="J114" s="195">
        <v>3.2</v>
      </c>
      <c r="K114" s="195">
        <v>4.1</v>
      </c>
      <c r="L114" s="195">
        <v>3.74184103560666</v>
      </c>
      <c r="M114" s="195">
        <v>4.43843641925469</v>
      </c>
    </row>
    <row r="115" spans="1:13" ht="15">
      <c r="A115" s="116" t="s">
        <v>1015</v>
      </c>
      <c r="B115" s="69">
        <v>46</v>
      </c>
      <c r="C115" s="69">
        <v>44</v>
      </c>
      <c r="D115" s="69">
        <v>27</v>
      </c>
      <c r="E115" s="69">
        <v>23</v>
      </c>
      <c r="F115" s="195">
        <v>6.8</v>
      </c>
      <c r="G115" s="195">
        <v>6.3</v>
      </c>
      <c r="H115" s="195">
        <v>3.80812413920527</v>
      </c>
      <c r="I115" s="195">
        <v>3.19830239671048</v>
      </c>
      <c r="J115" s="195">
        <v>6.1</v>
      </c>
      <c r="K115" s="195">
        <v>5.4</v>
      </c>
      <c r="L115" s="195">
        <v>3.17347391994233</v>
      </c>
      <c r="M115" s="195">
        <v>2.63537534785394</v>
      </c>
    </row>
    <row r="116" spans="1:13" ht="15">
      <c r="A116" s="116" t="s">
        <v>1016</v>
      </c>
      <c r="B116" s="69">
        <v>30</v>
      </c>
      <c r="C116" s="69">
        <v>21</v>
      </c>
      <c r="D116" s="69">
        <v>29</v>
      </c>
      <c r="E116" s="69">
        <v>31</v>
      </c>
      <c r="F116" s="195">
        <v>4.4</v>
      </c>
      <c r="G116" s="195">
        <v>3</v>
      </c>
      <c r="H116" s="195">
        <v>4.09020740877603</v>
      </c>
      <c r="I116" s="195">
        <v>4.31075540426195</v>
      </c>
      <c r="J116" s="195">
        <v>3.9</v>
      </c>
      <c r="K116" s="195">
        <v>2.7</v>
      </c>
      <c r="L116" s="195">
        <v>3.36027433488211</v>
      </c>
      <c r="M116" s="195">
        <v>3.2990452964917</v>
      </c>
    </row>
    <row r="117" spans="1:13" ht="15">
      <c r="A117" s="116" t="s">
        <v>1017</v>
      </c>
      <c r="B117" s="69">
        <v>6</v>
      </c>
      <c r="C117" s="69">
        <v>5</v>
      </c>
      <c r="D117" s="69">
        <v>2</v>
      </c>
      <c r="E117" s="69">
        <v>3</v>
      </c>
      <c r="F117" s="195">
        <v>0.9</v>
      </c>
      <c r="G117" s="195">
        <v>0.7</v>
      </c>
      <c r="H117" s="195">
        <v>0.282083269570761</v>
      </c>
      <c r="I117" s="195">
        <v>0.417169877831801</v>
      </c>
      <c r="J117" s="195">
        <v>0.7</v>
      </c>
      <c r="K117" s="195">
        <v>0.6</v>
      </c>
      <c r="L117" s="195">
        <v>0.248991364887843</v>
      </c>
      <c r="M117" s="195">
        <v>0.192972002298567</v>
      </c>
    </row>
    <row r="118" spans="1:13" ht="15">
      <c r="A118" s="116" t="s">
        <v>1018</v>
      </c>
      <c r="B118" s="69">
        <v>11</v>
      </c>
      <c r="C118" s="69">
        <v>11</v>
      </c>
      <c r="D118" s="69">
        <v>20</v>
      </c>
      <c r="E118" s="69">
        <v>12</v>
      </c>
      <c r="F118" s="195">
        <v>1.6</v>
      </c>
      <c r="G118" s="195">
        <v>1.6</v>
      </c>
      <c r="H118" s="195">
        <v>2.82083269570761</v>
      </c>
      <c r="I118" s="195">
        <v>1.66867951132721</v>
      </c>
      <c r="J118" s="195">
        <v>1.1</v>
      </c>
      <c r="K118" s="195">
        <v>1.3</v>
      </c>
      <c r="L118" s="195">
        <v>2.07252424611168</v>
      </c>
      <c r="M118" s="195">
        <v>1.02032258120609</v>
      </c>
    </row>
    <row r="119" spans="1:13" ht="15">
      <c r="A119" s="116" t="s">
        <v>1019</v>
      </c>
      <c r="B119" s="69">
        <v>46</v>
      </c>
      <c r="C119" s="69">
        <v>39</v>
      </c>
      <c r="D119" s="69">
        <v>17</v>
      </c>
      <c r="E119" s="69">
        <v>32</v>
      </c>
      <c r="F119" s="195">
        <v>6.8</v>
      </c>
      <c r="G119" s="195">
        <v>5.6</v>
      </c>
      <c r="H119" s="195">
        <v>2.39770779135147</v>
      </c>
      <c r="I119" s="195">
        <v>4.44981203020588</v>
      </c>
      <c r="J119" s="195">
        <v>5.1</v>
      </c>
      <c r="K119" s="195">
        <v>4.4</v>
      </c>
      <c r="L119" s="195">
        <v>1.51214638776954</v>
      </c>
      <c r="M119" s="195">
        <v>2.86417768991531</v>
      </c>
    </row>
    <row r="120" spans="1:13" ht="15">
      <c r="A120" s="116" t="s">
        <v>1020</v>
      </c>
      <c r="B120" s="69">
        <v>58</v>
      </c>
      <c r="C120" s="69">
        <v>61</v>
      </c>
      <c r="D120" s="69">
        <v>59</v>
      </c>
      <c r="E120" s="69">
        <v>73</v>
      </c>
      <c r="F120" s="195">
        <v>8.5</v>
      </c>
      <c r="G120" s="195">
        <v>8.8</v>
      </c>
      <c r="H120" s="195">
        <v>8.32145645233745</v>
      </c>
      <c r="I120" s="195">
        <v>10.1511336939072</v>
      </c>
      <c r="J120" s="195">
        <v>5.7</v>
      </c>
      <c r="K120" s="195">
        <v>5.9</v>
      </c>
      <c r="L120" s="195">
        <v>5.67571451715338</v>
      </c>
      <c r="M120" s="195">
        <v>7.17248781904449</v>
      </c>
    </row>
    <row r="121" spans="1:13" ht="30">
      <c r="A121" s="205" t="s">
        <v>1021</v>
      </c>
      <c r="B121" s="176">
        <v>2286</v>
      </c>
      <c r="C121" s="176">
        <v>2244</v>
      </c>
      <c r="D121" s="176">
        <v>2411</v>
      </c>
      <c r="E121" s="176">
        <v>2456</v>
      </c>
      <c r="F121" s="206">
        <v>336.4</v>
      </c>
      <c r="G121" s="206">
        <v>323.1</v>
      </c>
      <c r="H121" s="206">
        <v>340.051381467552</v>
      </c>
      <c r="I121" s="206">
        <v>341.523073318301</v>
      </c>
      <c r="J121" s="206">
        <v>292.5</v>
      </c>
      <c r="K121" s="206">
        <v>281.6</v>
      </c>
      <c r="L121" s="206">
        <v>293.238465195126</v>
      </c>
      <c r="M121" s="206">
        <v>296.47353162985</v>
      </c>
    </row>
    <row r="122" spans="1:13" ht="15">
      <c r="A122" s="65"/>
      <c r="B122" s="65"/>
      <c r="C122" s="65"/>
      <c r="D122" s="65"/>
      <c r="E122" s="65"/>
      <c r="F122" s="65"/>
      <c r="G122" s="65"/>
      <c r="H122" s="65"/>
      <c r="I122" s="65"/>
      <c r="J122" s="65"/>
      <c r="K122" s="65"/>
      <c r="L122" s="65"/>
      <c r="M122" s="65"/>
    </row>
    <row r="124" ht="15">
      <c r="A124" s="68" t="s">
        <v>1030</v>
      </c>
    </row>
  </sheetData>
  <sheetProtection/>
  <mergeCells count="3">
    <mergeCell ref="B4:E4"/>
    <mergeCell ref="F4:I4"/>
    <mergeCell ref="J4:M4"/>
  </mergeCells>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&amp;"calibri"&amp;12&amp;B12.2.8. Incidencia de cáncer en la Región de Murcia. Número de casos y tasas por 100.000 personas y año.&amp;R&amp;"calibri"&amp;10&amp;P</oddHeader>
    <oddFooter>&amp;L&amp;"calibri"&amp;8&amp;I&amp;"-,Cursiva"&amp;8ANUARIO ESTADÍSTICO DE LA REGIÓN DE MURCIA 2015. TOMO I. DATOS REGIONALES&amp;R&amp;"calibri"&amp;8&amp;I12.2. MORBILIDAD</oddFooter>
  </headerFooter>
</worksheet>
</file>

<file path=xl/worksheets/sheet19.xml><?xml version="1.0" encoding="utf-8"?>
<worksheet xmlns="http://schemas.openxmlformats.org/spreadsheetml/2006/main" xmlns:r="http://schemas.openxmlformats.org/officeDocument/2006/relationships">
  <dimension ref="A1:D46"/>
  <sheetViews>
    <sheetView zoomScalePageLayoutView="0" workbookViewId="0" topLeftCell="A1">
      <selection activeCell="D1" sqref="D1"/>
    </sheetView>
  </sheetViews>
  <sheetFormatPr defaultColWidth="11.421875" defaultRowHeight="15"/>
  <cols>
    <col min="1" max="1" width="68.140625" style="0" customWidth="1"/>
    <col min="2" max="3" width="19.8515625" style="0" customWidth="1"/>
  </cols>
  <sheetData>
    <row r="1" spans="1:4" ht="15">
      <c r="A1" s="14" t="s">
        <v>1031</v>
      </c>
      <c r="D1" s="50" t="s">
        <v>761</v>
      </c>
    </row>
    <row r="2" ht="15">
      <c r="A2" s="14"/>
    </row>
    <row r="3" spans="1:3" ht="15">
      <c r="A3" s="95"/>
      <c r="B3" s="95"/>
      <c r="C3" s="95"/>
    </row>
    <row r="4" spans="1:3" s="154" customFormat="1" ht="15">
      <c r="A4" s="207"/>
      <c r="B4" s="207" t="s">
        <v>762</v>
      </c>
      <c r="C4" s="207" t="s">
        <v>815</v>
      </c>
    </row>
    <row r="5" spans="1:3" s="200" customFormat="1" ht="15">
      <c r="A5" s="117" t="s">
        <v>1032</v>
      </c>
      <c r="B5" s="118"/>
      <c r="C5" s="118"/>
    </row>
    <row r="6" spans="1:3" s="200" customFormat="1" ht="15">
      <c r="A6" s="116" t="s">
        <v>1033</v>
      </c>
      <c r="B6" s="208">
        <v>1869</v>
      </c>
      <c r="C6" s="208">
        <v>84679</v>
      </c>
    </row>
    <row r="7" spans="1:3" s="154" customFormat="1" ht="15">
      <c r="A7" s="117" t="s">
        <v>1034</v>
      </c>
      <c r="B7" s="209">
        <v>1862</v>
      </c>
      <c r="C7" s="209">
        <v>84538</v>
      </c>
    </row>
    <row r="8" spans="1:3" s="154" customFormat="1" ht="15">
      <c r="A8" s="117" t="s">
        <v>1035</v>
      </c>
      <c r="B8" s="209">
        <v>1837</v>
      </c>
      <c r="C8" s="209">
        <v>84094</v>
      </c>
    </row>
    <row r="9" spans="1:3" s="154" customFormat="1" ht="15">
      <c r="A9" s="117" t="s">
        <v>1036</v>
      </c>
      <c r="B9" s="209">
        <v>1806</v>
      </c>
      <c r="C9" s="209">
        <v>83411</v>
      </c>
    </row>
    <row r="10" spans="1:3" ht="15.75" customHeight="1">
      <c r="A10" s="117" t="s">
        <v>1037</v>
      </c>
      <c r="B10" s="209">
        <v>1767</v>
      </c>
      <c r="C10" s="209">
        <v>82458</v>
      </c>
    </row>
    <row r="11" spans="1:3" s="210" customFormat="1" ht="15.75" customHeight="1">
      <c r="A11" s="117" t="s">
        <v>1038</v>
      </c>
      <c r="B11" s="209">
        <v>1717</v>
      </c>
      <c r="C11" s="209">
        <v>81395</v>
      </c>
    </row>
    <row r="12" spans="1:3" s="210" customFormat="1" ht="15.75" customHeight="1">
      <c r="A12" s="117" t="s">
        <v>1039</v>
      </c>
      <c r="B12" s="209">
        <v>1684</v>
      </c>
      <c r="C12" s="209">
        <v>80189</v>
      </c>
    </row>
    <row r="13" spans="1:3" s="210" customFormat="1" ht="15.75" customHeight="1">
      <c r="A13" s="117" t="s">
        <v>1040</v>
      </c>
      <c r="B13" s="209">
        <v>1638</v>
      </c>
      <c r="C13" s="209">
        <v>78771</v>
      </c>
    </row>
    <row r="14" spans="1:3" s="210" customFormat="1" ht="15.75" customHeight="1">
      <c r="A14" s="117" t="s">
        <v>1041</v>
      </c>
      <c r="B14" s="209">
        <v>1575</v>
      </c>
      <c r="C14" s="209">
        <v>77227</v>
      </c>
    </row>
    <row r="15" spans="1:3" s="210" customFormat="1" ht="15.75" customHeight="1">
      <c r="A15" s="117" t="s">
        <v>1042</v>
      </c>
      <c r="B15" s="209">
        <v>1515</v>
      </c>
      <c r="C15" s="209">
        <v>75588</v>
      </c>
    </row>
    <row r="16" spans="1:3" s="210" customFormat="1" ht="15.75" customHeight="1">
      <c r="A16" s="117" t="s">
        <v>1043</v>
      </c>
      <c r="B16" s="209">
        <v>1464</v>
      </c>
      <c r="C16" s="209">
        <v>73836</v>
      </c>
    </row>
    <row r="17" spans="1:3" s="210" customFormat="1" ht="15.75" customHeight="1">
      <c r="A17" s="117" t="s">
        <v>1044</v>
      </c>
      <c r="B17" s="209">
        <v>1408</v>
      </c>
      <c r="C17" s="209">
        <v>71962</v>
      </c>
    </row>
    <row r="18" spans="1:3" s="210" customFormat="1" ht="15.75" customHeight="1">
      <c r="A18" s="117" t="s">
        <v>1045</v>
      </c>
      <c r="B18" s="209">
        <v>1348</v>
      </c>
      <c r="C18" s="209">
        <v>69875</v>
      </c>
    </row>
    <row r="19" spans="1:3" s="210" customFormat="1" ht="15.75" customHeight="1">
      <c r="A19" s="117" t="s">
        <v>1046</v>
      </c>
      <c r="B19" s="209">
        <v>1275</v>
      </c>
      <c r="C19" s="209">
        <v>67563</v>
      </c>
    </row>
    <row r="20" spans="1:3" s="210" customFormat="1" ht="15.75" customHeight="1">
      <c r="A20" s="117" t="s">
        <v>1047</v>
      </c>
      <c r="B20" s="209">
        <v>1210</v>
      </c>
      <c r="C20" s="209">
        <v>65194</v>
      </c>
    </row>
    <row r="21" spans="1:3" s="210" customFormat="1" ht="15.75" customHeight="1">
      <c r="A21" s="117" t="s">
        <v>1048</v>
      </c>
      <c r="B21" s="209">
        <v>1128</v>
      </c>
      <c r="C21" s="209">
        <v>62672</v>
      </c>
    </row>
    <row r="22" spans="1:3" s="210" customFormat="1" ht="15.75" customHeight="1">
      <c r="A22" s="117" t="s">
        <v>1049</v>
      </c>
      <c r="B22" s="209">
        <v>1052</v>
      </c>
      <c r="C22" s="209">
        <v>59745</v>
      </c>
    </row>
    <row r="23" spans="1:3" s="210" customFormat="1" ht="15.75" customHeight="1">
      <c r="A23" s="117" t="s">
        <v>1050</v>
      </c>
      <c r="B23" s="209">
        <v>964</v>
      </c>
      <c r="C23" s="209">
        <v>56580</v>
      </c>
    </row>
    <row r="24" spans="1:3" s="210" customFormat="1" ht="15.75" customHeight="1">
      <c r="A24" s="117" t="s">
        <v>1051</v>
      </c>
      <c r="B24" s="209">
        <v>882</v>
      </c>
      <c r="C24" s="209">
        <v>52845</v>
      </c>
    </row>
    <row r="25" spans="1:3" s="210" customFormat="1" ht="15.75" customHeight="1">
      <c r="A25" s="117" t="s">
        <v>1052</v>
      </c>
      <c r="B25" s="209">
        <v>777</v>
      </c>
      <c r="C25" s="209">
        <v>47875</v>
      </c>
    </row>
    <row r="26" spans="1:3" s="210" customFormat="1" ht="15.75" customHeight="1">
      <c r="A26" s="117" t="s">
        <v>1053</v>
      </c>
      <c r="B26" s="209">
        <v>638</v>
      </c>
      <c r="C26" s="209">
        <v>41119</v>
      </c>
    </row>
    <row r="27" spans="1:3" s="210" customFormat="1" ht="15.75" customHeight="1">
      <c r="A27" s="117" t="s">
        <v>1054</v>
      </c>
      <c r="B27" s="209">
        <v>513</v>
      </c>
      <c r="C27" s="209">
        <v>33921</v>
      </c>
    </row>
    <row r="28" spans="1:3" s="210" customFormat="1" ht="15.75" customHeight="1">
      <c r="A28" s="117" t="s">
        <v>1055</v>
      </c>
      <c r="B28" s="209">
        <v>388</v>
      </c>
      <c r="C28" s="209">
        <v>26426</v>
      </c>
    </row>
    <row r="29" spans="1:3" s="210" customFormat="1" ht="15.75" customHeight="1">
      <c r="A29" s="117" t="s">
        <v>1056</v>
      </c>
      <c r="B29" s="209">
        <v>296</v>
      </c>
      <c r="C29" s="209">
        <v>20902</v>
      </c>
    </row>
    <row r="30" spans="1:3" s="210" customFormat="1" ht="15.75" customHeight="1">
      <c r="A30" s="117" t="s">
        <v>1057</v>
      </c>
      <c r="B30" s="209">
        <v>199</v>
      </c>
      <c r="C30" s="209">
        <v>15809</v>
      </c>
    </row>
    <row r="31" spans="1:3" s="210" customFormat="1" ht="15.75" customHeight="1">
      <c r="A31" s="117" t="s">
        <v>1058</v>
      </c>
      <c r="B31" s="209">
        <v>134</v>
      </c>
      <c r="C31" s="209">
        <v>11231</v>
      </c>
    </row>
    <row r="32" spans="1:3" s="210" customFormat="1" ht="15.75" customHeight="1">
      <c r="A32" s="117" t="s">
        <v>1059</v>
      </c>
      <c r="B32" s="209">
        <v>84</v>
      </c>
      <c r="C32" s="209">
        <v>7290</v>
      </c>
    </row>
    <row r="33" spans="1:3" s="210" customFormat="1" ht="15.75" customHeight="1">
      <c r="A33" s="117" t="s">
        <v>1060</v>
      </c>
      <c r="B33" s="209">
        <v>49</v>
      </c>
      <c r="C33" s="209">
        <v>4119</v>
      </c>
    </row>
    <row r="34" spans="1:3" s="210" customFormat="1" ht="15.75" customHeight="1">
      <c r="A34" s="117" t="s">
        <v>1061</v>
      </c>
      <c r="B34" s="209">
        <v>24</v>
      </c>
      <c r="C34" s="209">
        <v>1845</v>
      </c>
    </row>
    <row r="35" spans="1:3" s="210" customFormat="1" ht="15.75" customHeight="1">
      <c r="A35" s="117" t="s">
        <v>1062</v>
      </c>
      <c r="B35" s="209">
        <v>7</v>
      </c>
      <c r="C35" s="209">
        <v>749</v>
      </c>
    </row>
    <row r="36" spans="1:3" s="210" customFormat="1" ht="15.75" customHeight="1">
      <c r="A36" s="117" t="s">
        <v>1063</v>
      </c>
      <c r="B36" s="209">
        <v>4</v>
      </c>
      <c r="C36" s="209">
        <v>249</v>
      </c>
    </row>
    <row r="37" spans="1:3" s="210" customFormat="1" ht="15.75" customHeight="1">
      <c r="A37" s="117" t="s">
        <v>1064</v>
      </c>
      <c r="B37" s="209">
        <v>1</v>
      </c>
      <c r="C37" s="209">
        <v>71</v>
      </c>
    </row>
    <row r="38" spans="1:3" s="210" customFormat="1" ht="15.75" customHeight="1">
      <c r="A38" s="117" t="s">
        <v>1065</v>
      </c>
      <c r="B38" s="209"/>
      <c r="C38" s="209">
        <v>19</v>
      </c>
    </row>
    <row r="39" spans="1:3" s="210" customFormat="1" ht="15.75" customHeight="1">
      <c r="A39" s="117" t="s">
        <v>1066</v>
      </c>
      <c r="B39" s="209"/>
      <c r="C39" s="209">
        <v>5</v>
      </c>
    </row>
    <row r="40" spans="1:3" s="210" customFormat="1" ht="15.75" customHeight="1">
      <c r="A40" s="211" t="s">
        <v>1067</v>
      </c>
      <c r="B40" s="174"/>
      <c r="C40" s="174">
        <v>1</v>
      </c>
    </row>
    <row r="41" spans="1:3" s="210" customFormat="1" ht="15.75" customHeight="1">
      <c r="A41" s="65"/>
      <c r="B41" s="65"/>
      <c r="C41" s="65"/>
    </row>
    <row r="42" spans="1:3" ht="25.5" customHeight="1">
      <c r="A42" s="538" t="s">
        <v>1068</v>
      </c>
      <c r="B42" s="538"/>
      <c r="C42" s="538"/>
    </row>
    <row r="43" ht="14.25" customHeight="1"/>
    <row r="44" ht="15">
      <c r="A44" s="121" t="s">
        <v>1069</v>
      </c>
    </row>
    <row r="45" ht="15">
      <c r="A45" s="121" t="s">
        <v>1070</v>
      </c>
    </row>
    <row r="46" ht="15">
      <c r="A46" s="212"/>
    </row>
  </sheetData>
  <sheetProtection/>
  <mergeCells count="1">
    <mergeCell ref="A42:C42"/>
  </mergeCells>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&amp;"calibri"&amp;12&amp;B12.2.9. Casos acumulados de SIDA desde 1981. Región de Murcia y España.&amp;R&amp;"calibri"&amp;10&amp;P</oddHeader>
    <oddFooter>&amp;L&amp;"calibri"&amp;8&amp;I&amp;"-,Cursiva"&amp;8ANUARIO ESTADÍSTICO DE LA REGIÓN DE MURCIA 2015. TOMO I. DATOS REGIONALES&amp;R&amp;"calibri"&amp;8&amp;I12.2. MORBILIDAD</oddFooter>
  </headerFooter>
</worksheet>
</file>

<file path=xl/worksheets/sheet2.xml><?xml version="1.0" encoding="utf-8"?>
<worksheet xmlns="http://schemas.openxmlformats.org/spreadsheetml/2006/main" xmlns:r="http://schemas.openxmlformats.org/officeDocument/2006/relationships">
  <dimension ref="A1:L89"/>
  <sheetViews>
    <sheetView zoomScalePageLayoutView="0" workbookViewId="0" topLeftCell="A1">
      <selection activeCell="L1" sqref="L1"/>
    </sheetView>
  </sheetViews>
  <sheetFormatPr defaultColWidth="11.421875" defaultRowHeight="15"/>
  <cols>
    <col min="1" max="1" width="61.140625" style="0" customWidth="1"/>
    <col min="2" max="6" width="6.28125" style="0" customWidth="1"/>
    <col min="7" max="9" width="6.28125" style="48" customWidth="1"/>
    <col min="10" max="11" width="6.28125" style="49" customWidth="1"/>
    <col min="12" max="12" width="11.7109375" style="48" customWidth="1"/>
    <col min="13" max="13" width="6.140625" style="48" customWidth="1"/>
    <col min="14" max="16" width="11.421875" style="48" customWidth="1"/>
  </cols>
  <sheetData>
    <row r="1" spans="1:12" ht="15">
      <c r="A1" s="14" t="s">
        <v>760</v>
      </c>
      <c r="L1" s="50" t="s">
        <v>761</v>
      </c>
    </row>
    <row r="2" ht="15.75">
      <c r="A2" s="51"/>
    </row>
    <row r="3" spans="1:9" ht="15">
      <c r="A3" s="38"/>
      <c r="B3" s="52"/>
      <c r="C3" s="52"/>
      <c r="D3" s="52"/>
      <c r="E3" s="52"/>
      <c r="F3" s="52"/>
      <c r="G3" s="52"/>
      <c r="H3" s="52"/>
      <c r="I3" s="52"/>
    </row>
    <row r="4" spans="1:11" ht="15">
      <c r="A4" s="53"/>
      <c r="B4" s="53" t="s">
        <v>762</v>
      </c>
      <c r="C4" s="53"/>
      <c r="D4" s="53"/>
      <c r="E4" s="53"/>
      <c r="F4" s="53"/>
      <c r="G4" s="53"/>
      <c r="H4" s="53"/>
      <c r="I4" s="53"/>
      <c r="J4" s="53"/>
      <c r="K4" s="53"/>
    </row>
    <row r="5" spans="1:11" s="56" customFormat="1" ht="19.5" customHeight="1">
      <c r="A5" s="54"/>
      <c r="B5" s="55">
        <v>2005</v>
      </c>
      <c r="C5" s="55">
        <v>2006</v>
      </c>
      <c r="D5" s="55">
        <v>2007</v>
      </c>
      <c r="E5" s="55">
        <v>2008</v>
      </c>
      <c r="F5" s="54">
        <v>2009</v>
      </c>
      <c r="G5" s="54">
        <v>2010</v>
      </c>
      <c r="H5" s="54">
        <v>2011</v>
      </c>
      <c r="I5" s="54">
        <v>2012</v>
      </c>
      <c r="J5" s="54">
        <v>2013</v>
      </c>
      <c r="K5" s="54">
        <v>2014</v>
      </c>
    </row>
    <row r="6" s="58" customFormat="1" ht="15">
      <c r="A6" s="57" t="s">
        <v>763</v>
      </c>
    </row>
    <row r="7" spans="1:11" ht="15">
      <c r="A7" s="59" t="s">
        <v>764</v>
      </c>
      <c r="B7" s="60">
        <v>9942</v>
      </c>
      <c r="C7" s="60">
        <v>9711</v>
      </c>
      <c r="D7" s="60">
        <v>10072</v>
      </c>
      <c r="E7" s="60">
        <v>10399</v>
      </c>
      <c r="F7" s="60">
        <v>10331</v>
      </c>
      <c r="G7" s="60">
        <v>9977</v>
      </c>
      <c r="H7" s="60">
        <v>10197</v>
      </c>
      <c r="I7" s="60">
        <v>10680</v>
      </c>
      <c r="J7" s="60">
        <v>10115</v>
      </c>
      <c r="K7" s="60">
        <v>10397</v>
      </c>
    </row>
    <row r="8" spans="1:11" ht="15">
      <c r="A8" s="59" t="s">
        <v>765</v>
      </c>
      <c r="B8" s="60">
        <v>5241</v>
      </c>
      <c r="C8" s="60">
        <v>5162</v>
      </c>
      <c r="D8" s="60">
        <v>5421</v>
      </c>
      <c r="E8" s="60">
        <v>5397</v>
      </c>
      <c r="F8" s="60">
        <v>5442</v>
      </c>
      <c r="G8" s="60">
        <v>5214</v>
      </c>
      <c r="H8" s="60">
        <v>5353</v>
      </c>
      <c r="I8" s="60">
        <v>5621</v>
      </c>
      <c r="J8" s="60">
        <v>5210</v>
      </c>
      <c r="K8" s="60">
        <v>5346</v>
      </c>
    </row>
    <row r="9" spans="1:11" ht="15">
      <c r="A9" s="59" t="s">
        <v>766</v>
      </c>
      <c r="B9" s="60">
        <v>4701</v>
      </c>
      <c r="C9" s="60">
        <v>4549</v>
      </c>
      <c r="D9" s="60">
        <v>4651</v>
      </c>
      <c r="E9" s="60">
        <v>5002</v>
      </c>
      <c r="F9" s="60">
        <v>4889</v>
      </c>
      <c r="G9" s="60">
        <v>4763</v>
      </c>
      <c r="H9" s="60">
        <v>4844</v>
      </c>
      <c r="I9" s="60">
        <v>5059</v>
      </c>
      <c r="J9" s="60">
        <v>4905</v>
      </c>
      <c r="K9" s="60">
        <v>5051</v>
      </c>
    </row>
    <row r="10" spans="1:11" ht="15">
      <c r="A10" s="61" t="s">
        <v>767</v>
      </c>
      <c r="B10" s="62"/>
      <c r="C10" s="62"/>
      <c r="D10" s="62"/>
      <c r="E10" s="62"/>
      <c r="F10" s="62"/>
      <c r="G10" s="62"/>
      <c r="H10" s="62"/>
      <c r="I10" s="62"/>
      <c r="J10" s="62"/>
      <c r="K10" s="62"/>
    </row>
    <row r="11" spans="1:11" ht="15">
      <c r="A11" s="59" t="s">
        <v>764</v>
      </c>
      <c r="B11" s="63">
        <v>155</v>
      </c>
      <c r="C11" s="63">
        <v>196</v>
      </c>
      <c r="D11" s="63">
        <v>176</v>
      </c>
      <c r="E11" s="63">
        <v>195</v>
      </c>
      <c r="F11" s="63">
        <v>206</v>
      </c>
      <c r="G11" s="63">
        <v>165</v>
      </c>
      <c r="H11" s="63">
        <v>191</v>
      </c>
      <c r="I11" s="63">
        <v>184</v>
      </c>
      <c r="J11" s="63">
        <v>172</v>
      </c>
      <c r="K11" s="63">
        <v>186</v>
      </c>
    </row>
    <row r="12" spans="1:11" ht="15">
      <c r="A12" s="59" t="s">
        <v>765</v>
      </c>
      <c r="B12" s="63">
        <v>97</v>
      </c>
      <c r="C12" s="63">
        <v>109</v>
      </c>
      <c r="D12" s="63">
        <v>86</v>
      </c>
      <c r="E12" s="63">
        <v>93</v>
      </c>
      <c r="F12" s="63">
        <v>107</v>
      </c>
      <c r="G12" s="63">
        <v>86</v>
      </c>
      <c r="H12" s="63">
        <v>108</v>
      </c>
      <c r="I12" s="63">
        <v>96</v>
      </c>
      <c r="J12" s="63">
        <v>83</v>
      </c>
      <c r="K12" s="63">
        <v>92</v>
      </c>
    </row>
    <row r="13" spans="1:11" ht="15">
      <c r="A13" s="59" t="s">
        <v>766</v>
      </c>
      <c r="B13" s="63">
        <v>58</v>
      </c>
      <c r="C13" s="63">
        <v>87</v>
      </c>
      <c r="D13" s="63">
        <v>90</v>
      </c>
      <c r="E13" s="63">
        <v>102</v>
      </c>
      <c r="F13" s="63">
        <v>99</v>
      </c>
      <c r="G13" s="63">
        <v>79</v>
      </c>
      <c r="H13" s="63">
        <v>83</v>
      </c>
      <c r="I13" s="63">
        <v>88</v>
      </c>
      <c r="J13" s="63">
        <v>89</v>
      </c>
      <c r="K13" s="63">
        <v>94</v>
      </c>
    </row>
    <row r="14" spans="1:11" ht="15">
      <c r="A14" s="61" t="s">
        <v>768</v>
      </c>
      <c r="B14" s="62"/>
      <c r="C14" s="62"/>
      <c r="D14" s="62"/>
      <c r="E14" s="62"/>
      <c r="F14" s="62"/>
      <c r="G14" s="62"/>
      <c r="H14" s="62"/>
      <c r="I14" s="62"/>
      <c r="J14" s="62"/>
      <c r="K14" s="62"/>
    </row>
    <row r="15" spans="1:11" ht="15">
      <c r="A15" s="59" t="s">
        <v>764</v>
      </c>
      <c r="B15" s="60">
        <v>2438</v>
      </c>
      <c r="C15" s="60">
        <v>2501</v>
      </c>
      <c r="D15" s="60">
        <v>2479</v>
      </c>
      <c r="E15" s="60">
        <v>2672</v>
      </c>
      <c r="F15" s="60">
        <v>2668</v>
      </c>
      <c r="G15" s="60">
        <v>2730</v>
      </c>
      <c r="H15" s="60">
        <v>2765</v>
      </c>
      <c r="I15" s="60">
        <v>2658</v>
      </c>
      <c r="J15" s="60">
        <v>2731</v>
      </c>
      <c r="K15" s="60">
        <v>2859</v>
      </c>
    </row>
    <row r="16" spans="1:11" ht="15">
      <c r="A16" s="59" t="s">
        <v>765</v>
      </c>
      <c r="B16" s="60">
        <v>1548</v>
      </c>
      <c r="C16" s="60">
        <v>1543</v>
      </c>
      <c r="D16" s="60">
        <v>1564</v>
      </c>
      <c r="E16" s="60">
        <v>1648</v>
      </c>
      <c r="F16" s="60">
        <v>1667</v>
      </c>
      <c r="G16" s="60">
        <v>1702</v>
      </c>
      <c r="H16" s="60">
        <v>1737</v>
      </c>
      <c r="I16" s="60">
        <v>1702</v>
      </c>
      <c r="J16" s="60">
        <v>1709</v>
      </c>
      <c r="K16" s="60">
        <v>1781</v>
      </c>
    </row>
    <row r="17" spans="1:11" ht="15">
      <c r="A17" s="59" t="s">
        <v>766</v>
      </c>
      <c r="B17" s="63">
        <v>890</v>
      </c>
      <c r="C17" s="63">
        <v>958</v>
      </c>
      <c r="D17" s="63">
        <v>915</v>
      </c>
      <c r="E17" s="60">
        <v>1024</v>
      </c>
      <c r="F17" s="60">
        <v>1001</v>
      </c>
      <c r="G17" s="60">
        <v>1028</v>
      </c>
      <c r="H17" s="60">
        <v>1028</v>
      </c>
      <c r="I17" s="63">
        <v>956</v>
      </c>
      <c r="J17" s="60">
        <v>1022</v>
      </c>
      <c r="K17" s="60">
        <v>1078</v>
      </c>
    </row>
    <row r="18" spans="1:11" ht="30">
      <c r="A18" s="61" t="s">
        <v>769</v>
      </c>
      <c r="B18" s="62"/>
      <c r="C18" s="62"/>
      <c r="D18" s="62"/>
      <c r="E18" s="62"/>
      <c r="F18" s="62"/>
      <c r="G18" s="62"/>
      <c r="H18" s="62"/>
      <c r="I18" s="62"/>
      <c r="J18" s="62"/>
      <c r="K18" s="62"/>
    </row>
    <row r="19" spans="1:11" ht="15">
      <c r="A19" s="59" t="s">
        <v>764</v>
      </c>
      <c r="B19" s="63">
        <v>37</v>
      </c>
      <c r="C19" s="63">
        <v>26</v>
      </c>
      <c r="D19" s="63">
        <v>27</v>
      </c>
      <c r="E19" s="63">
        <v>31</v>
      </c>
      <c r="F19" s="63">
        <v>30</v>
      </c>
      <c r="G19" s="63">
        <v>37</v>
      </c>
      <c r="H19" s="63">
        <v>34</v>
      </c>
      <c r="I19" s="63">
        <v>30</v>
      </c>
      <c r="J19" s="63">
        <v>45</v>
      </c>
      <c r="K19" s="63">
        <v>43</v>
      </c>
    </row>
    <row r="20" spans="1:11" ht="15">
      <c r="A20" s="59" t="s">
        <v>765</v>
      </c>
      <c r="B20" s="63">
        <v>21</v>
      </c>
      <c r="C20" s="63">
        <v>11</v>
      </c>
      <c r="D20" s="63">
        <v>9</v>
      </c>
      <c r="E20" s="63">
        <v>17</v>
      </c>
      <c r="F20" s="63">
        <v>13</v>
      </c>
      <c r="G20" s="63">
        <v>12</v>
      </c>
      <c r="H20" s="63">
        <v>17</v>
      </c>
      <c r="I20" s="63">
        <v>14</v>
      </c>
      <c r="J20" s="63">
        <v>22</v>
      </c>
      <c r="K20" s="63">
        <v>14</v>
      </c>
    </row>
    <row r="21" spans="1:11" ht="15">
      <c r="A21" s="59" t="s">
        <v>766</v>
      </c>
      <c r="B21" s="63">
        <v>16</v>
      </c>
      <c r="C21" s="63">
        <v>15</v>
      </c>
      <c r="D21" s="63">
        <v>18</v>
      </c>
      <c r="E21" s="63">
        <v>14</v>
      </c>
      <c r="F21" s="63">
        <v>17</v>
      </c>
      <c r="G21" s="63">
        <v>25</v>
      </c>
      <c r="H21" s="63">
        <v>17</v>
      </c>
      <c r="I21" s="63">
        <v>16</v>
      </c>
      <c r="J21" s="63">
        <v>23</v>
      </c>
      <c r="K21" s="63">
        <v>29</v>
      </c>
    </row>
    <row r="22" spans="1:11" ht="15">
      <c r="A22" s="57" t="s">
        <v>770</v>
      </c>
      <c r="B22" s="62"/>
      <c r="C22" s="62"/>
      <c r="D22" s="62"/>
      <c r="E22" s="62"/>
      <c r="F22" s="62"/>
      <c r="G22" s="62"/>
      <c r="H22" s="62"/>
      <c r="I22" s="62"/>
      <c r="J22" s="62"/>
      <c r="K22" s="62"/>
    </row>
    <row r="23" spans="1:11" ht="15">
      <c r="A23" s="59" t="s">
        <v>764</v>
      </c>
      <c r="B23" s="63">
        <v>299</v>
      </c>
      <c r="C23" s="63">
        <v>283</v>
      </c>
      <c r="D23" s="63">
        <v>276</v>
      </c>
      <c r="E23" s="63">
        <v>319</v>
      </c>
      <c r="F23" s="63">
        <v>318</v>
      </c>
      <c r="G23" s="63">
        <v>305</v>
      </c>
      <c r="H23" s="63">
        <v>292</v>
      </c>
      <c r="I23" s="63">
        <v>344</v>
      </c>
      <c r="J23" s="63">
        <v>385</v>
      </c>
      <c r="K23" s="63">
        <v>390</v>
      </c>
    </row>
    <row r="24" spans="1:11" ht="15">
      <c r="A24" s="59" t="s">
        <v>765</v>
      </c>
      <c r="B24" s="63">
        <v>114</v>
      </c>
      <c r="C24" s="63">
        <v>118</v>
      </c>
      <c r="D24" s="63">
        <v>108</v>
      </c>
      <c r="E24" s="63">
        <v>134</v>
      </c>
      <c r="F24" s="63">
        <v>123</v>
      </c>
      <c r="G24" s="63">
        <v>113</v>
      </c>
      <c r="H24" s="63">
        <v>120</v>
      </c>
      <c r="I24" s="63">
        <v>165</v>
      </c>
      <c r="J24" s="63">
        <v>156</v>
      </c>
      <c r="K24" s="63">
        <v>171</v>
      </c>
    </row>
    <row r="25" spans="1:11" ht="15">
      <c r="A25" s="59" t="s">
        <v>766</v>
      </c>
      <c r="B25" s="63">
        <v>185</v>
      </c>
      <c r="C25" s="63">
        <v>165</v>
      </c>
      <c r="D25" s="63">
        <v>168</v>
      </c>
      <c r="E25" s="63">
        <v>185</v>
      </c>
      <c r="F25" s="63">
        <v>195</v>
      </c>
      <c r="G25" s="63">
        <v>192</v>
      </c>
      <c r="H25" s="63">
        <v>172</v>
      </c>
      <c r="I25" s="63">
        <v>179</v>
      </c>
      <c r="J25" s="63">
        <v>229</v>
      </c>
      <c r="K25" s="63">
        <v>219</v>
      </c>
    </row>
    <row r="26" spans="1:11" ht="15">
      <c r="A26" s="57" t="s">
        <v>771</v>
      </c>
      <c r="B26" s="62"/>
      <c r="C26" s="62"/>
      <c r="D26" s="62"/>
      <c r="E26" s="62"/>
      <c r="F26" s="62"/>
      <c r="G26" s="62"/>
      <c r="H26" s="62"/>
      <c r="I26" s="62"/>
      <c r="J26" s="62"/>
      <c r="K26" s="62"/>
    </row>
    <row r="27" spans="1:11" ht="15">
      <c r="A27" s="59" t="s">
        <v>764</v>
      </c>
      <c r="B27" s="63">
        <v>230</v>
      </c>
      <c r="C27" s="63">
        <v>220</v>
      </c>
      <c r="D27" s="63">
        <v>213</v>
      </c>
      <c r="E27" s="63">
        <v>212</v>
      </c>
      <c r="F27" s="63">
        <v>284</v>
      </c>
      <c r="G27" s="63">
        <v>276</v>
      </c>
      <c r="H27" s="63">
        <v>310</v>
      </c>
      <c r="I27" s="63">
        <v>316</v>
      </c>
      <c r="J27" s="63">
        <v>316</v>
      </c>
      <c r="K27" s="63">
        <v>343</v>
      </c>
    </row>
    <row r="28" spans="1:11" ht="15">
      <c r="A28" s="59" t="s">
        <v>765</v>
      </c>
      <c r="B28" s="63">
        <v>82</v>
      </c>
      <c r="C28" s="63">
        <v>79</v>
      </c>
      <c r="D28" s="63">
        <v>76</v>
      </c>
      <c r="E28" s="63">
        <v>68</v>
      </c>
      <c r="F28" s="63">
        <v>102</v>
      </c>
      <c r="G28" s="63">
        <v>96</v>
      </c>
      <c r="H28" s="63">
        <v>121</v>
      </c>
      <c r="I28" s="63">
        <v>105</v>
      </c>
      <c r="J28" s="63">
        <v>109</v>
      </c>
      <c r="K28" s="63">
        <v>133</v>
      </c>
    </row>
    <row r="29" spans="1:11" ht="15">
      <c r="A29" s="59" t="s">
        <v>766</v>
      </c>
      <c r="B29" s="63">
        <v>148</v>
      </c>
      <c r="C29" s="63">
        <v>141</v>
      </c>
      <c r="D29" s="63">
        <v>137</v>
      </c>
      <c r="E29" s="63">
        <v>144</v>
      </c>
      <c r="F29" s="63">
        <v>182</v>
      </c>
      <c r="G29" s="63">
        <v>180</v>
      </c>
      <c r="H29" s="63">
        <v>189</v>
      </c>
      <c r="I29" s="63">
        <v>211</v>
      </c>
      <c r="J29" s="63">
        <v>207</v>
      </c>
      <c r="K29" s="63">
        <v>210</v>
      </c>
    </row>
    <row r="30" spans="1:11" ht="15">
      <c r="A30" s="57" t="s">
        <v>772</v>
      </c>
      <c r="B30" s="62"/>
      <c r="C30" s="62"/>
      <c r="D30" s="62"/>
      <c r="E30" s="62"/>
      <c r="F30" s="62"/>
      <c r="G30" s="62"/>
      <c r="H30" s="62"/>
      <c r="I30" s="62"/>
      <c r="J30" s="62"/>
      <c r="K30" s="62"/>
    </row>
    <row r="31" spans="1:11" ht="15">
      <c r="A31" s="59" t="s">
        <v>764</v>
      </c>
      <c r="B31" s="63">
        <v>375</v>
      </c>
      <c r="C31" s="63">
        <v>397</v>
      </c>
      <c r="D31" s="63">
        <v>420</v>
      </c>
      <c r="E31" s="63">
        <v>474</v>
      </c>
      <c r="F31" s="63">
        <v>529</v>
      </c>
      <c r="G31" s="63">
        <v>567</v>
      </c>
      <c r="H31" s="63">
        <v>530</v>
      </c>
      <c r="I31" s="63">
        <v>605</v>
      </c>
      <c r="J31" s="63">
        <v>533</v>
      </c>
      <c r="K31" s="63">
        <v>695</v>
      </c>
    </row>
    <row r="32" spans="1:11" ht="15">
      <c r="A32" s="59" t="s">
        <v>765</v>
      </c>
      <c r="B32" s="63">
        <v>149</v>
      </c>
      <c r="C32" s="63">
        <v>140</v>
      </c>
      <c r="D32" s="63">
        <v>173</v>
      </c>
      <c r="E32" s="63">
        <v>182</v>
      </c>
      <c r="F32" s="63">
        <v>215</v>
      </c>
      <c r="G32" s="63">
        <v>215</v>
      </c>
      <c r="H32" s="63">
        <v>206</v>
      </c>
      <c r="I32" s="63">
        <v>218</v>
      </c>
      <c r="J32" s="63">
        <v>198</v>
      </c>
      <c r="K32" s="63">
        <v>259</v>
      </c>
    </row>
    <row r="33" spans="1:11" ht="15">
      <c r="A33" s="59" t="s">
        <v>766</v>
      </c>
      <c r="B33" s="63">
        <v>226</v>
      </c>
      <c r="C33" s="63">
        <v>257</v>
      </c>
      <c r="D33" s="63">
        <v>247</v>
      </c>
      <c r="E33" s="63">
        <v>292</v>
      </c>
      <c r="F33" s="63">
        <v>314</v>
      </c>
      <c r="G33" s="63">
        <v>352</v>
      </c>
      <c r="H33" s="63">
        <v>324</v>
      </c>
      <c r="I33" s="63">
        <v>387</v>
      </c>
      <c r="J33" s="63">
        <v>335</v>
      </c>
      <c r="K33" s="63">
        <v>436</v>
      </c>
    </row>
    <row r="34" spans="1:11" ht="15">
      <c r="A34" s="57" t="s">
        <v>773</v>
      </c>
      <c r="B34" s="62"/>
      <c r="C34" s="62"/>
      <c r="D34" s="62"/>
      <c r="E34" s="62"/>
      <c r="F34" s="62"/>
      <c r="G34" s="62"/>
      <c r="H34" s="62"/>
      <c r="I34" s="62"/>
      <c r="J34" s="62"/>
      <c r="K34" s="62"/>
    </row>
    <row r="35" spans="1:11" ht="15">
      <c r="A35" s="59" t="s">
        <v>764</v>
      </c>
      <c r="B35" s="63"/>
      <c r="C35" s="63">
        <v>1</v>
      </c>
      <c r="D35" s="63"/>
      <c r="E35" s="63"/>
      <c r="F35" s="63"/>
      <c r="G35" s="63"/>
      <c r="H35" s="63"/>
      <c r="I35" s="63"/>
      <c r="J35" s="63"/>
      <c r="K35" s="63"/>
    </row>
    <row r="36" spans="1:11" ht="15">
      <c r="A36" s="59" t="s">
        <v>766</v>
      </c>
      <c r="B36" s="63"/>
      <c r="C36" s="63">
        <v>1</v>
      </c>
      <c r="D36" s="63"/>
      <c r="E36" s="63"/>
      <c r="F36" s="63"/>
      <c r="G36" s="63"/>
      <c r="H36" s="63"/>
      <c r="I36" s="63"/>
      <c r="J36" s="63"/>
      <c r="K36" s="63"/>
    </row>
    <row r="37" spans="1:11" ht="15">
      <c r="A37" s="57" t="s">
        <v>774</v>
      </c>
      <c r="B37" s="62"/>
      <c r="C37" s="62"/>
      <c r="D37" s="62"/>
      <c r="E37" s="62"/>
      <c r="F37" s="62"/>
      <c r="G37" s="62"/>
      <c r="H37" s="62"/>
      <c r="I37" s="62"/>
      <c r="J37" s="62"/>
      <c r="K37" s="62"/>
    </row>
    <row r="38" spans="1:11" ht="15">
      <c r="A38" s="59" t="s">
        <v>764</v>
      </c>
      <c r="B38" s="63">
        <v>3</v>
      </c>
      <c r="C38" s="63"/>
      <c r="D38" s="63"/>
      <c r="E38" s="63"/>
      <c r="F38" s="63"/>
      <c r="G38" s="63"/>
      <c r="H38" s="63"/>
      <c r="I38" s="63"/>
      <c r="J38" s="63"/>
      <c r="K38" s="63"/>
    </row>
    <row r="39" spans="1:11" ht="15">
      <c r="A39" s="59" t="s">
        <v>765</v>
      </c>
      <c r="B39" s="63">
        <v>1</v>
      </c>
      <c r="C39" s="63"/>
      <c r="D39" s="63"/>
      <c r="E39" s="63"/>
      <c r="F39" s="63"/>
      <c r="G39" s="63"/>
      <c r="H39" s="63"/>
      <c r="I39" s="63"/>
      <c r="J39" s="63"/>
      <c r="K39" s="63"/>
    </row>
    <row r="40" spans="1:11" ht="15">
      <c r="A40" s="59" t="s">
        <v>766</v>
      </c>
      <c r="B40" s="63">
        <v>2</v>
      </c>
      <c r="C40" s="63"/>
      <c r="D40" s="63"/>
      <c r="E40" s="63"/>
      <c r="F40" s="63"/>
      <c r="G40" s="63"/>
      <c r="H40" s="63"/>
      <c r="I40" s="63"/>
      <c r="J40" s="63"/>
      <c r="K40" s="63"/>
    </row>
    <row r="41" spans="1:11" ht="15">
      <c r="A41" s="57" t="s">
        <v>775</v>
      </c>
      <c r="B41" s="62"/>
      <c r="C41" s="62"/>
      <c r="D41" s="62"/>
      <c r="E41" s="62"/>
      <c r="F41" s="62"/>
      <c r="G41" s="62"/>
      <c r="H41" s="62"/>
      <c r="I41" s="62"/>
      <c r="J41" s="62"/>
      <c r="K41" s="62"/>
    </row>
    <row r="42" spans="1:11" ht="15">
      <c r="A42" s="59" t="s">
        <v>764</v>
      </c>
      <c r="B42" s="60">
        <v>3372</v>
      </c>
      <c r="C42" s="60">
        <v>3291</v>
      </c>
      <c r="D42" s="60">
        <v>3409</v>
      </c>
      <c r="E42" s="60">
        <v>3444</v>
      </c>
      <c r="F42" s="60">
        <v>3402</v>
      </c>
      <c r="G42" s="60">
        <v>3229</v>
      </c>
      <c r="H42" s="60">
        <v>3209</v>
      </c>
      <c r="I42" s="60">
        <v>3407</v>
      </c>
      <c r="J42" s="60">
        <v>3106</v>
      </c>
      <c r="K42" s="60">
        <v>3051</v>
      </c>
    </row>
    <row r="43" spans="1:11" ht="15">
      <c r="A43" s="59" t="s">
        <v>765</v>
      </c>
      <c r="B43" s="60">
        <v>1485</v>
      </c>
      <c r="C43" s="60">
        <v>1547</v>
      </c>
      <c r="D43" s="60">
        <v>1623</v>
      </c>
      <c r="E43" s="60">
        <v>1582</v>
      </c>
      <c r="F43" s="60">
        <v>1613</v>
      </c>
      <c r="G43" s="60">
        <v>1457</v>
      </c>
      <c r="H43" s="60">
        <v>1460</v>
      </c>
      <c r="I43" s="60">
        <v>1575</v>
      </c>
      <c r="J43" s="60">
        <v>1430</v>
      </c>
      <c r="K43" s="60">
        <v>1404</v>
      </c>
    </row>
    <row r="44" spans="1:11" ht="15">
      <c r="A44" s="59" t="s">
        <v>766</v>
      </c>
      <c r="B44" s="60">
        <v>1887</v>
      </c>
      <c r="C44" s="60">
        <v>1744</v>
      </c>
      <c r="D44" s="60">
        <v>1786</v>
      </c>
      <c r="E44" s="60">
        <v>1862</v>
      </c>
      <c r="F44" s="60">
        <v>1789</v>
      </c>
      <c r="G44" s="60">
        <v>1772</v>
      </c>
      <c r="H44" s="60">
        <v>1749</v>
      </c>
      <c r="I44" s="60">
        <v>1832</v>
      </c>
      <c r="J44" s="60">
        <v>1676</v>
      </c>
      <c r="K44" s="60">
        <v>1647</v>
      </c>
    </row>
    <row r="45" spans="1:11" ht="15">
      <c r="A45" s="57" t="s">
        <v>776</v>
      </c>
      <c r="B45" s="62"/>
      <c r="C45" s="62"/>
      <c r="D45" s="62"/>
      <c r="E45" s="62"/>
      <c r="F45" s="62"/>
      <c r="G45" s="62"/>
      <c r="H45" s="62"/>
      <c r="I45" s="62"/>
      <c r="J45" s="62"/>
      <c r="K45" s="62"/>
    </row>
    <row r="46" spans="1:11" ht="15">
      <c r="A46" s="59" t="s">
        <v>764</v>
      </c>
      <c r="B46" s="60">
        <v>1305</v>
      </c>
      <c r="C46" s="60">
        <v>1084</v>
      </c>
      <c r="D46" s="60">
        <v>1250</v>
      </c>
      <c r="E46" s="60">
        <v>1267</v>
      </c>
      <c r="F46" s="60">
        <v>1244</v>
      </c>
      <c r="G46" s="60">
        <v>1128</v>
      </c>
      <c r="H46" s="60">
        <v>1220</v>
      </c>
      <c r="I46" s="60">
        <v>1441</v>
      </c>
      <c r="J46" s="60">
        <v>1252</v>
      </c>
      <c r="K46" s="60">
        <v>1265</v>
      </c>
    </row>
    <row r="47" spans="1:11" ht="15">
      <c r="A47" s="59" t="s">
        <v>765</v>
      </c>
      <c r="B47" s="63">
        <v>763</v>
      </c>
      <c r="C47" s="63">
        <v>658</v>
      </c>
      <c r="D47" s="63">
        <v>758</v>
      </c>
      <c r="E47" s="63">
        <v>754</v>
      </c>
      <c r="F47" s="63">
        <v>726</v>
      </c>
      <c r="G47" s="63">
        <v>688</v>
      </c>
      <c r="H47" s="63">
        <v>707</v>
      </c>
      <c r="I47" s="63">
        <v>841</v>
      </c>
      <c r="J47" s="63">
        <v>699</v>
      </c>
      <c r="K47" s="63">
        <v>726</v>
      </c>
    </row>
    <row r="48" spans="1:11" ht="15">
      <c r="A48" s="59" t="s">
        <v>766</v>
      </c>
      <c r="B48" s="63">
        <v>542</v>
      </c>
      <c r="C48" s="63">
        <v>426</v>
      </c>
      <c r="D48" s="63">
        <v>492</v>
      </c>
      <c r="E48" s="63">
        <v>513</v>
      </c>
      <c r="F48" s="63">
        <v>518</v>
      </c>
      <c r="G48" s="63">
        <v>440</v>
      </c>
      <c r="H48" s="63">
        <v>513</v>
      </c>
      <c r="I48" s="63">
        <v>600</v>
      </c>
      <c r="J48" s="63">
        <v>553</v>
      </c>
      <c r="K48" s="63">
        <v>539</v>
      </c>
    </row>
    <row r="49" spans="1:11" ht="15">
      <c r="A49" s="57" t="s">
        <v>777</v>
      </c>
      <c r="B49" s="62"/>
      <c r="C49" s="62"/>
      <c r="D49" s="62"/>
      <c r="E49" s="62"/>
      <c r="F49" s="62"/>
      <c r="G49" s="62"/>
      <c r="H49" s="62"/>
      <c r="I49" s="62"/>
      <c r="J49" s="62"/>
      <c r="K49" s="62"/>
    </row>
    <row r="50" spans="1:11" ht="15">
      <c r="A50" s="59" t="s">
        <v>764</v>
      </c>
      <c r="B50" s="63">
        <v>519</v>
      </c>
      <c r="C50" s="63">
        <v>510</v>
      </c>
      <c r="D50" s="63">
        <v>560</v>
      </c>
      <c r="E50" s="63">
        <v>516</v>
      </c>
      <c r="F50" s="63">
        <v>529</v>
      </c>
      <c r="G50" s="63">
        <v>507</v>
      </c>
      <c r="H50" s="63">
        <v>533</v>
      </c>
      <c r="I50" s="63">
        <v>546</v>
      </c>
      <c r="J50" s="63">
        <v>493</v>
      </c>
      <c r="K50" s="63">
        <v>558</v>
      </c>
    </row>
    <row r="51" spans="1:11" ht="15">
      <c r="A51" s="59" t="s">
        <v>765</v>
      </c>
      <c r="B51" s="63">
        <v>292</v>
      </c>
      <c r="C51" s="63">
        <v>287</v>
      </c>
      <c r="D51" s="63">
        <v>318</v>
      </c>
      <c r="E51" s="63">
        <v>280</v>
      </c>
      <c r="F51" s="63">
        <v>284</v>
      </c>
      <c r="G51" s="63">
        <v>289</v>
      </c>
      <c r="H51" s="63">
        <v>289</v>
      </c>
      <c r="I51" s="63">
        <v>318</v>
      </c>
      <c r="J51" s="63">
        <v>265</v>
      </c>
      <c r="K51" s="63">
        <v>297</v>
      </c>
    </row>
    <row r="52" spans="1:11" ht="15">
      <c r="A52" s="59" t="s">
        <v>766</v>
      </c>
      <c r="B52" s="63">
        <v>227</v>
      </c>
      <c r="C52" s="63">
        <v>223</v>
      </c>
      <c r="D52" s="63">
        <v>242</v>
      </c>
      <c r="E52" s="63">
        <v>236</v>
      </c>
      <c r="F52" s="63">
        <v>245</v>
      </c>
      <c r="G52" s="63">
        <v>218</v>
      </c>
      <c r="H52" s="63">
        <v>244</v>
      </c>
      <c r="I52" s="63">
        <v>228</v>
      </c>
      <c r="J52" s="63">
        <v>228</v>
      </c>
      <c r="K52" s="63">
        <v>261</v>
      </c>
    </row>
    <row r="53" spans="1:11" s="64" customFormat="1" ht="15">
      <c r="A53" s="57" t="s">
        <v>778</v>
      </c>
      <c r="B53" s="62"/>
      <c r="C53" s="62"/>
      <c r="D53" s="62"/>
      <c r="E53" s="62"/>
      <c r="F53" s="62"/>
      <c r="G53" s="62"/>
      <c r="H53" s="62"/>
      <c r="I53" s="62"/>
      <c r="J53" s="62"/>
      <c r="K53" s="62"/>
    </row>
    <row r="54" spans="1:11" s="64" customFormat="1" ht="15">
      <c r="A54" s="59" t="s">
        <v>764</v>
      </c>
      <c r="B54" s="63">
        <v>31</v>
      </c>
      <c r="C54" s="63">
        <v>40</v>
      </c>
      <c r="D54" s="63">
        <v>28</v>
      </c>
      <c r="E54" s="63">
        <v>45</v>
      </c>
      <c r="F54" s="63">
        <v>34</v>
      </c>
      <c r="G54" s="63">
        <v>31</v>
      </c>
      <c r="H54" s="63">
        <v>46</v>
      </c>
      <c r="I54" s="63">
        <v>29</v>
      </c>
      <c r="J54" s="63">
        <v>37</v>
      </c>
      <c r="K54" s="63">
        <v>38</v>
      </c>
    </row>
    <row r="55" spans="1:11" s="64" customFormat="1" ht="15">
      <c r="A55" s="59" t="s">
        <v>765</v>
      </c>
      <c r="B55" s="63">
        <v>7</v>
      </c>
      <c r="C55" s="63">
        <v>15</v>
      </c>
      <c r="D55" s="63">
        <v>13</v>
      </c>
      <c r="E55" s="63">
        <v>6</v>
      </c>
      <c r="F55" s="63">
        <v>11</v>
      </c>
      <c r="G55" s="63">
        <v>9</v>
      </c>
      <c r="H55" s="63">
        <v>18</v>
      </c>
      <c r="I55" s="63">
        <v>9</v>
      </c>
      <c r="J55" s="63">
        <v>5</v>
      </c>
      <c r="K55" s="63">
        <v>8</v>
      </c>
    </row>
    <row r="56" spans="1:11" s="64" customFormat="1" ht="15">
      <c r="A56" s="59" t="s">
        <v>766</v>
      </c>
      <c r="B56" s="63">
        <v>24</v>
      </c>
      <c r="C56" s="63">
        <v>25</v>
      </c>
      <c r="D56" s="63">
        <v>15</v>
      </c>
      <c r="E56" s="63">
        <v>39</v>
      </c>
      <c r="F56" s="63">
        <v>23</v>
      </c>
      <c r="G56" s="63">
        <v>22</v>
      </c>
      <c r="H56" s="63">
        <v>28</v>
      </c>
      <c r="I56" s="63">
        <v>20</v>
      </c>
      <c r="J56" s="63">
        <v>32</v>
      </c>
      <c r="K56" s="63">
        <v>30</v>
      </c>
    </row>
    <row r="57" spans="1:11" s="64" customFormat="1" ht="15">
      <c r="A57" s="57" t="s">
        <v>779</v>
      </c>
      <c r="B57" s="62"/>
      <c r="C57" s="62"/>
      <c r="D57" s="62"/>
      <c r="E57" s="62"/>
      <c r="F57" s="62"/>
      <c r="G57" s="62"/>
      <c r="H57" s="62"/>
      <c r="I57" s="62"/>
      <c r="J57" s="62"/>
      <c r="K57" s="62"/>
    </row>
    <row r="58" spans="1:11" s="64" customFormat="1" ht="15" customHeight="1">
      <c r="A58" s="59" t="s">
        <v>764</v>
      </c>
      <c r="B58" s="63">
        <v>83</v>
      </c>
      <c r="C58" s="63">
        <v>83</v>
      </c>
      <c r="D58" s="63">
        <v>62</v>
      </c>
      <c r="E58" s="63">
        <v>98</v>
      </c>
      <c r="F58" s="63">
        <v>74</v>
      </c>
      <c r="G58" s="63">
        <v>62</v>
      </c>
      <c r="H58" s="63">
        <v>75</v>
      </c>
      <c r="I58" s="63">
        <v>68</v>
      </c>
      <c r="J58" s="63">
        <v>75</v>
      </c>
      <c r="K58" s="63">
        <v>76</v>
      </c>
    </row>
    <row r="59" spans="1:11" s="64" customFormat="1" ht="15">
      <c r="A59" s="59" t="s">
        <v>765</v>
      </c>
      <c r="B59" s="63">
        <v>22</v>
      </c>
      <c r="C59" s="63">
        <v>28</v>
      </c>
      <c r="D59" s="63">
        <v>27</v>
      </c>
      <c r="E59" s="63">
        <v>27</v>
      </c>
      <c r="F59" s="63">
        <v>23</v>
      </c>
      <c r="G59" s="63">
        <v>26</v>
      </c>
      <c r="H59" s="63">
        <v>28</v>
      </c>
      <c r="I59" s="63">
        <v>22</v>
      </c>
      <c r="J59" s="63">
        <v>24</v>
      </c>
      <c r="K59" s="63">
        <v>29</v>
      </c>
    </row>
    <row r="60" spans="1:11" s="64" customFormat="1" ht="15">
      <c r="A60" s="59" t="s">
        <v>766</v>
      </c>
      <c r="B60" s="63">
        <v>61</v>
      </c>
      <c r="C60" s="63">
        <v>55</v>
      </c>
      <c r="D60" s="63">
        <v>35</v>
      </c>
      <c r="E60" s="63">
        <v>71</v>
      </c>
      <c r="F60" s="63">
        <v>51</v>
      </c>
      <c r="G60" s="63">
        <v>36</v>
      </c>
      <c r="H60" s="63">
        <v>47</v>
      </c>
      <c r="I60" s="63">
        <v>46</v>
      </c>
      <c r="J60" s="63">
        <v>51</v>
      </c>
      <c r="K60" s="63">
        <v>47</v>
      </c>
    </row>
    <row r="61" spans="1:11" s="64" customFormat="1" ht="15">
      <c r="A61" s="59"/>
      <c r="B61" s="63"/>
      <c r="C61" s="63"/>
      <c r="D61" s="63"/>
      <c r="E61" s="63"/>
      <c r="F61" s="63"/>
      <c r="G61" s="63"/>
      <c r="H61" s="63"/>
      <c r="I61" s="63"/>
      <c r="J61" s="63"/>
      <c r="K61" s="63"/>
    </row>
    <row r="62" spans="1:11" s="64" customFormat="1" ht="15">
      <c r="A62" s="59"/>
      <c r="B62" s="63"/>
      <c r="C62" s="63"/>
      <c r="D62" s="63"/>
      <c r="E62" s="63"/>
      <c r="F62" s="63"/>
      <c r="G62" s="63"/>
      <c r="H62" s="63"/>
      <c r="I62" s="63"/>
      <c r="J62" s="63"/>
      <c r="K62" s="63"/>
    </row>
    <row r="63" spans="1:11" ht="15">
      <c r="A63" s="57" t="s">
        <v>780</v>
      </c>
      <c r="B63" s="62"/>
      <c r="C63" s="62"/>
      <c r="D63" s="62"/>
      <c r="E63" s="62"/>
      <c r="F63" s="62"/>
      <c r="G63" s="62"/>
      <c r="H63" s="62"/>
      <c r="I63" s="62"/>
      <c r="J63" s="62"/>
      <c r="K63" s="62"/>
    </row>
    <row r="64" spans="1:11" ht="15">
      <c r="A64" s="59" t="s">
        <v>764</v>
      </c>
      <c r="B64" s="63">
        <v>301</v>
      </c>
      <c r="C64" s="63">
        <v>333</v>
      </c>
      <c r="D64" s="63">
        <v>396</v>
      </c>
      <c r="E64" s="63">
        <v>407</v>
      </c>
      <c r="F64" s="63">
        <v>389</v>
      </c>
      <c r="G64" s="63">
        <v>389</v>
      </c>
      <c r="H64" s="63">
        <v>375</v>
      </c>
      <c r="I64" s="63">
        <v>463</v>
      </c>
      <c r="J64" s="63">
        <v>455</v>
      </c>
      <c r="K64" s="63">
        <v>406</v>
      </c>
    </row>
    <row r="65" spans="1:11" ht="15">
      <c r="A65" s="59" t="s">
        <v>765</v>
      </c>
      <c r="B65" s="63">
        <v>143</v>
      </c>
      <c r="C65" s="63">
        <v>150</v>
      </c>
      <c r="D65" s="63">
        <v>177</v>
      </c>
      <c r="E65" s="63">
        <v>173</v>
      </c>
      <c r="F65" s="63">
        <v>172</v>
      </c>
      <c r="G65" s="63">
        <v>182</v>
      </c>
      <c r="H65" s="63">
        <v>166</v>
      </c>
      <c r="I65" s="63">
        <v>195</v>
      </c>
      <c r="J65" s="63">
        <v>191</v>
      </c>
      <c r="K65" s="63">
        <v>148</v>
      </c>
    </row>
    <row r="66" spans="1:11" ht="15">
      <c r="A66" s="59" t="s">
        <v>766</v>
      </c>
      <c r="B66" s="63">
        <v>158</v>
      </c>
      <c r="C66" s="63">
        <v>183</v>
      </c>
      <c r="D66" s="63">
        <v>219</v>
      </c>
      <c r="E66" s="63">
        <v>234</v>
      </c>
      <c r="F66" s="63">
        <v>217</v>
      </c>
      <c r="G66" s="63">
        <v>207</v>
      </c>
      <c r="H66" s="63">
        <v>209</v>
      </c>
      <c r="I66" s="63">
        <v>268</v>
      </c>
      <c r="J66" s="63">
        <v>264</v>
      </c>
      <c r="K66" s="63">
        <v>258</v>
      </c>
    </row>
    <row r="67" spans="1:11" ht="15">
      <c r="A67" s="57" t="s">
        <v>781</v>
      </c>
      <c r="B67" s="62"/>
      <c r="C67" s="62"/>
      <c r="D67" s="62"/>
      <c r="E67" s="62"/>
      <c r="F67" s="62"/>
      <c r="G67" s="62"/>
      <c r="H67" s="62"/>
      <c r="I67" s="62"/>
      <c r="J67" s="62"/>
      <c r="K67" s="62"/>
    </row>
    <row r="68" spans="1:11" ht="16.5" customHeight="1">
      <c r="A68" s="59" t="s">
        <v>764</v>
      </c>
      <c r="B68" s="63">
        <v>1</v>
      </c>
      <c r="C68" s="63"/>
      <c r="D68" s="63"/>
      <c r="E68" s="63">
        <v>1</v>
      </c>
      <c r="F68" s="63"/>
      <c r="G68" s="63"/>
      <c r="H68" s="63">
        <v>1</v>
      </c>
      <c r="I68" s="63"/>
      <c r="J68" s="63"/>
      <c r="K68" s="63"/>
    </row>
    <row r="69" spans="1:11" ht="15">
      <c r="A69" s="59" t="s">
        <v>766</v>
      </c>
      <c r="B69" s="63">
        <v>1</v>
      </c>
      <c r="C69" s="63"/>
      <c r="D69" s="63"/>
      <c r="E69" s="63">
        <v>1</v>
      </c>
      <c r="F69" s="63"/>
      <c r="G69" s="63"/>
      <c r="H69" s="63">
        <v>1</v>
      </c>
      <c r="I69" s="63"/>
      <c r="J69" s="63"/>
      <c r="K69" s="63"/>
    </row>
    <row r="70" spans="1:11" ht="15">
      <c r="A70" s="57" t="s">
        <v>782</v>
      </c>
      <c r="B70" s="62"/>
      <c r="C70" s="62"/>
      <c r="D70" s="62"/>
      <c r="E70" s="62"/>
      <c r="F70" s="62"/>
      <c r="G70" s="62"/>
      <c r="H70" s="62"/>
      <c r="I70" s="62"/>
      <c r="J70" s="62"/>
      <c r="K70" s="62"/>
    </row>
    <row r="71" spans="1:11" ht="15">
      <c r="A71" s="59" t="s">
        <v>764</v>
      </c>
      <c r="B71" s="63">
        <v>41</v>
      </c>
      <c r="C71" s="63">
        <v>45</v>
      </c>
      <c r="D71" s="63">
        <v>40</v>
      </c>
      <c r="E71" s="63">
        <v>43</v>
      </c>
      <c r="F71" s="63">
        <v>32</v>
      </c>
      <c r="G71" s="63">
        <v>36</v>
      </c>
      <c r="H71" s="63">
        <v>36</v>
      </c>
      <c r="I71" s="63">
        <v>54</v>
      </c>
      <c r="J71" s="63">
        <v>39</v>
      </c>
      <c r="K71" s="63">
        <v>33</v>
      </c>
    </row>
    <row r="72" spans="1:11" ht="15">
      <c r="A72" s="59" t="s">
        <v>765</v>
      </c>
      <c r="B72" s="63">
        <v>28</v>
      </c>
      <c r="C72" s="63">
        <v>25</v>
      </c>
      <c r="D72" s="63">
        <v>25</v>
      </c>
      <c r="E72" s="63">
        <v>25</v>
      </c>
      <c r="F72" s="63">
        <v>15</v>
      </c>
      <c r="G72" s="63">
        <v>17</v>
      </c>
      <c r="H72" s="63">
        <v>24</v>
      </c>
      <c r="I72" s="63">
        <v>28</v>
      </c>
      <c r="J72" s="63">
        <v>20</v>
      </c>
      <c r="K72" s="63">
        <v>23</v>
      </c>
    </row>
    <row r="73" spans="1:11" ht="15">
      <c r="A73" s="59" t="s">
        <v>766</v>
      </c>
      <c r="B73" s="63">
        <v>13</v>
      </c>
      <c r="C73" s="63">
        <v>20</v>
      </c>
      <c r="D73" s="63">
        <v>15</v>
      </c>
      <c r="E73" s="63">
        <v>18</v>
      </c>
      <c r="F73" s="63">
        <v>17</v>
      </c>
      <c r="G73" s="63">
        <v>19</v>
      </c>
      <c r="H73" s="63">
        <v>12</v>
      </c>
      <c r="I73" s="63">
        <v>26</v>
      </c>
      <c r="J73" s="63">
        <v>19</v>
      </c>
      <c r="K73" s="63">
        <v>10</v>
      </c>
    </row>
    <row r="74" spans="1:11" ht="15">
      <c r="A74" s="57" t="s">
        <v>783</v>
      </c>
      <c r="B74" s="63"/>
      <c r="C74" s="63"/>
      <c r="D74" s="63"/>
      <c r="E74" s="63"/>
      <c r="F74" s="63"/>
      <c r="G74" s="63"/>
      <c r="H74" s="63"/>
      <c r="I74" s="63"/>
      <c r="J74" s="63"/>
      <c r="K74" s="63"/>
    </row>
    <row r="75" spans="1:11" ht="15">
      <c r="A75" s="59" t="s">
        <v>764</v>
      </c>
      <c r="B75" s="63">
        <v>46</v>
      </c>
      <c r="C75" s="63">
        <v>33</v>
      </c>
      <c r="D75" s="63">
        <v>42</v>
      </c>
      <c r="E75" s="63">
        <v>24</v>
      </c>
      <c r="F75" s="63">
        <v>41</v>
      </c>
      <c r="G75" s="63">
        <v>32</v>
      </c>
      <c r="H75" s="63">
        <v>29</v>
      </c>
      <c r="I75" s="63">
        <v>33</v>
      </c>
      <c r="J75" s="63">
        <v>34</v>
      </c>
      <c r="K75" s="63">
        <v>26</v>
      </c>
    </row>
    <row r="76" spans="1:11" ht="15">
      <c r="A76" s="59" t="s">
        <v>765</v>
      </c>
      <c r="B76" s="63">
        <v>24</v>
      </c>
      <c r="C76" s="63">
        <v>20</v>
      </c>
      <c r="D76" s="63">
        <v>19</v>
      </c>
      <c r="E76" s="63">
        <v>11</v>
      </c>
      <c r="F76" s="63">
        <v>21</v>
      </c>
      <c r="G76" s="63">
        <v>18</v>
      </c>
      <c r="H76" s="63">
        <v>10</v>
      </c>
      <c r="I76" s="63">
        <v>22</v>
      </c>
      <c r="J76" s="63">
        <v>22</v>
      </c>
      <c r="K76" s="63">
        <v>11</v>
      </c>
    </row>
    <row r="77" spans="1:11" ht="15">
      <c r="A77" s="59" t="s">
        <v>766</v>
      </c>
      <c r="B77" s="63">
        <v>22</v>
      </c>
      <c r="C77" s="63">
        <v>13</v>
      </c>
      <c r="D77" s="63">
        <v>23</v>
      </c>
      <c r="E77" s="63">
        <v>13</v>
      </c>
      <c r="F77" s="63">
        <v>20</v>
      </c>
      <c r="G77" s="63">
        <v>14</v>
      </c>
      <c r="H77" s="63">
        <v>19</v>
      </c>
      <c r="I77" s="63">
        <v>11</v>
      </c>
      <c r="J77" s="63">
        <v>12</v>
      </c>
      <c r="K77" s="63">
        <v>15</v>
      </c>
    </row>
    <row r="78" spans="1:11" ht="30">
      <c r="A78" s="61" t="s">
        <v>784</v>
      </c>
      <c r="B78" s="63"/>
      <c r="C78" s="63"/>
      <c r="D78" s="63"/>
      <c r="E78" s="63"/>
      <c r="F78" s="63"/>
      <c r="G78" s="63"/>
      <c r="H78" s="63"/>
      <c r="I78" s="63"/>
      <c r="J78" s="63"/>
      <c r="K78" s="63"/>
    </row>
    <row r="79" spans="1:11" ht="15">
      <c r="A79" s="59" t="s">
        <v>764</v>
      </c>
      <c r="B79" s="63">
        <v>183</v>
      </c>
      <c r="C79" s="63">
        <v>187</v>
      </c>
      <c r="D79" s="63">
        <v>184</v>
      </c>
      <c r="E79" s="63">
        <v>180</v>
      </c>
      <c r="F79" s="63">
        <v>144</v>
      </c>
      <c r="G79" s="63">
        <v>110</v>
      </c>
      <c r="H79" s="63">
        <v>106</v>
      </c>
      <c r="I79" s="63">
        <v>126</v>
      </c>
      <c r="J79" s="63">
        <v>100</v>
      </c>
      <c r="K79" s="63">
        <v>74</v>
      </c>
    </row>
    <row r="80" spans="1:11" ht="15">
      <c r="A80" s="59" t="s">
        <v>765</v>
      </c>
      <c r="B80" s="63">
        <v>57</v>
      </c>
      <c r="C80" s="63">
        <v>64</v>
      </c>
      <c r="D80" s="63">
        <v>68</v>
      </c>
      <c r="E80" s="63">
        <v>64</v>
      </c>
      <c r="F80" s="63">
        <v>60</v>
      </c>
      <c r="G80" s="63">
        <v>37</v>
      </c>
      <c r="H80" s="63">
        <v>29</v>
      </c>
      <c r="I80" s="63">
        <v>45</v>
      </c>
      <c r="J80" s="63">
        <v>42</v>
      </c>
      <c r="K80" s="63">
        <v>21</v>
      </c>
    </row>
    <row r="81" spans="1:11" ht="15">
      <c r="A81" s="59" t="s">
        <v>766</v>
      </c>
      <c r="B81" s="63">
        <v>126</v>
      </c>
      <c r="C81" s="63">
        <v>123</v>
      </c>
      <c r="D81" s="63">
        <v>116</v>
      </c>
      <c r="E81" s="63">
        <v>116</v>
      </c>
      <c r="F81" s="63">
        <v>84</v>
      </c>
      <c r="G81" s="63">
        <v>73</v>
      </c>
      <c r="H81" s="63">
        <v>77</v>
      </c>
      <c r="I81" s="63">
        <v>81</v>
      </c>
      <c r="J81" s="63">
        <v>58</v>
      </c>
      <c r="K81" s="63">
        <v>53</v>
      </c>
    </row>
    <row r="82" spans="1:11" ht="15">
      <c r="A82" s="61" t="s">
        <v>785</v>
      </c>
      <c r="B82" s="63"/>
      <c r="C82" s="63"/>
      <c r="D82" s="63"/>
      <c r="E82" s="63"/>
      <c r="F82" s="63"/>
      <c r="G82" s="63"/>
      <c r="H82" s="63"/>
      <c r="I82" s="63"/>
      <c r="J82" s="63"/>
      <c r="K82" s="63"/>
    </row>
    <row r="83" spans="1:11" ht="15">
      <c r="A83" s="59" t="s">
        <v>764</v>
      </c>
      <c r="B83" s="63">
        <v>523</v>
      </c>
      <c r="C83" s="63">
        <v>481</v>
      </c>
      <c r="D83" s="63">
        <v>510</v>
      </c>
      <c r="E83" s="63">
        <v>471</v>
      </c>
      <c r="F83" s="63">
        <v>407</v>
      </c>
      <c r="G83" s="63">
        <v>373</v>
      </c>
      <c r="H83" s="63">
        <v>445</v>
      </c>
      <c r="I83" s="63">
        <v>376</v>
      </c>
      <c r="J83" s="63">
        <v>342</v>
      </c>
      <c r="K83" s="63">
        <v>354</v>
      </c>
    </row>
    <row r="84" spans="1:11" ht="15">
      <c r="A84" s="59" t="s">
        <v>765</v>
      </c>
      <c r="B84" s="63">
        <v>408</v>
      </c>
      <c r="C84" s="63">
        <v>368</v>
      </c>
      <c r="D84" s="63">
        <v>377</v>
      </c>
      <c r="E84" s="63">
        <v>333</v>
      </c>
      <c r="F84" s="63">
        <v>290</v>
      </c>
      <c r="G84" s="63">
        <v>267</v>
      </c>
      <c r="H84" s="63">
        <v>313</v>
      </c>
      <c r="I84" s="63">
        <v>266</v>
      </c>
      <c r="J84" s="63">
        <v>235</v>
      </c>
      <c r="K84" s="63">
        <v>229</v>
      </c>
    </row>
    <row r="85" spans="1:11" ht="15">
      <c r="A85" s="59" t="s">
        <v>766</v>
      </c>
      <c r="B85" s="63">
        <v>115</v>
      </c>
      <c r="C85" s="63">
        <v>113</v>
      </c>
      <c r="D85" s="63">
        <v>133</v>
      </c>
      <c r="E85" s="63">
        <v>138</v>
      </c>
      <c r="F85" s="63">
        <v>117</v>
      </c>
      <c r="G85" s="63">
        <v>106</v>
      </c>
      <c r="H85" s="63">
        <v>132</v>
      </c>
      <c r="I85" s="63">
        <v>110</v>
      </c>
      <c r="J85" s="63">
        <v>107</v>
      </c>
      <c r="K85" s="63">
        <v>125</v>
      </c>
    </row>
    <row r="86" spans="1:11" ht="15">
      <c r="A86" s="65"/>
      <c r="B86" s="66"/>
      <c r="C86" s="66"/>
      <c r="D86" s="66"/>
      <c r="E86" s="66"/>
      <c r="F86" s="66"/>
      <c r="G86" s="66"/>
      <c r="H86" s="66"/>
      <c r="I86" s="66"/>
      <c r="J86" s="66"/>
      <c r="K86" s="66"/>
    </row>
    <row r="87" spans="1:6" ht="15">
      <c r="A87" s="67"/>
      <c r="B87" s="29"/>
      <c r="C87" s="29"/>
      <c r="D87" s="29"/>
      <c r="E87" s="29"/>
      <c r="F87" s="29"/>
    </row>
    <row r="88" spans="1:6" ht="15">
      <c r="A88" s="68" t="s">
        <v>786</v>
      </c>
      <c r="B88" s="29"/>
      <c r="C88" s="29"/>
      <c r="D88" s="29"/>
      <c r="E88" s="29"/>
      <c r="F88" s="29"/>
    </row>
    <row r="89" spans="2:6" ht="15">
      <c r="B89" s="29"/>
      <c r="C89" s="29"/>
      <c r="D89" s="29"/>
      <c r="E89" s="29"/>
      <c r="F89" s="29"/>
    </row>
    <row r="90" ht="15"/>
    <row r="91" ht="15"/>
    <row r="92" ht="15"/>
    <row r="93" ht="15"/>
    <row r="94" ht="15"/>
    <row r="95" ht="15"/>
    <row r="96" ht="15"/>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&amp;"calibri"&amp;12&amp;B12.1.1. Evolución de las defunciones según la causa de muerte clasificadas por sexos. CIE-10.&amp;R&amp;"calibri"&amp;10&amp;P</oddHeader>
    <oddFooter>&amp;L&amp;"calibri"&amp;8&amp;I&amp;"-,Cursiva"&amp;8ANUARIO ESTADÍSTICO DE LA REGIÓN DE MURCIA 2015. TOMO I. DATOS REGIONALES&amp;R&amp;"calibri"&amp;8&amp;I12.1. MORTALIDAD</oddFooter>
  </headerFooter>
</worksheet>
</file>

<file path=xl/worksheets/sheet20.xml><?xml version="1.0" encoding="utf-8"?>
<worksheet xmlns="http://schemas.openxmlformats.org/spreadsheetml/2006/main" xmlns:r="http://schemas.openxmlformats.org/officeDocument/2006/relationships">
  <dimension ref="A1:K32"/>
  <sheetViews>
    <sheetView zoomScalePageLayoutView="0" workbookViewId="0" topLeftCell="A1">
      <selection activeCell="K1" sqref="K1"/>
    </sheetView>
  </sheetViews>
  <sheetFormatPr defaultColWidth="11.421875" defaultRowHeight="15"/>
  <sheetData>
    <row r="1" spans="1:11" ht="15">
      <c r="A1" s="14" t="s">
        <v>1071</v>
      </c>
      <c r="K1" s="50" t="s">
        <v>761</v>
      </c>
    </row>
    <row r="28" ht="15">
      <c r="B28" s="68" t="s">
        <v>1069</v>
      </c>
    </row>
    <row r="31" ht="15">
      <c r="B31" s="213"/>
    </row>
    <row r="32" ht="15">
      <c r="B32" s="213"/>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&amp;"calibri"&amp;12&amp;BG-12.2. Gráfico de los casos acumulados de SIDA desde 1981 según categoría de transmisión.&amp;R&amp;"calibri"&amp;10&amp;P</oddHeader>
    <oddFooter>&amp;L&amp;"calibri"&amp;8&amp;I&amp;"-,Cursiva"&amp;8ANUARIO ESTADÍSTICO DE LA REGIÓN DE MURCIA 2015. TOMO I. DATOS REGIONALES&amp;R&amp;"calibri"&amp;8&amp;I12.2. MORBILIDAD</oddFooter>
  </headerFooter>
  <drawing r:id="rId1"/>
</worksheet>
</file>

<file path=xl/worksheets/sheet21.xml><?xml version="1.0" encoding="utf-8"?>
<worksheet xmlns="http://schemas.openxmlformats.org/spreadsheetml/2006/main" xmlns:r="http://schemas.openxmlformats.org/officeDocument/2006/relationships">
  <dimension ref="A1:J47"/>
  <sheetViews>
    <sheetView zoomScalePageLayoutView="0" workbookViewId="0" topLeftCell="A1">
      <selection activeCell="C19" sqref="C19"/>
    </sheetView>
  </sheetViews>
  <sheetFormatPr defaultColWidth="11.421875" defaultRowHeight="15"/>
  <cols>
    <col min="1" max="1" width="18.57421875" style="0" customWidth="1"/>
    <col min="2" max="2" width="11.57421875" style="0" customWidth="1"/>
    <col min="3" max="3" width="12.7109375" style="0" customWidth="1"/>
    <col min="4" max="4" width="14.140625" style="0" customWidth="1"/>
    <col min="5" max="5" width="13.140625" style="0" customWidth="1"/>
    <col min="6" max="6" width="12.28125" style="0" customWidth="1"/>
    <col min="7" max="7" width="11.57421875" style="0" customWidth="1"/>
    <col min="8" max="8" width="13.140625" style="0" customWidth="1"/>
    <col min="9" max="9" width="16.28125" style="0" customWidth="1"/>
  </cols>
  <sheetData>
    <row r="1" spans="1:10" ht="15">
      <c r="A1" s="14" t="s">
        <v>1072</v>
      </c>
      <c r="J1" s="50" t="s">
        <v>761</v>
      </c>
    </row>
    <row r="3" spans="1:3" ht="15">
      <c r="A3" s="95"/>
      <c r="B3" s="95"/>
      <c r="C3" s="95"/>
    </row>
    <row r="4" spans="1:9" ht="13.5" customHeight="1">
      <c r="A4" s="53"/>
      <c r="B4" s="53" t="s">
        <v>1073</v>
      </c>
      <c r="C4" s="53"/>
      <c r="D4" s="53"/>
      <c r="E4" s="53"/>
      <c r="F4" s="53"/>
      <c r="G4" s="53"/>
      <c r="H4" s="53"/>
      <c r="I4" s="53"/>
    </row>
    <row r="5" spans="1:9" ht="14.25" customHeight="1">
      <c r="A5" s="53"/>
      <c r="B5" s="53" t="s">
        <v>762</v>
      </c>
      <c r="C5" s="53"/>
      <c r="D5" s="53"/>
      <c r="E5" s="53"/>
      <c r="F5" s="53"/>
      <c r="G5" s="53"/>
      <c r="H5" s="53"/>
      <c r="I5" s="53"/>
    </row>
    <row r="6" spans="1:9" s="216" customFormat="1" ht="41.25" customHeight="1">
      <c r="A6" s="214"/>
      <c r="B6" s="214" t="s">
        <v>763</v>
      </c>
      <c r="C6" s="215" t="s">
        <v>1074</v>
      </c>
      <c r="D6" s="215" t="s">
        <v>1075</v>
      </c>
      <c r="E6" s="215" t="s">
        <v>1076</v>
      </c>
      <c r="F6" s="215" t="s">
        <v>1077</v>
      </c>
      <c r="G6" s="215" t="s">
        <v>1078</v>
      </c>
      <c r="H6" s="215" t="s">
        <v>1079</v>
      </c>
      <c r="I6" s="215" t="s">
        <v>1080</v>
      </c>
    </row>
    <row r="7" spans="1:9" ht="15">
      <c r="A7" s="114" t="s">
        <v>763</v>
      </c>
      <c r="B7" s="217">
        <v>224</v>
      </c>
      <c r="C7" s="217">
        <v>59</v>
      </c>
      <c r="D7" s="217">
        <v>51</v>
      </c>
      <c r="E7" s="217">
        <v>0</v>
      </c>
      <c r="F7" s="217">
        <v>0</v>
      </c>
      <c r="G7" s="217">
        <v>0</v>
      </c>
      <c r="H7" s="217">
        <v>71</v>
      </c>
      <c r="I7" s="217">
        <v>43</v>
      </c>
    </row>
    <row r="8" spans="1:9" ht="15">
      <c r="A8" s="182" t="s">
        <v>765</v>
      </c>
      <c r="B8" s="171">
        <v>168</v>
      </c>
      <c r="C8" s="171">
        <v>59</v>
      </c>
      <c r="D8" s="171">
        <v>44</v>
      </c>
      <c r="E8" s="171">
        <v>0</v>
      </c>
      <c r="F8" s="171">
        <v>0</v>
      </c>
      <c r="G8" s="171">
        <v>0</v>
      </c>
      <c r="H8" s="171">
        <v>42</v>
      </c>
      <c r="I8" s="171">
        <v>23</v>
      </c>
    </row>
    <row r="9" spans="1:9" ht="15">
      <c r="A9" s="182" t="s">
        <v>766</v>
      </c>
      <c r="B9" s="171">
        <v>56</v>
      </c>
      <c r="C9" s="171">
        <v>0</v>
      </c>
      <c r="D9" s="171">
        <v>7</v>
      </c>
      <c r="E9" s="171">
        <v>0</v>
      </c>
      <c r="F9" s="171">
        <v>0</v>
      </c>
      <c r="G9" s="171">
        <v>0</v>
      </c>
      <c r="H9" s="171">
        <v>29</v>
      </c>
      <c r="I9" s="171">
        <v>20</v>
      </c>
    </row>
    <row r="10" spans="1:9" ht="15">
      <c r="A10" s="117" t="s">
        <v>823</v>
      </c>
      <c r="B10" s="178">
        <v>0</v>
      </c>
      <c r="C10" s="178">
        <v>0</v>
      </c>
      <c r="D10" s="178">
        <v>0</v>
      </c>
      <c r="E10" s="178">
        <v>0</v>
      </c>
      <c r="F10" s="178">
        <v>0</v>
      </c>
      <c r="G10" s="178">
        <v>0</v>
      </c>
      <c r="H10" s="178">
        <v>0</v>
      </c>
      <c r="I10" s="178">
        <v>0</v>
      </c>
    </row>
    <row r="11" spans="1:9" ht="15">
      <c r="A11" s="182" t="s">
        <v>765</v>
      </c>
      <c r="B11" s="171">
        <v>0</v>
      </c>
      <c r="C11" s="171">
        <v>0</v>
      </c>
      <c r="D11" s="171">
        <v>0</v>
      </c>
      <c r="E11" s="171">
        <v>0</v>
      </c>
      <c r="F11" s="171">
        <v>0</v>
      </c>
      <c r="G11" s="171">
        <v>0</v>
      </c>
      <c r="H11" s="171">
        <v>0</v>
      </c>
      <c r="I11" s="171">
        <v>0</v>
      </c>
    </row>
    <row r="12" spans="1:9" ht="15">
      <c r="A12" s="182" t="s">
        <v>766</v>
      </c>
      <c r="B12" s="171">
        <v>0</v>
      </c>
      <c r="C12" s="171">
        <v>0</v>
      </c>
      <c r="D12" s="171">
        <v>0</v>
      </c>
      <c r="E12" s="171">
        <v>0</v>
      </c>
      <c r="F12" s="171">
        <v>0</v>
      </c>
      <c r="G12" s="171">
        <v>0</v>
      </c>
      <c r="H12" s="171">
        <v>0</v>
      </c>
      <c r="I12" s="171">
        <v>0</v>
      </c>
    </row>
    <row r="13" spans="1:9" ht="15">
      <c r="A13" s="117" t="s">
        <v>795</v>
      </c>
      <c r="B13" s="178">
        <v>0</v>
      </c>
      <c r="C13" s="178">
        <v>0</v>
      </c>
      <c r="D13" s="178">
        <v>0</v>
      </c>
      <c r="E13" s="178">
        <v>0</v>
      </c>
      <c r="F13" s="178">
        <v>0</v>
      </c>
      <c r="G13" s="178">
        <v>0</v>
      </c>
      <c r="H13" s="178">
        <v>0</v>
      </c>
      <c r="I13" s="178">
        <v>0</v>
      </c>
    </row>
    <row r="14" spans="1:9" ht="15">
      <c r="A14" s="182" t="s">
        <v>765</v>
      </c>
      <c r="B14" s="171">
        <v>0</v>
      </c>
      <c r="C14" s="171">
        <v>0</v>
      </c>
      <c r="D14" s="171">
        <v>0</v>
      </c>
      <c r="E14" s="171">
        <v>0</v>
      </c>
      <c r="F14" s="171">
        <v>0</v>
      </c>
      <c r="G14" s="171">
        <v>0</v>
      </c>
      <c r="H14" s="171">
        <v>0</v>
      </c>
      <c r="I14" s="171">
        <v>0</v>
      </c>
    </row>
    <row r="15" spans="1:9" ht="15">
      <c r="A15" s="182" t="s">
        <v>766</v>
      </c>
      <c r="B15" s="171">
        <v>0</v>
      </c>
      <c r="C15" s="171">
        <v>0</v>
      </c>
      <c r="D15" s="171">
        <v>0</v>
      </c>
      <c r="E15" s="171">
        <v>0</v>
      </c>
      <c r="F15" s="171">
        <v>0</v>
      </c>
      <c r="G15" s="171">
        <v>0</v>
      </c>
      <c r="H15" s="171">
        <v>0</v>
      </c>
      <c r="I15" s="171">
        <v>0</v>
      </c>
    </row>
    <row r="16" spans="1:9" ht="15">
      <c r="A16" s="117" t="s">
        <v>796</v>
      </c>
      <c r="B16" s="178">
        <v>6</v>
      </c>
      <c r="C16" s="178">
        <v>3</v>
      </c>
      <c r="D16" s="178">
        <v>0</v>
      </c>
      <c r="E16" s="178">
        <v>0</v>
      </c>
      <c r="F16" s="178">
        <v>0</v>
      </c>
      <c r="G16" s="178">
        <v>0</v>
      </c>
      <c r="H16" s="178">
        <v>1</v>
      </c>
      <c r="I16" s="178">
        <v>2</v>
      </c>
    </row>
    <row r="17" spans="1:9" ht="15">
      <c r="A17" s="182" t="s">
        <v>765</v>
      </c>
      <c r="B17" s="171">
        <v>3</v>
      </c>
      <c r="C17" s="171">
        <v>3</v>
      </c>
      <c r="D17" s="171">
        <v>0</v>
      </c>
      <c r="E17" s="171">
        <v>0</v>
      </c>
      <c r="F17" s="171">
        <v>0</v>
      </c>
      <c r="G17" s="171">
        <v>0</v>
      </c>
      <c r="H17" s="171">
        <v>0</v>
      </c>
      <c r="I17" s="171">
        <v>0</v>
      </c>
    </row>
    <row r="18" spans="1:9" ht="15">
      <c r="A18" s="182" t="s">
        <v>766</v>
      </c>
      <c r="B18" s="171">
        <v>3</v>
      </c>
      <c r="C18" s="171">
        <v>0</v>
      </c>
      <c r="D18" s="171">
        <v>0</v>
      </c>
      <c r="E18" s="171">
        <v>0</v>
      </c>
      <c r="F18" s="171">
        <v>0</v>
      </c>
      <c r="G18" s="171">
        <v>0</v>
      </c>
      <c r="H18" s="171">
        <v>1</v>
      </c>
      <c r="I18" s="171">
        <v>2</v>
      </c>
    </row>
    <row r="19" spans="1:9" ht="15">
      <c r="A19" s="117" t="s">
        <v>797</v>
      </c>
      <c r="B19" s="178">
        <v>19</v>
      </c>
      <c r="C19" s="178">
        <v>8</v>
      </c>
      <c r="D19" s="178">
        <v>1</v>
      </c>
      <c r="E19" s="178">
        <v>0</v>
      </c>
      <c r="F19" s="178">
        <v>0</v>
      </c>
      <c r="G19" s="178">
        <v>0</v>
      </c>
      <c r="H19" s="178">
        <v>6</v>
      </c>
      <c r="I19" s="178">
        <v>4</v>
      </c>
    </row>
    <row r="20" spans="1:9" ht="15">
      <c r="A20" s="182" t="s">
        <v>765</v>
      </c>
      <c r="B20" s="171">
        <v>17</v>
      </c>
      <c r="C20" s="171">
        <v>8</v>
      </c>
      <c r="D20" s="171">
        <v>1</v>
      </c>
      <c r="E20" s="171">
        <v>0</v>
      </c>
      <c r="F20" s="171">
        <v>0</v>
      </c>
      <c r="G20" s="171">
        <v>0</v>
      </c>
      <c r="H20" s="171">
        <v>6</v>
      </c>
      <c r="I20" s="171">
        <v>2</v>
      </c>
    </row>
    <row r="21" spans="1:9" ht="15">
      <c r="A21" s="182" t="s">
        <v>766</v>
      </c>
      <c r="B21" s="171">
        <v>2</v>
      </c>
      <c r="C21" s="171">
        <v>0</v>
      </c>
      <c r="D21" s="171">
        <v>0</v>
      </c>
      <c r="E21" s="171">
        <v>0</v>
      </c>
      <c r="F21" s="171">
        <v>0</v>
      </c>
      <c r="G21" s="171">
        <v>0</v>
      </c>
      <c r="H21" s="171">
        <v>0</v>
      </c>
      <c r="I21" s="171">
        <v>2</v>
      </c>
    </row>
    <row r="22" spans="1:9" ht="15">
      <c r="A22" s="117" t="s">
        <v>798</v>
      </c>
      <c r="B22" s="178">
        <v>31</v>
      </c>
      <c r="C22" s="178">
        <v>8</v>
      </c>
      <c r="D22" s="178">
        <v>2</v>
      </c>
      <c r="E22" s="178">
        <v>0</v>
      </c>
      <c r="F22" s="178">
        <v>0</v>
      </c>
      <c r="G22" s="178">
        <v>0</v>
      </c>
      <c r="H22" s="178">
        <v>12</v>
      </c>
      <c r="I22" s="178">
        <v>9</v>
      </c>
    </row>
    <row r="23" spans="1:9" ht="15">
      <c r="A23" s="182" t="s">
        <v>765</v>
      </c>
      <c r="B23" s="171">
        <v>19</v>
      </c>
      <c r="C23" s="171">
        <v>8</v>
      </c>
      <c r="D23" s="171">
        <v>1</v>
      </c>
      <c r="E23" s="171">
        <v>0</v>
      </c>
      <c r="F23" s="171">
        <v>0</v>
      </c>
      <c r="G23" s="171">
        <v>0</v>
      </c>
      <c r="H23" s="171">
        <v>6</v>
      </c>
      <c r="I23" s="171">
        <v>4</v>
      </c>
    </row>
    <row r="24" spans="1:9" ht="15">
      <c r="A24" s="182" t="s">
        <v>766</v>
      </c>
      <c r="B24" s="171">
        <v>12</v>
      </c>
      <c r="C24" s="171">
        <v>0</v>
      </c>
      <c r="D24" s="171">
        <v>1</v>
      </c>
      <c r="E24" s="171">
        <v>0</v>
      </c>
      <c r="F24" s="171">
        <v>0</v>
      </c>
      <c r="G24" s="171">
        <v>0</v>
      </c>
      <c r="H24" s="171">
        <v>6</v>
      </c>
      <c r="I24" s="171">
        <v>5</v>
      </c>
    </row>
    <row r="25" spans="1:9" ht="15">
      <c r="A25" s="117" t="s">
        <v>799</v>
      </c>
      <c r="B25" s="178">
        <v>49</v>
      </c>
      <c r="C25" s="178">
        <v>14</v>
      </c>
      <c r="D25" s="178">
        <v>12</v>
      </c>
      <c r="E25" s="178">
        <v>0</v>
      </c>
      <c r="F25" s="178">
        <v>0</v>
      </c>
      <c r="G25" s="178">
        <v>0</v>
      </c>
      <c r="H25" s="178">
        <v>14</v>
      </c>
      <c r="I25" s="178">
        <v>9</v>
      </c>
    </row>
    <row r="26" spans="1:9" ht="15">
      <c r="A26" s="182" t="s">
        <v>765</v>
      </c>
      <c r="B26" s="171">
        <v>35</v>
      </c>
      <c r="C26" s="171">
        <v>14</v>
      </c>
      <c r="D26" s="171">
        <v>8</v>
      </c>
      <c r="E26" s="171">
        <v>0</v>
      </c>
      <c r="F26" s="171">
        <v>0</v>
      </c>
      <c r="G26" s="171">
        <v>0</v>
      </c>
      <c r="H26" s="171">
        <v>6</v>
      </c>
      <c r="I26" s="171">
        <v>7</v>
      </c>
    </row>
    <row r="27" spans="1:9" ht="15">
      <c r="A27" s="182" t="s">
        <v>766</v>
      </c>
      <c r="B27" s="171">
        <v>14</v>
      </c>
      <c r="C27" s="171">
        <v>0</v>
      </c>
      <c r="D27" s="171">
        <v>4</v>
      </c>
      <c r="E27" s="171">
        <v>0</v>
      </c>
      <c r="F27" s="171">
        <v>0</v>
      </c>
      <c r="G27" s="171">
        <v>0</v>
      </c>
      <c r="H27" s="171">
        <v>8</v>
      </c>
      <c r="I27" s="171">
        <v>2</v>
      </c>
    </row>
    <row r="28" spans="1:9" ht="15">
      <c r="A28" s="117" t="s">
        <v>800</v>
      </c>
      <c r="B28" s="178">
        <v>37</v>
      </c>
      <c r="C28" s="178">
        <v>8</v>
      </c>
      <c r="D28" s="178">
        <v>13</v>
      </c>
      <c r="E28" s="178">
        <v>0</v>
      </c>
      <c r="F28" s="178">
        <v>0</v>
      </c>
      <c r="G28" s="178">
        <v>0</v>
      </c>
      <c r="H28" s="178">
        <v>11</v>
      </c>
      <c r="I28" s="178">
        <v>5</v>
      </c>
    </row>
    <row r="29" spans="1:9" ht="15">
      <c r="A29" s="182" t="s">
        <v>765</v>
      </c>
      <c r="B29" s="171">
        <v>27</v>
      </c>
      <c r="C29" s="171">
        <v>8</v>
      </c>
      <c r="D29" s="171">
        <v>11</v>
      </c>
      <c r="E29" s="171">
        <v>0</v>
      </c>
      <c r="F29" s="171">
        <v>0</v>
      </c>
      <c r="G29" s="171">
        <v>0</v>
      </c>
      <c r="H29" s="171">
        <v>6</v>
      </c>
      <c r="I29" s="171">
        <v>2</v>
      </c>
    </row>
    <row r="30" spans="1:9" ht="15">
      <c r="A30" s="182" t="s">
        <v>766</v>
      </c>
      <c r="B30" s="171">
        <v>10</v>
      </c>
      <c r="C30" s="171">
        <v>0</v>
      </c>
      <c r="D30" s="171">
        <v>2</v>
      </c>
      <c r="E30" s="171">
        <v>0</v>
      </c>
      <c r="F30" s="171">
        <v>0</v>
      </c>
      <c r="G30" s="171">
        <v>0</v>
      </c>
      <c r="H30" s="171">
        <v>5</v>
      </c>
      <c r="I30" s="171">
        <v>3</v>
      </c>
    </row>
    <row r="31" spans="1:9" ht="15">
      <c r="A31" s="117" t="s">
        <v>801</v>
      </c>
      <c r="B31" s="178">
        <v>38</v>
      </c>
      <c r="C31" s="178">
        <v>7</v>
      </c>
      <c r="D31" s="178">
        <v>11</v>
      </c>
      <c r="E31" s="178">
        <v>0</v>
      </c>
      <c r="F31" s="178">
        <v>0</v>
      </c>
      <c r="G31" s="178">
        <v>0</v>
      </c>
      <c r="H31" s="178">
        <v>12</v>
      </c>
      <c r="I31" s="178">
        <v>8</v>
      </c>
    </row>
    <row r="32" spans="1:9" ht="15">
      <c r="A32" s="182" t="s">
        <v>765</v>
      </c>
      <c r="B32" s="171">
        <v>29</v>
      </c>
      <c r="C32" s="171">
        <v>7</v>
      </c>
      <c r="D32" s="171">
        <v>11</v>
      </c>
      <c r="E32" s="171">
        <v>0</v>
      </c>
      <c r="F32" s="171">
        <v>0</v>
      </c>
      <c r="G32" s="171">
        <v>0</v>
      </c>
      <c r="H32" s="171">
        <v>7</v>
      </c>
      <c r="I32" s="171">
        <v>4</v>
      </c>
    </row>
    <row r="33" spans="1:9" ht="15">
      <c r="A33" s="182" t="s">
        <v>766</v>
      </c>
      <c r="B33" s="171">
        <v>9</v>
      </c>
      <c r="C33" s="171">
        <v>0</v>
      </c>
      <c r="D33" s="171">
        <v>0</v>
      </c>
      <c r="E33" s="171">
        <v>0</v>
      </c>
      <c r="F33" s="171">
        <v>0</v>
      </c>
      <c r="G33" s="171">
        <v>0</v>
      </c>
      <c r="H33" s="171">
        <v>5</v>
      </c>
      <c r="I33" s="171">
        <v>4</v>
      </c>
    </row>
    <row r="34" spans="1:9" ht="15">
      <c r="A34" s="117" t="s">
        <v>802</v>
      </c>
      <c r="B34" s="178">
        <v>26</v>
      </c>
      <c r="C34" s="178">
        <v>5</v>
      </c>
      <c r="D34" s="178">
        <v>10</v>
      </c>
      <c r="E34" s="178">
        <v>0</v>
      </c>
      <c r="F34" s="178">
        <v>0</v>
      </c>
      <c r="G34" s="178">
        <v>0</v>
      </c>
      <c r="H34" s="178">
        <v>7</v>
      </c>
      <c r="I34" s="178">
        <v>4</v>
      </c>
    </row>
    <row r="35" spans="1:9" ht="15">
      <c r="A35" s="182" t="s">
        <v>765</v>
      </c>
      <c r="B35" s="171">
        <v>21</v>
      </c>
      <c r="C35" s="171">
        <v>5</v>
      </c>
      <c r="D35" s="171">
        <v>10</v>
      </c>
      <c r="E35" s="171">
        <v>0</v>
      </c>
      <c r="F35" s="171">
        <v>0</v>
      </c>
      <c r="G35" s="171">
        <v>0</v>
      </c>
      <c r="H35" s="171">
        <v>4</v>
      </c>
      <c r="I35" s="171">
        <v>2</v>
      </c>
    </row>
    <row r="36" spans="1:9" ht="15">
      <c r="A36" s="182" t="s">
        <v>766</v>
      </c>
      <c r="B36" s="171">
        <v>5</v>
      </c>
      <c r="C36" s="171">
        <v>0</v>
      </c>
      <c r="D36" s="171">
        <v>0</v>
      </c>
      <c r="E36" s="171">
        <v>0</v>
      </c>
      <c r="F36" s="171">
        <v>0</v>
      </c>
      <c r="G36" s="171">
        <v>0</v>
      </c>
      <c r="H36" s="171">
        <v>3</v>
      </c>
      <c r="I36" s="171">
        <v>2</v>
      </c>
    </row>
    <row r="37" spans="1:9" ht="15">
      <c r="A37" s="117" t="s">
        <v>803</v>
      </c>
      <c r="B37" s="178">
        <v>8</v>
      </c>
      <c r="C37" s="178">
        <v>2</v>
      </c>
      <c r="D37" s="178">
        <v>2</v>
      </c>
      <c r="E37" s="178">
        <v>0</v>
      </c>
      <c r="F37" s="178">
        <v>0</v>
      </c>
      <c r="G37" s="178">
        <v>0</v>
      </c>
      <c r="H37" s="178">
        <v>3</v>
      </c>
      <c r="I37" s="178">
        <v>1</v>
      </c>
    </row>
    <row r="38" spans="1:9" ht="15">
      <c r="A38" s="182" t="s">
        <v>765</v>
      </c>
      <c r="B38" s="171">
        <v>8</v>
      </c>
      <c r="C38" s="171">
        <v>2</v>
      </c>
      <c r="D38" s="171">
        <v>2</v>
      </c>
      <c r="E38" s="171">
        <v>0</v>
      </c>
      <c r="F38" s="171">
        <v>0</v>
      </c>
      <c r="G38" s="171">
        <v>0</v>
      </c>
      <c r="H38" s="171">
        <v>3</v>
      </c>
      <c r="I38" s="171">
        <v>1</v>
      </c>
    </row>
    <row r="39" spans="1:9" ht="15">
      <c r="A39" s="182" t="s">
        <v>766</v>
      </c>
      <c r="B39" s="171">
        <v>0</v>
      </c>
      <c r="C39" s="171">
        <v>0</v>
      </c>
      <c r="D39" s="171">
        <v>0</v>
      </c>
      <c r="E39" s="171">
        <v>0</v>
      </c>
      <c r="F39" s="171">
        <v>0</v>
      </c>
      <c r="G39" s="171">
        <v>0</v>
      </c>
      <c r="H39" s="171">
        <v>0</v>
      </c>
      <c r="I39" s="171">
        <v>0</v>
      </c>
    </row>
    <row r="40" spans="1:9" ht="15">
      <c r="A40" s="117" t="s">
        <v>1081</v>
      </c>
      <c r="B40" s="178">
        <v>10</v>
      </c>
      <c r="C40" s="178">
        <v>4</v>
      </c>
      <c r="D40" s="178">
        <v>0</v>
      </c>
      <c r="E40" s="178">
        <v>0</v>
      </c>
      <c r="F40" s="178">
        <v>0</v>
      </c>
      <c r="G40" s="178">
        <v>0</v>
      </c>
      <c r="H40" s="178">
        <v>5</v>
      </c>
      <c r="I40" s="178">
        <v>1</v>
      </c>
    </row>
    <row r="41" spans="1:9" ht="15">
      <c r="A41" s="182" t="s">
        <v>765</v>
      </c>
      <c r="B41" s="171">
        <v>9</v>
      </c>
      <c r="C41" s="171">
        <v>4</v>
      </c>
      <c r="D41" s="171">
        <v>0</v>
      </c>
      <c r="E41" s="171">
        <v>0</v>
      </c>
      <c r="F41" s="171">
        <v>0</v>
      </c>
      <c r="G41" s="171">
        <v>0</v>
      </c>
      <c r="H41" s="171">
        <v>4</v>
      </c>
      <c r="I41" s="171">
        <v>1</v>
      </c>
    </row>
    <row r="42" spans="1:9" ht="15">
      <c r="A42" s="182" t="s">
        <v>766</v>
      </c>
      <c r="B42" s="171">
        <v>1</v>
      </c>
      <c r="C42" s="171">
        <v>0</v>
      </c>
      <c r="D42" s="171">
        <v>0</v>
      </c>
      <c r="E42" s="171">
        <v>0</v>
      </c>
      <c r="F42" s="171">
        <v>0</v>
      </c>
      <c r="G42" s="171">
        <v>0</v>
      </c>
      <c r="H42" s="171">
        <v>1</v>
      </c>
      <c r="I42" s="171">
        <v>0</v>
      </c>
    </row>
    <row r="43" spans="1:9" ht="15">
      <c r="A43" s="65"/>
      <c r="B43" s="65"/>
      <c r="C43" s="65"/>
      <c r="D43" s="65"/>
      <c r="E43" s="65"/>
      <c r="F43" s="65"/>
      <c r="G43" s="65"/>
      <c r="H43" s="65"/>
      <c r="I43" s="65"/>
    </row>
    <row r="44" spans="1:3" ht="15">
      <c r="A44" s="163" t="s">
        <v>1082</v>
      </c>
      <c r="B44" s="218"/>
      <c r="C44" s="218"/>
    </row>
    <row r="46" ht="15">
      <c r="A46" s="121" t="s">
        <v>1069</v>
      </c>
    </row>
    <row r="47" ht="15">
      <c r="A47" s="121" t="s">
        <v>1070</v>
      </c>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&amp;"calibri"&amp;12&amp;B12.2.10. Casos acumulados de SIDA en el periodo 2009-2014 según edad a la fecha del diagnóstico, sexo y categoría de transmisión.&amp;R&amp;"calibri"&amp;10&amp;P</oddHeader>
    <oddFooter>&amp;L&amp;"calibri"&amp;8&amp;I&amp;"-,Cursiva"&amp;8ANUARIO ESTADÍSTICO DE LA REGIÓN DE MURCIA 2015. TOMO I. DATOS REGIONALES&amp;R&amp;"calibri"&amp;8&amp;I12.2. MORBILIDAD</oddFooter>
  </headerFooter>
</worksheet>
</file>

<file path=xl/worksheets/sheet22.xml><?xml version="1.0" encoding="utf-8"?>
<worksheet xmlns="http://schemas.openxmlformats.org/spreadsheetml/2006/main" xmlns:r="http://schemas.openxmlformats.org/officeDocument/2006/relationships">
  <sheetPr>
    <tabColor rgb="FFFF0000"/>
  </sheetPr>
  <dimension ref="A1:R52"/>
  <sheetViews>
    <sheetView zoomScalePageLayoutView="0" workbookViewId="0" topLeftCell="A1">
      <selection activeCell="L32" sqref="L32"/>
    </sheetView>
  </sheetViews>
  <sheetFormatPr defaultColWidth="11.421875" defaultRowHeight="15"/>
  <cols>
    <col min="1" max="1" width="20.8515625" style="0" customWidth="1"/>
    <col min="2" max="2" width="9.8515625" style="0" customWidth="1"/>
    <col min="3" max="3" width="12.7109375" style="0" customWidth="1"/>
    <col min="4" max="4" width="13.421875" style="0" bestFit="1" customWidth="1"/>
    <col min="5" max="5" width="14.8515625" style="0" customWidth="1"/>
    <col min="6" max="8" width="14.140625" style="0" customWidth="1"/>
    <col min="9" max="9" width="15.57421875" style="0" bestFit="1" customWidth="1"/>
    <col min="10" max="10" width="12.140625" style="48" customWidth="1"/>
  </cols>
  <sheetData>
    <row r="1" spans="1:10" ht="15">
      <c r="A1" s="14" t="s">
        <v>1083</v>
      </c>
      <c r="J1" s="50" t="s">
        <v>761</v>
      </c>
    </row>
    <row r="2" ht="15">
      <c r="A2" s="14"/>
    </row>
    <row r="3" spans="1:10" ht="15">
      <c r="A3" s="219"/>
      <c r="J3"/>
    </row>
    <row r="4" spans="1:10" ht="13.5" customHeight="1">
      <c r="A4" s="186" t="s">
        <v>1084</v>
      </c>
      <c r="B4" s="95"/>
      <c r="C4" s="95"/>
      <c r="J4"/>
    </row>
    <row r="5" spans="1:10" ht="14.25" customHeight="1">
      <c r="A5" s="53"/>
      <c r="B5" s="53" t="s">
        <v>1073</v>
      </c>
      <c r="C5" s="53"/>
      <c r="D5" s="53"/>
      <c r="E5" s="53"/>
      <c r="F5" s="53"/>
      <c r="G5" s="53"/>
      <c r="H5" s="53"/>
      <c r="I5" s="53"/>
      <c r="J5"/>
    </row>
    <row r="6" spans="1:10" ht="13.5" customHeight="1">
      <c r="A6" s="53"/>
      <c r="B6" s="53" t="s">
        <v>762</v>
      </c>
      <c r="C6" s="53"/>
      <c r="D6" s="53"/>
      <c r="E6" s="53"/>
      <c r="F6" s="53"/>
      <c r="G6" s="53"/>
      <c r="H6" s="53"/>
      <c r="I6" s="53"/>
      <c r="J6"/>
    </row>
    <row r="7" spans="1:18" s="216" customFormat="1" ht="39.75" customHeight="1">
      <c r="A7" s="214"/>
      <c r="B7" s="214" t="s">
        <v>763</v>
      </c>
      <c r="C7" s="215" t="s">
        <v>1074</v>
      </c>
      <c r="D7" s="215" t="s">
        <v>1075</v>
      </c>
      <c r="E7" s="215" t="s">
        <v>1076</v>
      </c>
      <c r="F7" s="215" t="s">
        <v>1077</v>
      </c>
      <c r="G7" s="215" t="s">
        <v>1078</v>
      </c>
      <c r="H7" s="215" t="s">
        <v>1079</v>
      </c>
      <c r="I7" s="215" t="s">
        <v>1080</v>
      </c>
      <c r="J7"/>
      <c r="K7"/>
      <c r="L7"/>
      <c r="M7"/>
      <c r="N7"/>
      <c r="O7"/>
      <c r="P7"/>
      <c r="Q7"/>
      <c r="R7"/>
    </row>
    <row r="8" spans="1:10" ht="15">
      <c r="A8" s="114" t="s">
        <v>763</v>
      </c>
      <c r="B8" s="220">
        <v>100</v>
      </c>
      <c r="C8" s="220">
        <v>100</v>
      </c>
      <c r="D8" s="220">
        <v>100</v>
      </c>
      <c r="E8" s="220">
        <v>0</v>
      </c>
      <c r="F8" s="220">
        <v>0</v>
      </c>
      <c r="G8" s="220">
        <v>0</v>
      </c>
      <c r="H8" s="220">
        <v>100</v>
      </c>
      <c r="I8" s="220">
        <v>100</v>
      </c>
      <c r="J8"/>
    </row>
    <row r="9" spans="1:10" ht="15">
      <c r="A9" s="116" t="s">
        <v>765</v>
      </c>
      <c r="B9" s="221">
        <v>100</v>
      </c>
      <c r="C9" s="221">
        <v>100</v>
      </c>
      <c r="D9" s="221">
        <v>100</v>
      </c>
      <c r="E9" s="221">
        <v>0</v>
      </c>
      <c r="F9" s="221">
        <v>0</v>
      </c>
      <c r="G9" s="221">
        <v>0</v>
      </c>
      <c r="H9" s="221">
        <v>100</v>
      </c>
      <c r="I9" s="221">
        <v>100</v>
      </c>
      <c r="J9"/>
    </row>
    <row r="10" spans="1:10" ht="15">
      <c r="A10" s="116" t="s">
        <v>766</v>
      </c>
      <c r="B10" s="221">
        <v>100</v>
      </c>
      <c r="C10" s="221">
        <v>0</v>
      </c>
      <c r="D10" s="221">
        <v>100</v>
      </c>
      <c r="E10" s="221">
        <v>0</v>
      </c>
      <c r="F10" s="221">
        <v>0</v>
      </c>
      <c r="G10" s="221">
        <v>0</v>
      </c>
      <c r="H10" s="221">
        <v>100</v>
      </c>
      <c r="I10" s="221">
        <v>100</v>
      </c>
      <c r="J10"/>
    </row>
    <row r="11" spans="1:10" ht="13.5" customHeight="1">
      <c r="A11" s="117" t="s">
        <v>823</v>
      </c>
      <c r="B11" s="222">
        <v>0</v>
      </c>
      <c r="C11" s="222">
        <v>0</v>
      </c>
      <c r="D11" s="222">
        <v>0</v>
      </c>
      <c r="E11" s="222">
        <v>0</v>
      </c>
      <c r="F11" s="222">
        <v>0</v>
      </c>
      <c r="G11" s="222">
        <v>0</v>
      </c>
      <c r="H11" s="222">
        <v>0</v>
      </c>
      <c r="I11" s="222">
        <v>0</v>
      </c>
      <c r="J11"/>
    </row>
    <row r="12" spans="1:10" ht="15">
      <c r="A12" s="116" t="s">
        <v>765</v>
      </c>
      <c r="B12" s="221">
        <v>0</v>
      </c>
      <c r="C12" s="221">
        <v>0</v>
      </c>
      <c r="D12" s="221">
        <v>0</v>
      </c>
      <c r="E12" s="221">
        <v>0</v>
      </c>
      <c r="F12" s="221">
        <v>0</v>
      </c>
      <c r="G12" s="221">
        <v>0</v>
      </c>
      <c r="H12" s="221">
        <v>0</v>
      </c>
      <c r="I12" s="221">
        <v>0</v>
      </c>
      <c r="J12"/>
    </row>
    <row r="13" spans="1:10" ht="12.75" customHeight="1">
      <c r="A13" s="116" t="s">
        <v>766</v>
      </c>
      <c r="B13" s="221">
        <v>0</v>
      </c>
      <c r="C13" s="221">
        <v>0</v>
      </c>
      <c r="D13" s="221">
        <v>0</v>
      </c>
      <c r="E13" s="221">
        <v>0</v>
      </c>
      <c r="F13" s="221">
        <v>0</v>
      </c>
      <c r="G13" s="221">
        <v>0</v>
      </c>
      <c r="H13" s="221">
        <v>0</v>
      </c>
      <c r="I13" s="221">
        <v>0</v>
      </c>
      <c r="J13"/>
    </row>
    <row r="14" spans="1:16" ht="15">
      <c r="A14" s="117" t="s">
        <v>795</v>
      </c>
      <c r="B14" s="222">
        <v>0</v>
      </c>
      <c r="C14" s="222">
        <v>0</v>
      </c>
      <c r="D14" s="222">
        <v>0</v>
      </c>
      <c r="E14" s="222">
        <v>0</v>
      </c>
      <c r="F14" s="222">
        <v>0</v>
      </c>
      <c r="G14" s="222">
        <v>0</v>
      </c>
      <c r="H14" s="222">
        <v>0</v>
      </c>
      <c r="I14" s="222">
        <v>0</v>
      </c>
      <c r="J14" s="221"/>
      <c r="K14" s="221"/>
      <c r="L14" s="221"/>
      <c r="M14" s="221"/>
      <c r="N14" s="221"/>
      <c r="O14" s="221"/>
      <c r="P14" s="221"/>
    </row>
    <row r="15" spans="1:16" ht="15">
      <c r="A15" s="116" t="s">
        <v>765</v>
      </c>
      <c r="B15" s="221">
        <v>0</v>
      </c>
      <c r="C15" s="221">
        <v>0</v>
      </c>
      <c r="D15" s="221">
        <v>0</v>
      </c>
      <c r="E15" s="221">
        <v>0</v>
      </c>
      <c r="F15" s="221">
        <v>0</v>
      </c>
      <c r="G15" s="221">
        <v>0</v>
      </c>
      <c r="H15" s="221">
        <v>0</v>
      </c>
      <c r="I15" s="221">
        <v>0</v>
      </c>
      <c r="J15" s="221"/>
      <c r="K15" s="221"/>
      <c r="L15" s="221"/>
      <c r="M15" s="221"/>
      <c r="N15" s="221"/>
      <c r="O15" s="221"/>
      <c r="P15" s="221"/>
    </row>
    <row r="16" spans="1:16" ht="15">
      <c r="A16" s="116" t="s">
        <v>766</v>
      </c>
      <c r="B16" s="221">
        <v>0</v>
      </c>
      <c r="C16" s="221">
        <v>0</v>
      </c>
      <c r="D16" s="221">
        <v>0</v>
      </c>
      <c r="E16" s="221">
        <v>0</v>
      </c>
      <c r="F16" s="221">
        <v>0</v>
      </c>
      <c r="G16" s="221">
        <v>0</v>
      </c>
      <c r="H16" s="221">
        <v>0</v>
      </c>
      <c r="I16" s="221">
        <v>0</v>
      </c>
      <c r="J16" s="221"/>
      <c r="K16" s="221"/>
      <c r="L16" s="221"/>
      <c r="M16" s="221"/>
      <c r="N16" s="221"/>
      <c r="O16" s="221"/>
      <c r="P16" s="221"/>
    </row>
    <row r="17" spans="1:10" ht="15">
      <c r="A17" s="117" t="s">
        <v>796</v>
      </c>
      <c r="B17" s="222">
        <v>2.6785714285714284</v>
      </c>
      <c r="C17" s="222">
        <v>5.084745762711865</v>
      </c>
      <c r="D17" s="222">
        <v>0</v>
      </c>
      <c r="E17" s="222">
        <v>0</v>
      </c>
      <c r="F17" s="222">
        <v>0</v>
      </c>
      <c r="G17" s="222">
        <v>0</v>
      </c>
      <c r="H17" s="222">
        <v>1.4084507042253522</v>
      </c>
      <c r="I17" s="222">
        <v>4.651162790697675</v>
      </c>
      <c r="J17"/>
    </row>
    <row r="18" spans="1:10" ht="15">
      <c r="A18" s="116" t="s">
        <v>765</v>
      </c>
      <c r="B18" s="221">
        <v>1.7857142857142856</v>
      </c>
      <c r="C18" s="221">
        <v>5.084745762711865</v>
      </c>
      <c r="D18" s="221">
        <v>0</v>
      </c>
      <c r="E18" s="221">
        <v>0</v>
      </c>
      <c r="F18" s="221">
        <v>0</v>
      </c>
      <c r="G18" s="221">
        <v>0</v>
      </c>
      <c r="H18" s="221">
        <v>0</v>
      </c>
      <c r="I18" s="221">
        <v>0</v>
      </c>
      <c r="J18"/>
    </row>
    <row r="19" spans="1:10" ht="15">
      <c r="A19" s="116" t="s">
        <v>766</v>
      </c>
      <c r="B19" s="221">
        <v>5.357142857142857</v>
      </c>
      <c r="C19" s="221">
        <v>0</v>
      </c>
      <c r="D19" s="221">
        <v>0</v>
      </c>
      <c r="E19" s="221">
        <v>0</v>
      </c>
      <c r="F19" s="221">
        <v>0</v>
      </c>
      <c r="G19" s="221">
        <v>0</v>
      </c>
      <c r="H19" s="221">
        <v>3.4482758620689653</v>
      </c>
      <c r="I19" s="221">
        <v>10</v>
      </c>
      <c r="J19"/>
    </row>
    <row r="20" spans="1:10" ht="15">
      <c r="A20" s="117" t="s">
        <v>797</v>
      </c>
      <c r="B20" s="222">
        <v>8.482142857142858</v>
      </c>
      <c r="C20" s="222">
        <v>13.559322033898304</v>
      </c>
      <c r="D20" s="222">
        <v>1.9607843137254901</v>
      </c>
      <c r="E20" s="222">
        <v>0</v>
      </c>
      <c r="F20" s="222">
        <v>0</v>
      </c>
      <c r="G20" s="222">
        <v>0</v>
      </c>
      <c r="H20" s="222">
        <v>8.450704225352112</v>
      </c>
      <c r="I20" s="222">
        <v>9.30232558139535</v>
      </c>
      <c r="J20"/>
    </row>
    <row r="21" spans="1:10" ht="12.75" customHeight="1">
      <c r="A21" s="116" t="s">
        <v>765</v>
      </c>
      <c r="B21" s="221">
        <v>10.119047619047619</v>
      </c>
      <c r="C21" s="221">
        <v>13.559322033898304</v>
      </c>
      <c r="D21" s="221">
        <v>2.272727272727273</v>
      </c>
      <c r="E21" s="221">
        <v>0</v>
      </c>
      <c r="F21" s="221">
        <v>0</v>
      </c>
      <c r="G21" s="221">
        <v>0</v>
      </c>
      <c r="H21" s="221">
        <v>14.285714285714285</v>
      </c>
      <c r="I21" s="221">
        <v>8.695652173913043</v>
      </c>
      <c r="J21"/>
    </row>
    <row r="22" spans="1:10" ht="15">
      <c r="A22" s="116" t="s">
        <v>766</v>
      </c>
      <c r="B22" s="221">
        <v>3.571428571428571</v>
      </c>
      <c r="C22" s="221">
        <v>0</v>
      </c>
      <c r="D22" s="221">
        <v>0</v>
      </c>
      <c r="E22" s="221">
        <v>0</v>
      </c>
      <c r="F22" s="221">
        <v>0</v>
      </c>
      <c r="G22" s="221">
        <v>0</v>
      </c>
      <c r="H22" s="221">
        <v>0</v>
      </c>
      <c r="I22" s="221">
        <v>10</v>
      </c>
      <c r="J22"/>
    </row>
    <row r="23" spans="1:10" ht="15">
      <c r="A23" s="117" t="s">
        <v>798</v>
      </c>
      <c r="B23" s="222">
        <v>13.839285714285715</v>
      </c>
      <c r="C23" s="222">
        <v>13.559322033898304</v>
      </c>
      <c r="D23" s="222">
        <v>3.9215686274509802</v>
      </c>
      <c r="E23" s="222">
        <v>0</v>
      </c>
      <c r="F23" s="222">
        <v>0</v>
      </c>
      <c r="G23" s="222">
        <v>0</v>
      </c>
      <c r="H23" s="222">
        <v>16.901408450704224</v>
      </c>
      <c r="I23" s="222">
        <v>20.930232558139537</v>
      </c>
      <c r="J23"/>
    </row>
    <row r="24" spans="1:10" ht="15">
      <c r="A24" s="116" t="s">
        <v>765</v>
      </c>
      <c r="B24" s="221">
        <v>11.30952380952381</v>
      </c>
      <c r="C24" s="221">
        <v>13.559322033898304</v>
      </c>
      <c r="D24" s="221">
        <v>2.272727272727273</v>
      </c>
      <c r="E24" s="221">
        <v>0</v>
      </c>
      <c r="F24" s="221">
        <v>0</v>
      </c>
      <c r="G24" s="221">
        <v>0</v>
      </c>
      <c r="H24" s="221">
        <v>14.285714285714285</v>
      </c>
      <c r="I24" s="221">
        <v>17.391304347826086</v>
      </c>
      <c r="J24"/>
    </row>
    <row r="25" spans="1:10" ht="15">
      <c r="A25" s="116" t="s">
        <v>766</v>
      </c>
      <c r="B25" s="221">
        <v>21.428571428571427</v>
      </c>
      <c r="C25" s="221">
        <v>0</v>
      </c>
      <c r="D25" s="221">
        <v>14.285714285714285</v>
      </c>
      <c r="E25" s="221">
        <v>0</v>
      </c>
      <c r="F25" s="221">
        <v>0</v>
      </c>
      <c r="G25" s="221">
        <v>0</v>
      </c>
      <c r="H25" s="221">
        <v>20.689655172413794</v>
      </c>
      <c r="I25" s="221">
        <v>25</v>
      </c>
      <c r="J25"/>
    </row>
    <row r="26" spans="1:9" ht="15">
      <c r="A26" s="117" t="s">
        <v>799</v>
      </c>
      <c r="B26" s="222">
        <v>21.875</v>
      </c>
      <c r="C26" s="222">
        <v>23.728813559322035</v>
      </c>
      <c r="D26" s="222">
        <v>23.52941176470588</v>
      </c>
      <c r="E26" s="222">
        <v>0</v>
      </c>
      <c r="F26" s="222">
        <v>0</v>
      </c>
      <c r="G26" s="222">
        <v>0</v>
      </c>
      <c r="H26" s="222">
        <v>19.718309859154928</v>
      </c>
      <c r="I26" s="222">
        <v>20.930232558139537</v>
      </c>
    </row>
    <row r="27" spans="1:9" ht="15">
      <c r="A27" s="116" t="s">
        <v>765</v>
      </c>
      <c r="B27" s="221">
        <v>20.833333333333336</v>
      </c>
      <c r="C27" s="221">
        <v>23.728813559322035</v>
      </c>
      <c r="D27" s="221">
        <v>18.181818181818183</v>
      </c>
      <c r="E27" s="221">
        <v>0</v>
      </c>
      <c r="F27" s="221">
        <v>0</v>
      </c>
      <c r="G27" s="221">
        <v>0</v>
      </c>
      <c r="H27" s="221">
        <v>14.285714285714285</v>
      </c>
      <c r="I27" s="221">
        <v>30.434782608695656</v>
      </c>
    </row>
    <row r="28" spans="1:9" ht="15">
      <c r="A28" s="116" t="s">
        <v>766</v>
      </c>
      <c r="B28" s="221">
        <v>25</v>
      </c>
      <c r="C28" s="221">
        <v>0</v>
      </c>
      <c r="D28" s="221">
        <v>57.14285714285714</v>
      </c>
      <c r="E28" s="221">
        <v>0</v>
      </c>
      <c r="F28" s="221">
        <v>0</v>
      </c>
      <c r="G28" s="221">
        <v>0</v>
      </c>
      <c r="H28" s="221">
        <v>27.586206896551722</v>
      </c>
      <c r="I28" s="221">
        <v>10</v>
      </c>
    </row>
    <row r="29" spans="1:9" ht="15">
      <c r="A29" s="117" t="s">
        <v>800</v>
      </c>
      <c r="B29" s="222">
        <v>16.517857142857142</v>
      </c>
      <c r="C29" s="222">
        <v>13.559322033898304</v>
      </c>
      <c r="D29" s="222">
        <v>25.49019607843137</v>
      </c>
      <c r="E29" s="222">
        <v>0</v>
      </c>
      <c r="F29" s="222">
        <v>0</v>
      </c>
      <c r="G29" s="222">
        <v>0</v>
      </c>
      <c r="H29" s="222">
        <v>15.492957746478872</v>
      </c>
      <c r="I29" s="222">
        <v>11.627906976744185</v>
      </c>
    </row>
    <row r="30" spans="1:9" ht="15">
      <c r="A30" s="116" t="s">
        <v>765</v>
      </c>
      <c r="B30" s="221">
        <v>16.071428571428573</v>
      </c>
      <c r="C30" s="221">
        <v>13.559322033898304</v>
      </c>
      <c r="D30" s="221">
        <v>25</v>
      </c>
      <c r="E30" s="221">
        <v>0</v>
      </c>
      <c r="F30" s="221">
        <v>0</v>
      </c>
      <c r="G30" s="221">
        <v>0</v>
      </c>
      <c r="H30" s="221">
        <v>14.285714285714285</v>
      </c>
      <c r="I30" s="221">
        <v>8.695652173913043</v>
      </c>
    </row>
    <row r="31" spans="1:9" ht="15">
      <c r="A31" s="116" t="s">
        <v>766</v>
      </c>
      <c r="B31" s="221">
        <v>17.857142857142858</v>
      </c>
      <c r="C31" s="221">
        <v>0</v>
      </c>
      <c r="D31" s="221">
        <v>28.57142857142857</v>
      </c>
      <c r="E31" s="221">
        <v>0</v>
      </c>
      <c r="F31" s="221">
        <v>0</v>
      </c>
      <c r="G31" s="221">
        <v>0</v>
      </c>
      <c r="H31" s="221">
        <v>17.24137931034483</v>
      </c>
      <c r="I31" s="221">
        <v>15</v>
      </c>
    </row>
    <row r="32" spans="1:9" ht="15">
      <c r="A32" s="117" t="s">
        <v>801</v>
      </c>
      <c r="B32" s="222">
        <v>16.964285714285715</v>
      </c>
      <c r="C32" s="222">
        <v>11.864406779661017</v>
      </c>
      <c r="D32" s="222">
        <v>21.568627450980394</v>
      </c>
      <c r="E32" s="222">
        <v>0</v>
      </c>
      <c r="F32" s="222">
        <v>0</v>
      </c>
      <c r="G32" s="222">
        <v>0</v>
      </c>
      <c r="H32" s="222">
        <v>16.901408450704224</v>
      </c>
      <c r="I32" s="222">
        <v>18.6046511627907</v>
      </c>
    </row>
    <row r="33" spans="1:9" ht="15">
      <c r="A33" s="116" t="s">
        <v>765</v>
      </c>
      <c r="B33" s="221">
        <v>17.261904761904763</v>
      </c>
      <c r="C33" s="221">
        <v>11.864406779661017</v>
      </c>
      <c r="D33" s="221">
        <v>25</v>
      </c>
      <c r="E33" s="221">
        <v>0</v>
      </c>
      <c r="F33" s="221">
        <v>0</v>
      </c>
      <c r="G33" s="221">
        <v>0</v>
      </c>
      <c r="H33" s="221">
        <v>16.666666666666664</v>
      </c>
      <c r="I33" s="221">
        <v>17.391304347826086</v>
      </c>
    </row>
    <row r="34" spans="1:9" ht="15">
      <c r="A34" s="116" t="s">
        <v>766</v>
      </c>
      <c r="B34" s="221">
        <v>16.071428571428573</v>
      </c>
      <c r="C34" s="221">
        <v>0</v>
      </c>
      <c r="D34" s="221">
        <v>0</v>
      </c>
      <c r="E34" s="221">
        <v>0</v>
      </c>
      <c r="F34" s="221">
        <v>0</v>
      </c>
      <c r="G34" s="221">
        <v>0</v>
      </c>
      <c r="H34" s="221">
        <v>17.24137931034483</v>
      </c>
      <c r="I34" s="221">
        <v>20</v>
      </c>
    </row>
    <row r="35" spans="1:9" ht="15">
      <c r="A35" s="117" t="s">
        <v>802</v>
      </c>
      <c r="B35" s="222">
        <v>11.607142857142858</v>
      </c>
      <c r="C35" s="222">
        <v>8.47457627118644</v>
      </c>
      <c r="D35" s="222">
        <v>19.607843137254903</v>
      </c>
      <c r="E35" s="222">
        <v>0</v>
      </c>
      <c r="F35" s="222">
        <v>0</v>
      </c>
      <c r="G35" s="222">
        <v>0</v>
      </c>
      <c r="H35" s="222">
        <v>9.859154929577464</v>
      </c>
      <c r="I35" s="222">
        <v>9.30232558139535</v>
      </c>
    </row>
    <row r="36" spans="1:9" ht="15">
      <c r="A36" s="116" t="s">
        <v>765</v>
      </c>
      <c r="B36" s="221">
        <v>12.5</v>
      </c>
      <c r="C36" s="221">
        <v>8.47457627118644</v>
      </c>
      <c r="D36" s="221">
        <v>22.727272727272727</v>
      </c>
      <c r="E36" s="221">
        <v>0</v>
      </c>
      <c r="F36" s="221">
        <v>0</v>
      </c>
      <c r="G36" s="221">
        <v>0</v>
      </c>
      <c r="H36" s="221">
        <v>9.523809523809524</v>
      </c>
      <c r="I36" s="221">
        <v>8.695652173913043</v>
      </c>
    </row>
    <row r="37" spans="1:9" ht="15">
      <c r="A37" s="116" t="s">
        <v>766</v>
      </c>
      <c r="B37" s="221">
        <v>8.928571428571429</v>
      </c>
      <c r="C37" s="221">
        <v>0</v>
      </c>
      <c r="D37" s="221">
        <v>0</v>
      </c>
      <c r="E37" s="221">
        <v>0</v>
      </c>
      <c r="F37" s="221">
        <v>0</v>
      </c>
      <c r="G37" s="221">
        <v>0</v>
      </c>
      <c r="H37" s="221">
        <v>10.344827586206897</v>
      </c>
      <c r="I37" s="221">
        <v>10</v>
      </c>
    </row>
    <row r="38" spans="1:9" ht="15">
      <c r="A38" s="117" t="s">
        <v>803</v>
      </c>
      <c r="B38" s="222">
        <v>3.571428571428571</v>
      </c>
      <c r="C38" s="222">
        <v>3.389830508474576</v>
      </c>
      <c r="D38" s="222">
        <v>3.9215686274509802</v>
      </c>
      <c r="E38" s="222">
        <v>0</v>
      </c>
      <c r="F38" s="222">
        <v>0</v>
      </c>
      <c r="G38" s="222">
        <v>0</v>
      </c>
      <c r="H38" s="222">
        <v>4.225352112676056</v>
      </c>
      <c r="I38" s="222">
        <v>2.3255813953488373</v>
      </c>
    </row>
    <row r="39" spans="1:9" ht="15">
      <c r="A39" s="116" t="s">
        <v>765</v>
      </c>
      <c r="B39" s="221">
        <v>4.761904761904762</v>
      </c>
      <c r="C39" s="221">
        <v>3.389830508474576</v>
      </c>
      <c r="D39" s="221">
        <v>4.545454545454546</v>
      </c>
      <c r="E39" s="221">
        <v>0</v>
      </c>
      <c r="F39" s="221">
        <v>0</v>
      </c>
      <c r="G39" s="221">
        <v>0</v>
      </c>
      <c r="H39" s="221">
        <v>7.142857142857142</v>
      </c>
      <c r="I39" s="221">
        <v>4.3478260869565215</v>
      </c>
    </row>
    <row r="40" spans="1:9" ht="15">
      <c r="A40" s="116" t="s">
        <v>766</v>
      </c>
      <c r="B40" s="221">
        <v>0</v>
      </c>
      <c r="C40" s="221">
        <v>0</v>
      </c>
      <c r="D40" s="221">
        <v>0</v>
      </c>
      <c r="E40" s="221">
        <v>0</v>
      </c>
      <c r="F40" s="221">
        <v>0</v>
      </c>
      <c r="G40" s="221">
        <v>0</v>
      </c>
      <c r="H40" s="221">
        <v>0</v>
      </c>
      <c r="I40" s="221">
        <v>0</v>
      </c>
    </row>
    <row r="41" spans="1:9" ht="15">
      <c r="A41" s="117" t="s">
        <v>1081</v>
      </c>
      <c r="B41" s="222">
        <v>4.464285714285714</v>
      </c>
      <c r="C41" s="222">
        <v>6.779661016949152</v>
      </c>
      <c r="D41" s="222">
        <v>0</v>
      </c>
      <c r="E41" s="222">
        <v>0</v>
      </c>
      <c r="F41" s="222">
        <v>0</v>
      </c>
      <c r="G41" s="222">
        <v>0</v>
      </c>
      <c r="H41" s="222">
        <v>7.042253521126761</v>
      </c>
      <c r="I41" s="222">
        <v>2.3255813953488373</v>
      </c>
    </row>
    <row r="42" spans="1:9" ht="15">
      <c r="A42" s="116" t="s">
        <v>765</v>
      </c>
      <c r="B42" s="221">
        <v>5.357142857142857</v>
      </c>
      <c r="C42" s="221">
        <v>6.779661016949152</v>
      </c>
      <c r="D42" s="221">
        <v>0</v>
      </c>
      <c r="E42" s="221">
        <v>0</v>
      </c>
      <c r="F42" s="221">
        <v>0</v>
      </c>
      <c r="G42" s="221">
        <v>0</v>
      </c>
      <c r="H42" s="221">
        <v>9.523809523809524</v>
      </c>
      <c r="I42" s="221">
        <v>4.3478260869565215</v>
      </c>
    </row>
    <row r="43" spans="1:9" ht="15">
      <c r="A43" s="116" t="s">
        <v>766</v>
      </c>
      <c r="B43" s="221">
        <v>1.7857142857142856</v>
      </c>
      <c r="C43" s="221">
        <v>0</v>
      </c>
      <c r="D43" s="221">
        <v>0</v>
      </c>
      <c r="E43" s="221">
        <v>0</v>
      </c>
      <c r="F43" s="221">
        <v>0</v>
      </c>
      <c r="G43" s="221">
        <v>0</v>
      </c>
      <c r="H43" s="221">
        <v>3.4482758620689653</v>
      </c>
      <c r="I43" s="221">
        <v>0</v>
      </c>
    </row>
    <row r="44" spans="1:9" ht="15">
      <c r="A44" s="65"/>
      <c r="B44" s="65"/>
      <c r="C44" s="65"/>
      <c r="D44" s="65"/>
      <c r="E44" s="65"/>
      <c r="F44" s="65"/>
      <c r="G44" s="65"/>
      <c r="H44" s="65"/>
      <c r="I44" s="65"/>
    </row>
    <row r="45" ht="15">
      <c r="A45" s="163" t="s">
        <v>1082</v>
      </c>
    </row>
    <row r="47" ht="15">
      <c r="A47" s="121" t="s">
        <v>1069</v>
      </c>
    </row>
    <row r="48" ht="15">
      <c r="A48" s="121" t="s">
        <v>1070</v>
      </c>
    </row>
    <row r="52" spans="2:5" ht="15">
      <c r="B52" s="191"/>
      <c r="C52" s="191"/>
      <c r="D52" s="191"/>
      <c r="E52" s="191"/>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&amp;"calibri"&amp;12&amp;B12.2.11. Distribución porcentual de casos acumulados de SIDA en el periodo 2009-2014 según edad a la fecha del diagnóstico, sexo y categoría de transmisión.&amp;R&amp;"calibri"&amp;10&amp;P</oddHeader>
    <oddFooter>&amp;L&amp;"calibri"&amp;8&amp;I&amp;"-,Cursiva"&amp;8ANUARIO ESTADÍSTICO DE LA REGIÓN DE MURCIA 2015. TOMO I. DATOS REGIONALES&amp;R&amp;"calibri"&amp;8&amp;I12.2. MORBILIDAD</oddFooter>
  </headerFooter>
</worksheet>
</file>

<file path=xl/worksheets/sheet23.xml><?xml version="1.0" encoding="utf-8"?>
<worksheet xmlns="http://schemas.openxmlformats.org/spreadsheetml/2006/main" xmlns:r="http://schemas.openxmlformats.org/officeDocument/2006/relationships">
  <dimension ref="A1:H50"/>
  <sheetViews>
    <sheetView zoomScalePageLayoutView="0" workbookViewId="0" topLeftCell="A1">
      <selection activeCell="H1" sqref="H1"/>
    </sheetView>
  </sheetViews>
  <sheetFormatPr defaultColWidth="11.421875" defaultRowHeight="15"/>
  <cols>
    <col min="1" max="1" width="26.140625" style="0" customWidth="1"/>
    <col min="2" max="7" width="13.421875" style="0" customWidth="1"/>
    <col min="8" max="8" width="12.140625" style="0" customWidth="1"/>
  </cols>
  <sheetData>
    <row r="1" spans="1:8" ht="15">
      <c r="A1" s="14" t="s">
        <v>1085</v>
      </c>
      <c r="H1" s="50" t="s">
        <v>761</v>
      </c>
    </row>
    <row r="2" ht="15">
      <c r="A2" s="219"/>
    </row>
    <row r="3" spans="1:3" ht="15">
      <c r="A3" s="95"/>
      <c r="B3" s="95"/>
      <c r="C3" s="95"/>
    </row>
    <row r="4" spans="1:7" ht="15">
      <c r="A4" s="53"/>
      <c r="B4" s="53" t="s">
        <v>762</v>
      </c>
      <c r="C4" s="53"/>
      <c r="D4" s="53"/>
      <c r="E4" s="53" t="s">
        <v>815</v>
      </c>
      <c r="F4" s="53"/>
      <c r="G4" s="53"/>
    </row>
    <row r="5" spans="1:7" s="113" customFormat="1" ht="15">
      <c r="A5" s="54"/>
      <c r="B5" s="54" t="s">
        <v>763</v>
      </c>
      <c r="C5" s="54" t="s">
        <v>765</v>
      </c>
      <c r="D5" s="54" t="s">
        <v>766</v>
      </c>
      <c r="E5" s="54" t="s">
        <v>763</v>
      </c>
      <c r="F5" s="54" t="s">
        <v>765</v>
      </c>
      <c r="G5" s="54" t="s">
        <v>766</v>
      </c>
    </row>
    <row r="6" spans="1:7" s="210" customFormat="1" ht="15">
      <c r="A6" s="117" t="s">
        <v>763</v>
      </c>
      <c r="B6" s="118">
        <v>1869</v>
      </c>
      <c r="C6" s="118">
        <v>1527</v>
      </c>
      <c r="D6" s="118">
        <v>342</v>
      </c>
      <c r="E6" s="118">
        <v>84679</v>
      </c>
      <c r="F6" s="118">
        <v>67475</v>
      </c>
      <c r="G6" s="118">
        <v>17204</v>
      </c>
    </row>
    <row r="7" spans="1:7" s="210" customFormat="1" ht="15">
      <c r="A7" s="116" t="s">
        <v>1086</v>
      </c>
      <c r="B7" s="69">
        <v>7</v>
      </c>
      <c r="C7" s="69">
        <v>5</v>
      </c>
      <c r="D7" s="69">
        <v>2</v>
      </c>
      <c r="E7" s="69">
        <v>105</v>
      </c>
      <c r="F7" s="69">
        <v>84</v>
      </c>
      <c r="G7" s="69">
        <v>21</v>
      </c>
    </row>
    <row r="8" spans="1:7" s="210" customFormat="1" ht="15">
      <c r="A8" s="116" t="s">
        <v>1034</v>
      </c>
      <c r="B8" s="69">
        <v>25</v>
      </c>
      <c r="C8" s="69">
        <v>18</v>
      </c>
      <c r="D8" s="69">
        <v>7</v>
      </c>
      <c r="E8" s="69">
        <v>444</v>
      </c>
      <c r="F8" s="69">
        <v>352</v>
      </c>
      <c r="G8" s="69">
        <v>92</v>
      </c>
    </row>
    <row r="9" spans="1:7" s="210" customFormat="1" ht="15">
      <c r="A9" s="116" t="s">
        <v>1035</v>
      </c>
      <c r="B9" s="69">
        <v>31</v>
      </c>
      <c r="C9" s="69">
        <v>30</v>
      </c>
      <c r="D9" s="69">
        <v>1</v>
      </c>
      <c r="E9" s="69">
        <v>683</v>
      </c>
      <c r="F9" s="69">
        <v>532</v>
      </c>
      <c r="G9" s="69">
        <v>151</v>
      </c>
    </row>
    <row r="10" spans="1:7" s="210" customFormat="1" ht="15">
      <c r="A10" s="116" t="s">
        <v>1036</v>
      </c>
      <c r="B10" s="69">
        <v>39</v>
      </c>
      <c r="C10" s="69">
        <v>31</v>
      </c>
      <c r="D10" s="69">
        <v>8</v>
      </c>
      <c r="E10" s="69">
        <v>953</v>
      </c>
      <c r="F10" s="69">
        <v>731</v>
      </c>
      <c r="G10" s="69">
        <v>222</v>
      </c>
    </row>
    <row r="11" spans="1:7" s="210" customFormat="1" ht="15">
      <c r="A11" s="116" t="s">
        <v>1037</v>
      </c>
      <c r="B11" s="69">
        <v>50</v>
      </c>
      <c r="C11" s="69">
        <v>32</v>
      </c>
      <c r="D11" s="69">
        <v>18</v>
      </c>
      <c r="E11" s="69">
        <v>1063</v>
      </c>
      <c r="F11" s="69">
        <v>828</v>
      </c>
      <c r="G11" s="69">
        <v>235</v>
      </c>
    </row>
    <row r="12" spans="1:7" s="210" customFormat="1" ht="15">
      <c r="A12" s="116" t="s">
        <v>1038</v>
      </c>
      <c r="B12" s="69">
        <v>33</v>
      </c>
      <c r="C12" s="69">
        <v>26</v>
      </c>
      <c r="D12" s="69">
        <v>7</v>
      </c>
      <c r="E12" s="69">
        <v>1206</v>
      </c>
      <c r="F12" s="69">
        <v>933</v>
      </c>
      <c r="G12" s="69">
        <v>273</v>
      </c>
    </row>
    <row r="13" spans="1:7" s="210" customFormat="1" ht="15">
      <c r="A13" s="116" t="s">
        <v>1039</v>
      </c>
      <c r="B13" s="69">
        <v>46</v>
      </c>
      <c r="C13" s="69">
        <v>31</v>
      </c>
      <c r="D13" s="69">
        <v>15</v>
      </c>
      <c r="E13" s="69">
        <v>1418</v>
      </c>
      <c r="F13" s="69">
        <v>1086</v>
      </c>
      <c r="G13" s="69">
        <v>332</v>
      </c>
    </row>
    <row r="14" spans="1:7" s="210" customFormat="1" ht="15">
      <c r="A14" s="116" t="s">
        <v>1040</v>
      </c>
      <c r="B14" s="69">
        <v>63</v>
      </c>
      <c r="C14" s="69">
        <v>53</v>
      </c>
      <c r="D14" s="69">
        <v>10</v>
      </c>
      <c r="E14" s="69">
        <v>1544</v>
      </c>
      <c r="F14" s="69">
        <v>1173</v>
      </c>
      <c r="G14" s="69">
        <v>371</v>
      </c>
    </row>
    <row r="15" spans="1:7" s="210" customFormat="1" ht="15">
      <c r="A15" s="116" t="s">
        <v>1041</v>
      </c>
      <c r="B15" s="69">
        <v>60</v>
      </c>
      <c r="C15" s="69">
        <v>48</v>
      </c>
      <c r="D15" s="69">
        <v>12</v>
      </c>
      <c r="E15" s="69">
        <v>1639</v>
      </c>
      <c r="F15" s="69">
        <v>1280</v>
      </c>
      <c r="G15" s="69">
        <v>359</v>
      </c>
    </row>
    <row r="16" spans="1:7" s="210" customFormat="1" ht="15">
      <c r="A16" s="116" t="s">
        <v>1042</v>
      </c>
      <c r="B16" s="69">
        <v>51</v>
      </c>
      <c r="C16" s="69">
        <v>45</v>
      </c>
      <c r="D16" s="69">
        <v>6</v>
      </c>
      <c r="E16" s="69">
        <v>1752</v>
      </c>
      <c r="F16" s="69">
        <v>1355</v>
      </c>
      <c r="G16" s="69">
        <v>397</v>
      </c>
    </row>
    <row r="17" spans="1:7" s="210" customFormat="1" ht="15">
      <c r="A17" s="116" t="s">
        <v>1043</v>
      </c>
      <c r="B17" s="69">
        <v>56</v>
      </c>
      <c r="C17" s="69">
        <v>46</v>
      </c>
      <c r="D17" s="69">
        <v>10</v>
      </c>
      <c r="E17" s="69">
        <v>1874</v>
      </c>
      <c r="F17" s="69">
        <v>1448</v>
      </c>
      <c r="G17" s="69">
        <v>426</v>
      </c>
    </row>
    <row r="18" spans="1:7" s="210" customFormat="1" ht="15">
      <c r="A18" s="116" t="s">
        <v>1044</v>
      </c>
      <c r="B18" s="69">
        <v>60</v>
      </c>
      <c r="C18" s="69">
        <v>44</v>
      </c>
      <c r="D18" s="69">
        <v>16</v>
      </c>
      <c r="E18" s="69">
        <v>2087</v>
      </c>
      <c r="F18" s="69">
        <v>1603</v>
      </c>
      <c r="G18" s="69">
        <v>484</v>
      </c>
    </row>
    <row r="19" spans="1:7" s="210" customFormat="1" ht="15">
      <c r="A19" s="116" t="s">
        <v>1045</v>
      </c>
      <c r="B19" s="69">
        <v>73</v>
      </c>
      <c r="C19" s="69">
        <v>57</v>
      </c>
      <c r="D19" s="69">
        <v>16</v>
      </c>
      <c r="E19" s="69">
        <v>2312</v>
      </c>
      <c r="F19" s="69">
        <v>1841</v>
      </c>
      <c r="G19" s="69">
        <v>471</v>
      </c>
    </row>
    <row r="20" spans="1:7" s="210" customFormat="1" ht="15">
      <c r="A20" s="116" t="s">
        <v>1046</v>
      </c>
      <c r="B20" s="69">
        <v>65</v>
      </c>
      <c r="C20" s="69">
        <v>53</v>
      </c>
      <c r="D20" s="69">
        <v>12</v>
      </c>
      <c r="E20" s="69">
        <v>2369</v>
      </c>
      <c r="F20" s="69">
        <v>1856</v>
      </c>
      <c r="G20" s="69">
        <v>513</v>
      </c>
    </row>
    <row r="21" spans="1:7" s="210" customFormat="1" ht="15">
      <c r="A21" s="116" t="s">
        <v>1047</v>
      </c>
      <c r="B21" s="69">
        <v>82</v>
      </c>
      <c r="C21" s="69">
        <v>63</v>
      </c>
      <c r="D21" s="69">
        <v>19</v>
      </c>
      <c r="E21" s="69">
        <v>2522</v>
      </c>
      <c r="F21" s="69">
        <v>2013</v>
      </c>
      <c r="G21" s="69">
        <v>509</v>
      </c>
    </row>
    <row r="22" spans="1:7" s="210" customFormat="1" ht="15">
      <c r="A22" s="116" t="s">
        <v>1048</v>
      </c>
      <c r="B22" s="69">
        <v>76</v>
      </c>
      <c r="C22" s="69">
        <v>59</v>
      </c>
      <c r="D22" s="69">
        <v>17</v>
      </c>
      <c r="E22" s="69">
        <v>2927</v>
      </c>
      <c r="F22" s="69">
        <v>2267</v>
      </c>
      <c r="G22" s="69">
        <v>660</v>
      </c>
    </row>
    <row r="23" spans="1:7" s="210" customFormat="1" ht="15">
      <c r="A23" s="116" t="s">
        <v>1049</v>
      </c>
      <c r="B23" s="69">
        <v>88</v>
      </c>
      <c r="C23" s="69">
        <v>77</v>
      </c>
      <c r="D23" s="69">
        <v>11</v>
      </c>
      <c r="E23" s="69">
        <v>3165</v>
      </c>
      <c r="F23" s="69">
        <v>2505</v>
      </c>
      <c r="G23" s="69">
        <v>660</v>
      </c>
    </row>
    <row r="24" spans="1:7" s="210" customFormat="1" ht="15">
      <c r="A24" s="116" t="s">
        <v>1050</v>
      </c>
      <c r="B24" s="69">
        <v>82</v>
      </c>
      <c r="C24" s="69">
        <v>64</v>
      </c>
      <c r="D24" s="69">
        <v>18</v>
      </c>
      <c r="E24" s="69">
        <v>3735</v>
      </c>
      <c r="F24" s="69">
        <v>2929</v>
      </c>
      <c r="G24" s="69">
        <v>806</v>
      </c>
    </row>
    <row r="25" spans="1:7" s="210" customFormat="1" ht="15">
      <c r="A25" s="116" t="s">
        <v>1051</v>
      </c>
      <c r="B25" s="69">
        <v>105</v>
      </c>
      <c r="C25" s="69">
        <v>84</v>
      </c>
      <c r="D25" s="69">
        <v>21</v>
      </c>
      <c r="E25" s="69">
        <v>4970</v>
      </c>
      <c r="F25" s="69">
        <v>3928</v>
      </c>
      <c r="G25" s="69">
        <v>1042</v>
      </c>
    </row>
    <row r="26" spans="1:7" s="210" customFormat="1" ht="15">
      <c r="A26" s="116" t="s">
        <v>1052</v>
      </c>
      <c r="B26" s="69">
        <v>139</v>
      </c>
      <c r="C26" s="69">
        <v>117</v>
      </c>
      <c r="D26" s="69">
        <v>22</v>
      </c>
      <c r="E26" s="69">
        <v>6756</v>
      </c>
      <c r="F26" s="69">
        <v>5328</v>
      </c>
      <c r="G26" s="69">
        <v>1428</v>
      </c>
    </row>
    <row r="27" spans="1:7" s="210" customFormat="1" ht="15">
      <c r="A27" s="116" t="s">
        <v>1053</v>
      </c>
      <c r="B27" s="69">
        <v>125</v>
      </c>
      <c r="C27" s="69">
        <v>106</v>
      </c>
      <c r="D27" s="69">
        <v>19</v>
      </c>
      <c r="E27" s="69">
        <v>7198</v>
      </c>
      <c r="F27" s="69">
        <v>5742</v>
      </c>
      <c r="G27" s="69">
        <v>1456</v>
      </c>
    </row>
    <row r="28" spans="1:7" s="210" customFormat="1" ht="15">
      <c r="A28" s="116" t="s">
        <v>1054</v>
      </c>
      <c r="B28" s="69">
        <v>125</v>
      </c>
      <c r="C28" s="69">
        <v>97</v>
      </c>
      <c r="D28" s="69">
        <v>28</v>
      </c>
      <c r="E28" s="69">
        <v>7495</v>
      </c>
      <c r="F28" s="69">
        <v>6012</v>
      </c>
      <c r="G28" s="69">
        <v>1483</v>
      </c>
    </row>
    <row r="29" spans="1:7" s="210" customFormat="1" ht="15">
      <c r="A29" s="116" t="s">
        <v>1055</v>
      </c>
      <c r="B29" s="69">
        <v>92</v>
      </c>
      <c r="C29" s="69">
        <v>77</v>
      </c>
      <c r="D29" s="69">
        <v>15</v>
      </c>
      <c r="E29" s="69">
        <v>5524</v>
      </c>
      <c r="F29" s="69">
        <v>4455</v>
      </c>
      <c r="G29" s="69">
        <v>1069</v>
      </c>
    </row>
    <row r="30" spans="1:7" s="210" customFormat="1" ht="15">
      <c r="A30" s="116" t="s">
        <v>1056</v>
      </c>
      <c r="B30" s="69">
        <v>97</v>
      </c>
      <c r="C30" s="69">
        <v>88</v>
      </c>
      <c r="D30" s="69">
        <v>9</v>
      </c>
      <c r="E30" s="69">
        <v>5093</v>
      </c>
      <c r="F30" s="69">
        <v>4125</v>
      </c>
      <c r="G30" s="69">
        <v>968</v>
      </c>
    </row>
    <row r="31" spans="1:7" s="210" customFormat="1" ht="15">
      <c r="A31" s="116" t="s">
        <v>1057</v>
      </c>
      <c r="B31" s="69">
        <v>65</v>
      </c>
      <c r="C31" s="69">
        <v>57</v>
      </c>
      <c r="D31" s="69">
        <v>8</v>
      </c>
      <c r="E31" s="69">
        <v>4578</v>
      </c>
      <c r="F31" s="69">
        <v>3742</v>
      </c>
      <c r="G31" s="69">
        <v>836</v>
      </c>
    </row>
    <row r="32" spans="1:7" s="210" customFormat="1" ht="15">
      <c r="A32" s="116" t="s">
        <v>1058</v>
      </c>
      <c r="B32" s="69">
        <v>50</v>
      </c>
      <c r="C32" s="69">
        <v>45</v>
      </c>
      <c r="D32" s="69">
        <v>5</v>
      </c>
      <c r="E32" s="69">
        <v>3941</v>
      </c>
      <c r="F32" s="69">
        <v>3245</v>
      </c>
      <c r="G32" s="69">
        <v>696</v>
      </c>
    </row>
    <row r="33" spans="1:7" s="210" customFormat="1" ht="15">
      <c r="A33" s="116" t="s">
        <v>1059</v>
      </c>
      <c r="B33" s="69">
        <v>35</v>
      </c>
      <c r="C33" s="69">
        <v>31</v>
      </c>
      <c r="D33" s="69">
        <v>4</v>
      </c>
      <c r="E33" s="69">
        <v>3171</v>
      </c>
      <c r="F33" s="69">
        <v>2646</v>
      </c>
      <c r="G33" s="69">
        <v>525</v>
      </c>
    </row>
    <row r="34" spans="1:7" s="210" customFormat="1" ht="15">
      <c r="A34" s="116" t="s">
        <v>1060</v>
      </c>
      <c r="B34" s="69">
        <v>25</v>
      </c>
      <c r="C34" s="69">
        <v>22</v>
      </c>
      <c r="D34" s="69">
        <v>3</v>
      </c>
      <c r="E34" s="69">
        <v>2274</v>
      </c>
      <c r="F34" s="69">
        <v>1869</v>
      </c>
      <c r="G34" s="69">
        <v>405</v>
      </c>
    </row>
    <row r="35" spans="1:7" s="210" customFormat="1" ht="15">
      <c r="A35" s="116" t="s">
        <v>1061</v>
      </c>
      <c r="B35" s="69">
        <v>17</v>
      </c>
      <c r="C35" s="69">
        <v>15</v>
      </c>
      <c r="D35" s="69">
        <v>2</v>
      </c>
      <c r="E35" s="69">
        <v>1096</v>
      </c>
      <c r="F35" s="69">
        <v>905</v>
      </c>
      <c r="G35" s="69">
        <v>191</v>
      </c>
    </row>
    <row r="36" spans="1:7" s="210" customFormat="1" ht="15">
      <c r="A36" s="116" t="s">
        <v>1062</v>
      </c>
      <c r="B36" s="69">
        <v>3</v>
      </c>
      <c r="C36" s="69">
        <v>3</v>
      </c>
      <c r="D36" s="69">
        <v>0</v>
      </c>
      <c r="E36" s="69">
        <v>500</v>
      </c>
      <c r="F36" s="69">
        <v>408</v>
      </c>
      <c r="G36" s="69">
        <v>92</v>
      </c>
    </row>
    <row r="37" spans="1:7" s="210" customFormat="1" ht="15">
      <c r="A37" s="116" t="s">
        <v>1063</v>
      </c>
      <c r="B37" s="69">
        <v>3</v>
      </c>
      <c r="C37" s="69">
        <v>2</v>
      </c>
      <c r="D37" s="69">
        <v>1</v>
      </c>
      <c r="E37" s="69">
        <v>178</v>
      </c>
      <c r="F37" s="69">
        <v>159</v>
      </c>
      <c r="G37" s="69">
        <v>19</v>
      </c>
    </row>
    <row r="38" spans="1:7" s="210" customFormat="1" ht="15">
      <c r="A38" s="116" t="s">
        <v>1064</v>
      </c>
      <c r="B38" s="69">
        <v>1</v>
      </c>
      <c r="C38" s="69">
        <v>1</v>
      </c>
      <c r="D38" s="69">
        <v>0</v>
      </c>
      <c r="E38" s="69">
        <v>52</v>
      </c>
      <c r="F38" s="69">
        <v>49</v>
      </c>
      <c r="G38" s="69">
        <v>3</v>
      </c>
    </row>
    <row r="39" spans="1:7" s="210" customFormat="1" ht="15">
      <c r="A39" s="116" t="s">
        <v>1065</v>
      </c>
      <c r="B39" s="69"/>
      <c r="C39" s="69"/>
      <c r="D39" s="69"/>
      <c r="E39" s="69">
        <v>14</v>
      </c>
      <c r="F39" s="69">
        <v>13</v>
      </c>
      <c r="G39" s="69">
        <v>1</v>
      </c>
    </row>
    <row r="40" spans="1:7" s="210" customFormat="1" ht="15">
      <c r="A40" s="116" t="s">
        <v>1066</v>
      </c>
      <c r="B40" s="69"/>
      <c r="C40" s="69"/>
      <c r="D40" s="69"/>
      <c r="E40" s="69">
        <v>4</v>
      </c>
      <c r="F40" s="69">
        <v>3</v>
      </c>
      <c r="G40" s="69">
        <v>1</v>
      </c>
    </row>
    <row r="41" spans="1:7" s="210" customFormat="1" ht="15">
      <c r="A41" s="116" t="s">
        <v>1067</v>
      </c>
      <c r="B41" s="69"/>
      <c r="C41" s="69"/>
      <c r="D41" s="69"/>
      <c r="E41" s="69">
        <v>1</v>
      </c>
      <c r="F41" s="69">
        <v>1</v>
      </c>
      <c r="G41" s="69">
        <v>0</v>
      </c>
    </row>
    <row r="42" spans="1:7" s="210" customFormat="1" ht="15">
      <c r="A42" s="116" t="s">
        <v>1087</v>
      </c>
      <c r="B42" s="69"/>
      <c r="C42" s="69"/>
      <c r="D42" s="69"/>
      <c r="E42" s="69">
        <v>36</v>
      </c>
      <c r="F42" s="69">
        <v>29</v>
      </c>
      <c r="G42" s="69">
        <v>7</v>
      </c>
    </row>
    <row r="43" spans="1:7" ht="15">
      <c r="A43" s="117"/>
      <c r="B43" s="223"/>
      <c r="C43" s="223"/>
      <c r="D43" s="223"/>
      <c r="E43" s="223"/>
      <c r="F43" s="223"/>
      <c r="G43" s="223"/>
    </row>
    <row r="44" spans="1:7" ht="28.5" customHeight="1">
      <c r="A44" s="539" t="s">
        <v>1068</v>
      </c>
      <c r="B44" s="539"/>
      <c r="C44" s="539"/>
      <c r="D44" s="539"/>
      <c r="E44" s="539"/>
      <c r="F44" s="539"/>
      <c r="G44" s="539"/>
    </row>
    <row r="46" ht="15">
      <c r="A46" s="68" t="s">
        <v>1069</v>
      </c>
    </row>
    <row r="47" ht="15">
      <c r="A47" s="121" t="s">
        <v>1070</v>
      </c>
    </row>
    <row r="48" ht="15">
      <c r="A48" s="212"/>
    </row>
    <row r="49" ht="15">
      <c r="A49" s="213"/>
    </row>
    <row r="50" ht="15">
      <c r="A50" s="213"/>
    </row>
  </sheetData>
  <sheetProtection/>
  <mergeCells count="1">
    <mergeCell ref="A44:G44"/>
  </mergeCells>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&amp;"calibri"&amp;12&amp;B12.2.12. Evolución del número de casos de SIDA registrados según año de diagnóstico en la Región de Murcia y España.&amp;R&amp;"calibri"&amp;10&amp;P</oddHeader>
    <oddFooter>&amp;L&amp;"calibri"&amp;8&amp;I&amp;"-,Cursiva"&amp;8ANUARIO ESTADÍSTICO DE LA REGIÓN DE MURCIA 2015. TOMO I. DATOS REGIONALES&amp;R&amp;"calibri"&amp;8&amp;I12.2. MORBILIDAD</oddFooter>
  </headerFooter>
</worksheet>
</file>

<file path=xl/worksheets/sheet24.xml><?xml version="1.0" encoding="utf-8"?>
<worksheet xmlns="http://schemas.openxmlformats.org/spreadsheetml/2006/main" xmlns:r="http://schemas.openxmlformats.org/officeDocument/2006/relationships">
  <dimension ref="A1:N34"/>
  <sheetViews>
    <sheetView zoomScalePageLayoutView="0" workbookViewId="0" topLeftCell="A1">
      <selection activeCell="H1" sqref="H1"/>
    </sheetView>
  </sheetViews>
  <sheetFormatPr defaultColWidth="11.421875" defaultRowHeight="15"/>
  <cols>
    <col min="1" max="1" width="49.57421875" style="0" customWidth="1"/>
    <col min="2" max="4" width="13.00390625" style="0" customWidth="1"/>
    <col min="5" max="6" width="13.00390625" style="29" customWidth="1"/>
    <col min="7" max="7" width="13.00390625" style="0" customWidth="1"/>
    <col min="8" max="8" width="12.140625" style="48" customWidth="1"/>
    <col min="9" max="14" width="11.421875" style="48" customWidth="1"/>
  </cols>
  <sheetData>
    <row r="1" spans="1:8" ht="15">
      <c r="A1" s="14" t="s">
        <v>1088</v>
      </c>
      <c r="H1" s="50" t="s">
        <v>761</v>
      </c>
    </row>
    <row r="3" ht="15">
      <c r="A3" s="95"/>
    </row>
    <row r="4" spans="1:7" ht="15">
      <c r="A4" s="53"/>
      <c r="B4" s="53" t="s">
        <v>762</v>
      </c>
      <c r="C4" s="53"/>
      <c r="D4" s="53"/>
      <c r="E4" s="53" t="s">
        <v>815</v>
      </c>
      <c r="F4" s="53"/>
      <c r="G4" s="53"/>
    </row>
    <row r="5" spans="1:14" s="113" customFormat="1" ht="15">
      <c r="A5" s="54"/>
      <c r="B5" s="54" t="s">
        <v>764</v>
      </c>
      <c r="C5" s="54" t="s">
        <v>765</v>
      </c>
      <c r="D5" s="54" t="s">
        <v>766</v>
      </c>
      <c r="E5" s="54" t="s">
        <v>764</v>
      </c>
      <c r="F5" s="54" t="s">
        <v>765</v>
      </c>
      <c r="G5" s="54" t="s">
        <v>766</v>
      </c>
      <c r="H5" s="224"/>
      <c r="I5" s="224"/>
      <c r="J5" s="224"/>
      <c r="K5" s="224"/>
      <c r="L5" s="224"/>
      <c r="M5" s="224"/>
      <c r="N5" s="224"/>
    </row>
    <row r="6" spans="1:14" s="48" customFormat="1" ht="15">
      <c r="A6" s="225" t="s">
        <v>1089</v>
      </c>
      <c r="B6" s="226"/>
      <c r="C6" s="226"/>
      <c r="D6" s="226"/>
      <c r="E6" s="226"/>
      <c r="F6" s="226"/>
      <c r="G6" s="226"/>
      <c r="H6" s="52"/>
      <c r="I6" s="52"/>
      <c r="J6" s="52"/>
      <c r="K6" s="52"/>
      <c r="L6" s="52"/>
      <c r="M6" s="52"/>
      <c r="N6" s="52"/>
    </row>
    <row r="7" spans="1:14" s="48" customFormat="1" ht="15">
      <c r="A7" s="227" t="s">
        <v>1090</v>
      </c>
      <c r="B7" s="52"/>
      <c r="C7" s="52"/>
      <c r="D7" s="52"/>
      <c r="E7" s="52"/>
      <c r="F7" s="52"/>
      <c r="G7" s="52"/>
      <c r="H7" s="52"/>
      <c r="I7" s="52"/>
      <c r="J7" s="52"/>
      <c r="K7" s="52"/>
      <c r="L7" s="52"/>
      <c r="M7" s="52"/>
      <c r="N7" s="52"/>
    </row>
    <row r="8" spans="1:14" ht="12.75" customHeight="1">
      <c r="A8" s="228">
        <v>1987</v>
      </c>
      <c r="B8" s="229">
        <v>40.38332266209037</v>
      </c>
      <c r="C8" s="229">
        <v>23.79336994102094</v>
      </c>
      <c r="D8" s="230">
        <v>59.50211255281382</v>
      </c>
      <c r="E8" s="229">
        <v>38.35423756526946</v>
      </c>
      <c r="F8" s="229">
        <v>22.932581843696042</v>
      </c>
      <c r="G8" s="229">
        <v>55.12316390426733</v>
      </c>
      <c r="H8"/>
      <c r="I8" s="52"/>
      <c r="J8" s="52"/>
      <c r="K8" s="52"/>
      <c r="L8" s="52"/>
      <c r="M8" s="52"/>
      <c r="N8" s="52"/>
    </row>
    <row r="9" spans="1:14" s="210" customFormat="1" ht="15">
      <c r="A9" s="231">
        <v>1993</v>
      </c>
      <c r="B9" s="229">
        <v>40.3530895334174</v>
      </c>
      <c r="C9" s="229">
        <v>26.108374384236456</v>
      </c>
      <c r="D9" s="230">
        <v>55.29715762273902</v>
      </c>
      <c r="E9" s="229">
        <v>36.25978586172962</v>
      </c>
      <c r="F9" s="232">
        <v>24.439159814223686</v>
      </c>
      <c r="G9" s="229">
        <v>48.832516247511485</v>
      </c>
      <c r="I9" s="52"/>
      <c r="J9" s="52"/>
      <c r="K9" s="52"/>
      <c r="L9" s="52"/>
      <c r="M9" s="52"/>
      <c r="N9" s="52"/>
    </row>
    <row r="10" spans="1:14" s="234" customFormat="1" ht="15">
      <c r="A10" s="233">
        <v>2001</v>
      </c>
      <c r="B10" s="229">
        <v>38.087195186319015</v>
      </c>
      <c r="C10" s="229">
        <v>31.029116813057627</v>
      </c>
      <c r="D10" s="230">
        <v>45.397564469914045</v>
      </c>
      <c r="E10" s="229">
        <v>34.47844329427093</v>
      </c>
      <c r="F10" s="232">
        <v>27.282295054470566</v>
      </c>
      <c r="G10" s="229">
        <v>42.17227054701388</v>
      </c>
      <c r="I10" s="235"/>
      <c r="J10" s="235"/>
      <c r="K10" s="235"/>
      <c r="L10" s="235"/>
      <c r="M10" s="235"/>
      <c r="N10" s="235"/>
    </row>
    <row r="11" spans="1:14" s="210" customFormat="1" ht="15">
      <c r="A11" s="233">
        <v>2003</v>
      </c>
      <c r="B11" s="229">
        <v>32.32698763696814</v>
      </c>
      <c r="C11" s="229">
        <v>23.103936707431505</v>
      </c>
      <c r="D11" s="230">
        <v>41.679986417683864</v>
      </c>
      <c r="E11" s="229">
        <v>30.97094581880313</v>
      </c>
      <c r="F11" s="229">
        <v>24.692257409971248</v>
      </c>
      <c r="G11" s="229">
        <v>37.56330589669786</v>
      </c>
      <c r="I11" s="236"/>
      <c r="J11" s="237"/>
      <c r="K11" s="237"/>
      <c r="L11" s="236"/>
      <c r="M11" s="236"/>
      <c r="N11" s="236"/>
    </row>
    <row r="12" spans="1:14" s="210" customFormat="1" ht="15">
      <c r="A12" s="238" t="s">
        <v>1091</v>
      </c>
      <c r="B12" s="229">
        <v>33.895672482795376</v>
      </c>
      <c r="C12" s="229">
        <v>26.980101889292484</v>
      </c>
      <c r="D12" s="230">
        <v>40.71123115012379</v>
      </c>
      <c r="E12" s="229">
        <v>29.498134201777592</v>
      </c>
      <c r="F12" s="229">
        <v>23.881062099630267</v>
      </c>
      <c r="G12" s="229">
        <v>35.332770364898984</v>
      </c>
      <c r="I12" s="236"/>
      <c r="J12" s="237"/>
      <c r="K12" s="237"/>
      <c r="L12" s="236"/>
      <c r="M12" s="236"/>
      <c r="N12" s="236"/>
    </row>
    <row r="13" spans="1:14" s="210" customFormat="1" ht="15">
      <c r="A13" s="239" t="s">
        <v>1092</v>
      </c>
      <c r="B13" s="240"/>
      <c r="C13" s="241"/>
      <c r="D13" s="241"/>
      <c r="E13" s="240"/>
      <c r="F13" s="241"/>
      <c r="G13" s="241"/>
      <c r="I13" s="236"/>
      <c r="J13" s="237"/>
      <c r="K13" s="237"/>
      <c r="L13" s="236"/>
      <c r="M13" s="236"/>
      <c r="N13" s="236"/>
    </row>
    <row r="14" spans="1:14" s="234" customFormat="1" ht="15">
      <c r="A14" s="231">
        <v>1987</v>
      </c>
      <c r="B14" s="229">
        <v>39.87150369449259</v>
      </c>
      <c r="C14" s="242">
        <v>24.036208425380437</v>
      </c>
      <c r="D14" s="230">
        <v>58.37155832583007</v>
      </c>
      <c r="E14" s="229">
        <v>38.36529184104957</v>
      </c>
      <c r="F14" s="232">
        <v>23.803270110835797</v>
      </c>
      <c r="G14" s="229">
        <v>54.61343624180633</v>
      </c>
      <c r="I14" s="243"/>
      <c r="J14" s="243"/>
      <c r="K14" s="243"/>
      <c r="L14" s="243"/>
      <c r="M14" s="243"/>
      <c r="N14" s="243"/>
    </row>
    <row r="15" spans="1:14" s="210" customFormat="1" ht="15">
      <c r="A15" s="231">
        <v>1993</v>
      </c>
      <c r="B15" s="229">
        <v>40.230517542128005</v>
      </c>
      <c r="C15" s="229">
        <v>26.647758684923645</v>
      </c>
      <c r="D15" s="230">
        <v>54.50054000772253</v>
      </c>
      <c r="E15" s="229">
        <v>36.51614492625448</v>
      </c>
      <c r="F15" s="232">
        <v>25.66384663237534</v>
      </c>
      <c r="G15" s="229">
        <v>48.289408091020185</v>
      </c>
      <c r="I15" s="236"/>
      <c r="J15" s="237"/>
      <c r="K15" s="237"/>
      <c r="L15" s="236"/>
      <c r="M15" s="236"/>
      <c r="N15" s="236"/>
    </row>
    <row r="16" spans="1:14" s="210" customFormat="1" ht="15">
      <c r="A16" s="233">
        <v>2001</v>
      </c>
      <c r="B16" s="230">
        <v>37.401611313604164</v>
      </c>
      <c r="C16" s="230">
        <v>30.452602933243</v>
      </c>
      <c r="D16" s="230">
        <v>44.85375946670165</v>
      </c>
      <c r="E16" s="230">
        <v>34.90578528593532</v>
      </c>
      <c r="F16" s="230">
        <v>28.047064120513852</v>
      </c>
      <c r="G16" s="230">
        <v>42.430566076035845</v>
      </c>
      <c r="I16" s="236"/>
      <c r="J16" s="237"/>
      <c r="K16" s="237"/>
      <c r="L16" s="236"/>
      <c r="M16" s="236"/>
      <c r="N16" s="236"/>
    </row>
    <row r="17" spans="1:14" s="234" customFormat="1" ht="15">
      <c r="A17" s="233">
        <v>2003</v>
      </c>
      <c r="B17" s="230">
        <v>31.232427050634904</v>
      </c>
      <c r="C17" s="230">
        <v>22.43976786145179</v>
      </c>
      <c r="D17" s="230">
        <v>40.54136491297778</v>
      </c>
      <c r="E17" s="230">
        <v>31.331990820122808</v>
      </c>
      <c r="F17" s="230">
        <v>25.629084660609617</v>
      </c>
      <c r="G17" s="230">
        <v>37.45684019755352</v>
      </c>
      <c r="I17" s="243"/>
      <c r="J17" s="243"/>
      <c r="K17" s="243"/>
      <c r="L17" s="243"/>
      <c r="M17" s="243"/>
      <c r="N17" s="243"/>
    </row>
    <row r="18" spans="1:14" s="210" customFormat="1" ht="15">
      <c r="A18" s="233" t="s">
        <v>1091</v>
      </c>
      <c r="B18" s="230">
        <v>33.052056292583444</v>
      </c>
      <c r="C18" s="230">
        <v>27.029706512843408</v>
      </c>
      <c r="D18" s="230">
        <v>39.29829269899742</v>
      </c>
      <c r="E18" s="230">
        <v>29.95226906872081</v>
      </c>
      <c r="F18" s="230">
        <v>24.979960897555294</v>
      </c>
      <c r="G18" s="230">
        <v>35.203236236289044</v>
      </c>
      <c r="I18" s="236"/>
      <c r="J18" s="237"/>
      <c r="K18" s="237"/>
      <c r="L18" s="244"/>
      <c r="M18" s="236"/>
      <c r="N18" s="236"/>
    </row>
    <row r="19" spans="1:14" s="210" customFormat="1" ht="15">
      <c r="A19" s="225" t="s">
        <v>1093</v>
      </c>
      <c r="B19" s="226"/>
      <c r="C19" s="226"/>
      <c r="D19" s="226"/>
      <c r="E19" s="226"/>
      <c r="F19" s="226"/>
      <c r="G19" s="226"/>
      <c r="I19" s="236"/>
      <c r="J19" s="237"/>
      <c r="K19" s="237"/>
      <c r="L19" s="244"/>
      <c r="M19" s="236"/>
      <c r="N19" s="236"/>
    </row>
    <row r="20" spans="1:14" s="210" customFormat="1" ht="15">
      <c r="A20" s="181" t="s">
        <v>1090</v>
      </c>
      <c r="B20" s="245"/>
      <c r="C20" s="230"/>
      <c r="D20" s="230"/>
      <c r="E20" s="245"/>
      <c r="F20" s="230"/>
      <c r="G20" s="230"/>
      <c r="I20" s="236"/>
      <c r="J20" s="237"/>
      <c r="K20" s="237"/>
      <c r="L20" s="244"/>
      <c r="M20" s="236"/>
      <c r="N20" s="236"/>
    </row>
    <row r="21" spans="1:14" s="210" customFormat="1" ht="15">
      <c r="A21" s="246">
        <v>1987</v>
      </c>
      <c r="B21" s="230">
        <v>12.739797852927934</v>
      </c>
      <c r="C21" s="230">
        <v>3.203500165871751</v>
      </c>
      <c r="D21" s="230">
        <v>24.148498038373706</v>
      </c>
      <c r="E21" s="230">
        <v>17.354738462732527</v>
      </c>
      <c r="F21" s="230">
        <v>6.0785442678630695</v>
      </c>
      <c r="G21" s="230">
        <v>29.69442750374473</v>
      </c>
      <c r="I21" s="236"/>
      <c r="J21" s="237"/>
      <c r="K21" s="237"/>
      <c r="L21" s="236"/>
      <c r="M21" s="236"/>
      <c r="N21" s="236"/>
    </row>
    <row r="22" spans="1:14" s="64" customFormat="1" ht="15">
      <c r="A22" s="246">
        <v>1993</v>
      </c>
      <c r="B22" s="230">
        <v>17.150063051702396</v>
      </c>
      <c r="C22" s="230">
        <v>7.142857142857142</v>
      </c>
      <c r="D22" s="230">
        <v>27.648578811369507</v>
      </c>
      <c r="E22" s="230">
        <v>15.992159073597453</v>
      </c>
      <c r="F22" s="230">
        <v>7.652961156247416</v>
      </c>
      <c r="G22" s="230">
        <v>24.902773571198093</v>
      </c>
      <c r="I22" s="48"/>
      <c r="J22" s="48"/>
      <c r="K22" s="48"/>
      <c r="L22" s="48"/>
      <c r="M22" s="48"/>
      <c r="N22" s="48"/>
    </row>
    <row r="23" spans="1:8" ht="15">
      <c r="A23" s="233">
        <v>2001</v>
      </c>
      <c r="B23" s="230">
        <v>14.436471855543992</v>
      </c>
      <c r="C23" s="230">
        <v>7.638169411596585</v>
      </c>
      <c r="D23" s="230">
        <v>21.54219566840926</v>
      </c>
      <c r="E23" s="230">
        <v>15.479436870614036</v>
      </c>
      <c r="F23" s="230">
        <v>9.40972498098816</v>
      </c>
      <c r="G23" s="230">
        <v>22.01647012802856</v>
      </c>
      <c r="H23"/>
    </row>
    <row r="24" spans="1:8" ht="15">
      <c r="A24" s="233">
        <v>2003</v>
      </c>
      <c r="B24" s="230">
        <v>14.65741767208805</v>
      </c>
      <c r="C24" s="230">
        <v>6.424238530752728</v>
      </c>
      <c r="D24" s="230">
        <v>23.006601637379802</v>
      </c>
      <c r="E24" s="230">
        <v>12.767255646286676</v>
      </c>
      <c r="F24" s="230">
        <v>7.468661836422287</v>
      </c>
      <c r="G24" s="230">
        <v>18.330557611456175</v>
      </c>
      <c r="H24"/>
    </row>
    <row r="25" spans="1:8" ht="15">
      <c r="A25" s="233" t="s">
        <v>1091</v>
      </c>
      <c r="B25" s="230">
        <v>12.44855617155879</v>
      </c>
      <c r="C25" s="230">
        <v>7.710232335001027</v>
      </c>
      <c r="D25" s="230">
        <v>17.116812964213366</v>
      </c>
      <c r="E25" s="230">
        <v>10.935243055378749</v>
      </c>
      <c r="F25" s="230">
        <v>6.778911208841873</v>
      </c>
      <c r="G25" s="230">
        <v>15.253041901413326</v>
      </c>
      <c r="H25"/>
    </row>
    <row r="26" spans="1:8" ht="15">
      <c r="A26" s="181" t="s">
        <v>1092</v>
      </c>
      <c r="B26" s="230"/>
      <c r="C26" s="230"/>
      <c r="D26" s="230"/>
      <c r="E26" s="230"/>
      <c r="F26" s="230"/>
      <c r="G26" s="230"/>
      <c r="H26"/>
    </row>
    <row r="27" spans="1:8" ht="15">
      <c r="A27" s="246">
        <v>1987</v>
      </c>
      <c r="B27" s="230">
        <v>12.664500259504035</v>
      </c>
      <c r="C27" s="230">
        <v>3.2460529963477494</v>
      </c>
      <c r="D27" s="230">
        <v>23.614315035403937</v>
      </c>
      <c r="E27" s="230">
        <v>17.364739146840545</v>
      </c>
      <c r="F27" s="230">
        <v>6.31264383011111</v>
      </c>
      <c r="G27" s="230">
        <v>29.354401405182276</v>
      </c>
      <c r="H27"/>
    </row>
    <row r="28" spans="1:8" ht="15">
      <c r="A28" s="246">
        <v>1993</v>
      </c>
      <c r="B28" s="230">
        <v>17.253520069819142</v>
      </c>
      <c r="C28" s="230">
        <v>7.472474477329048</v>
      </c>
      <c r="D28" s="230">
        <v>27.33285562632166</v>
      </c>
      <c r="E28" s="230">
        <v>16.012043147871186</v>
      </c>
      <c r="F28" s="230">
        <v>7.954298594309707</v>
      </c>
      <c r="G28" s="230">
        <v>24.451862338400577</v>
      </c>
      <c r="H28"/>
    </row>
    <row r="29" spans="1:8" ht="15">
      <c r="A29" s="233">
        <v>2001</v>
      </c>
      <c r="B29" s="230">
        <v>14.85618773135673</v>
      </c>
      <c r="C29" s="230">
        <v>7.7446228721700985</v>
      </c>
      <c r="D29" s="230">
        <v>22.232479881932946</v>
      </c>
      <c r="E29" s="230">
        <v>16.199294332450147</v>
      </c>
      <c r="F29" s="230">
        <v>10.046382348199664</v>
      </c>
      <c r="G29" s="230">
        <v>22.75939152758203</v>
      </c>
      <c r="H29"/>
    </row>
    <row r="30" spans="1:8" ht="15">
      <c r="A30" s="233">
        <v>2003</v>
      </c>
      <c r="B30" s="230">
        <v>14.413538735475827</v>
      </c>
      <c r="C30" s="230">
        <v>6.471285625944895</v>
      </c>
      <c r="D30" s="230">
        <v>22.33787240849135</v>
      </c>
      <c r="E30" s="230">
        <v>13.179173791373515</v>
      </c>
      <c r="F30" s="230">
        <v>7.886731527084154</v>
      </c>
      <c r="G30" s="230">
        <v>18.55220273166687</v>
      </c>
      <c r="H30"/>
    </row>
    <row r="31" spans="1:8" ht="15">
      <c r="A31" s="233" t="s">
        <v>1091</v>
      </c>
      <c r="B31" s="230">
        <v>12.464333692779817</v>
      </c>
      <c r="C31" s="230">
        <v>7.9199407722937245</v>
      </c>
      <c r="D31" s="230">
        <v>17.019365548441396</v>
      </c>
      <c r="E31" s="230">
        <v>11.231532522727685</v>
      </c>
      <c r="F31" s="230">
        <v>7.12626306036255</v>
      </c>
      <c r="G31" s="230">
        <v>15.392357706009319</v>
      </c>
      <c r="H31"/>
    </row>
    <row r="32" spans="1:8" ht="15">
      <c r="A32" s="65"/>
      <c r="B32" s="65"/>
      <c r="C32" s="65"/>
      <c r="D32" s="65"/>
      <c r="E32" s="66"/>
      <c r="F32" s="66"/>
      <c r="G32" s="65"/>
      <c r="H32"/>
    </row>
    <row r="34" ht="15">
      <c r="A34" s="121" t="s">
        <v>1094</v>
      </c>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&amp;"calibri"&amp;12&amp;B12.2.13. Porcentajes de población fumadora. Población de 16 y más años.&amp;R&amp;"calibri"&amp;10&amp;P</oddHeader>
    <oddFooter>&amp;L&amp;"calibri"&amp;8&amp;I&amp;"-,Cursiva"&amp;8ANUARIO ESTADÍSTICO DE LA REGIÓN DE MURCIA 2015. TOMO I. DATOS REGIONALES&amp;R&amp;"calibri"&amp;8&amp;I12.2. MORBILIDAD</oddFooter>
  </headerFooter>
</worksheet>
</file>

<file path=xl/worksheets/sheet25.xml><?xml version="1.0" encoding="utf-8"?>
<worksheet xmlns="http://schemas.openxmlformats.org/spreadsheetml/2006/main" xmlns:r="http://schemas.openxmlformats.org/officeDocument/2006/relationships">
  <dimension ref="A1:N24"/>
  <sheetViews>
    <sheetView zoomScalePageLayoutView="0" workbookViewId="0" topLeftCell="A1">
      <selection activeCell="N1" sqref="N1"/>
    </sheetView>
  </sheetViews>
  <sheetFormatPr defaultColWidth="11.421875" defaultRowHeight="15"/>
  <cols>
    <col min="1" max="1" width="28.28125" style="0" customWidth="1"/>
    <col min="2" max="12" width="9.28125" style="0" customWidth="1"/>
    <col min="13" max="13" width="3.8515625" style="0" customWidth="1"/>
  </cols>
  <sheetData>
    <row r="1" spans="1:14" ht="15">
      <c r="A1" s="14" t="s">
        <v>1095</v>
      </c>
      <c r="N1" s="50" t="s">
        <v>761</v>
      </c>
    </row>
    <row r="3" spans="1:3" ht="15">
      <c r="A3" s="95"/>
      <c r="B3" s="95"/>
      <c r="C3" s="95"/>
    </row>
    <row r="4" spans="1:12" s="113" customFormat="1" ht="15">
      <c r="A4" s="54"/>
      <c r="B4" s="54">
        <v>1996</v>
      </c>
      <c r="C4" s="54">
        <v>1997</v>
      </c>
      <c r="D4" s="54">
        <v>1998</v>
      </c>
      <c r="E4" s="54">
        <v>1999</v>
      </c>
      <c r="F4" s="54">
        <v>2000</v>
      </c>
      <c r="G4" s="54">
        <v>2001</v>
      </c>
      <c r="H4" s="54">
        <v>2002</v>
      </c>
      <c r="I4" s="54">
        <v>2003</v>
      </c>
      <c r="J4" s="54">
        <v>2004</v>
      </c>
      <c r="K4" s="54">
        <v>2005</v>
      </c>
      <c r="L4" s="54">
        <v>2006</v>
      </c>
    </row>
    <row r="5" spans="1:12" ht="15">
      <c r="A5" s="247" t="s">
        <v>1096</v>
      </c>
      <c r="B5" s="248"/>
      <c r="C5" s="248"/>
      <c r="D5" s="248"/>
      <c r="E5" s="248"/>
      <c r="F5" s="248"/>
      <c r="G5" s="248"/>
      <c r="H5" s="248"/>
      <c r="I5" s="248"/>
      <c r="J5" s="248"/>
      <c r="K5" s="248"/>
      <c r="L5" s="248"/>
    </row>
    <row r="6" spans="1:12" ht="15">
      <c r="A6" s="249" t="s">
        <v>762</v>
      </c>
      <c r="B6" s="250">
        <v>178.8827906811106</v>
      </c>
      <c r="C6" s="250">
        <v>152.50707244764354</v>
      </c>
      <c r="D6" s="250">
        <v>151.73099666702504</v>
      </c>
      <c r="E6" s="250">
        <v>154.20548944955289</v>
      </c>
      <c r="F6" s="250">
        <v>168.67428824561702</v>
      </c>
      <c r="G6" s="250">
        <v>157.6594039957613</v>
      </c>
      <c r="H6" s="250">
        <v>206.0886219404528</v>
      </c>
      <c r="I6" s="251">
        <v>51.23321982673857</v>
      </c>
      <c r="J6" s="251">
        <v>70.25098300835936</v>
      </c>
      <c r="K6" s="251">
        <v>216.3654607305032</v>
      </c>
      <c r="L6" s="251">
        <v>22.223188447806912</v>
      </c>
    </row>
    <row r="7" spans="1:12" s="210" customFormat="1" ht="15">
      <c r="A7" s="249" t="s">
        <v>815</v>
      </c>
      <c r="B7" s="250">
        <v>197.28339018581343</v>
      </c>
      <c r="C7" s="250">
        <v>195.03336599138038</v>
      </c>
      <c r="D7" s="250">
        <v>201.45264044470397</v>
      </c>
      <c r="E7" s="250">
        <v>188.96308798708446</v>
      </c>
      <c r="F7" s="250">
        <v>181.25570533163253</v>
      </c>
      <c r="G7" s="250">
        <v>179.33353200362254</v>
      </c>
      <c r="H7" s="250">
        <v>168.72753650433103</v>
      </c>
      <c r="I7" s="250">
        <v>175.66399410496487</v>
      </c>
      <c r="J7" s="251">
        <v>177.85215275551082</v>
      </c>
      <c r="K7" s="251">
        <v>170.78204278260515</v>
      </c>
      <c r="L7" s="251">
        <v>162.5513305886655</v>
      </c>
    </row>
    <row r="8" spans="1:12" s="234" customFormat="1" ht="15">
      <c r="A8" s="252" t="s">
        <v>1097</v>
      </c>
      <c r="B8" s="253"/>
      <c r="C8" s="253"/>
      <c r="D8" s="253"/>
      <c r="E8" s="253"/>
      <c r="F8" s="253"/>
      <c r="G8" s="253"/>
      <c r="H8" s="253"/>
      <c r="I8" s="253"/>
      <c r="J8" s="253"/>
      <c r="K8" s="253"/>
      <c r="L8" s="253"/>
    </row>
    <row r="9" spans="1:12" s="234" customFormat="1" ht="15">
      <c r="A9" s="249" t="s">
        <v>762</v>
      </c>
      <c r="B9" s="250">
        <v>170.11671211787086</v>
      </c>
      <c r="C9" s="250">
        <v>145.45158511020807</v>
      </c>
      <c r="D9" s="250">
        <v>143.66734759703257</v>
      </c>
      <c r="E9" s="250">
        <v>142.24127044053583</v>
      </c>
      <c r="F9" s="250">
        <v>160.54856495794937</v>
      </c>
      <c r="G9" s="250">
        <v>146.93339536326278</v>
      </c>
      <c r="H9" s="250">
        <v>191.5231520698938</v>
      </c>
      <c r="I9" s="251">
        <v>47.09316165892131</v>
      </c>
      <c r="J9" s="250">
        <v>62.164538921066196</v>
      </c>
      <c r="K9" s="250">
        <v>45.99165074647987</v>
      </c>
      <c r="L9" s="251">
        <v>21.74007565546328</v>
      </c>
    </row>
    <row r="10" spans="1:12" s="210" customFormat="1" ht="15">
      <c r="A10" s="249" t="s">
        <v>815</v>
      </c>
      <c r="B10" s="250">
        <v>187.99924652590627</v>
      </c>
      <c r="C10" s="250">
        <v>182.87167440496134</v>
      </c>
      <c r="D10" s="250">
        <v>186.66753370368517</v>
      </c>
      <c r="E10" s="250">
        <v>174.22728194218513</v>
      </c>
      <c r="F10" s="250">
        <v>165.7112347953816</v>
      </c>
      <c r="G10" s="250">
        <v>160.73407037468237</v>
      </c>
      <c r="H10" s="250">
        <v>145.35893152125215</v>
      </c>
      <c r="I10" s="251">
        <v>149.0384556979468</v>
      </c>
      <c r="J10" s="251">
        <v>149.83074908414397</v>
      </c>
      <c r="K10" s="251">
        <v>148.89931803552798</v>
      </c>
      <c r="L10" s="251">
        <v>139.0177846651193</v>
      </c>
    </row>
    <row r="11" spans="1:12" ht="15">
      <c r="A11" s="117"/>
      <c r="B11" s="223"/>
      <c r="C11" s="223"/>
      <c r="D11" s="223"/>
      <c r="E11" s="223"/>
      <c r="F11" s="223"/>
      <c r="G11" s="223"/>
      <c r="H11" s="65"/>
      <c r="I11" s="65"/>
      <c r="J11" s="65"/>
      <c r="K11" s="65"/>
      <c r="L11" s="65"/>
    </row>
    <row r="12" ht="15">
      <c r="A12" s="133"/>
    </row>
    <row r="13" ht="15">
      <c r="A13" s="121" t="s">
        <v>1094</v>
      </c>
    </row>
    <row r="14" spans="2:11" ht="15">
      <c r="B14" s="254"/>
      <c r="C14" s="254"/>
      <c r="D14" s="255"/>
      <c r="E14" s="255"/>
      <c r="F14" s="255"/>
      <c r="G14" s="254"/>
      <c r="H14" s="254"/>
      <c r="I14" s="255"/>
      <c r="J14" s="255"/>
      <c r="K14" s="255"/>
    </row>
    <row r="15" spans="1:11" s="64" customFormat="1" ht="17.25">
      <c r="A15" s="256"/>
      <c r="B15" s="254"/>
      <c r="C15" s="254"/>
      <c r="D15" s="255"/>
      <c r="E15" s="255"/>
      <c r="F15" s="255"/>
      <c r="G15" s="254"/>
      <c r="H15" s="254"/>
      <c r="I15" s="255"/>
      <c r="J15" s="255"/>
      <c r="K15" s="255"/>
    </row>
    <row r="16" spans="2:11" s="64" customFormat="1" ht="15">
      <c r="B16" s="159"/>
      <c r="C16" s="159"/>
      <c r="D16" s="159"/>
      <c r="E16" s="159"/>
      <c r="F16" s="159"/>
      <c r="G16" s="255"/>
      <c r="H16" s="255"/>
      <c r="I16" s="255"/>
      <c r="J16" s="255"/>
      <c r="K16" s="255"/>
    </row>
    <row r="17" spans="1:11" s="64" customFormat="1" ht="15">
      <c r="A17" s="257"/>
      <c r="B17" s="240"/>
      <c r="C17" s="240"/>
      <c r="D17" s="240"/>
      <c r="E17" s="240"/>
      <c r="F17" s="179"/>
      <c r="G17" s="240"/>
      <c r="H17" s="240"/>
      <c r="I17" s="240"/>
      <c r="J17" s="240"/>
      <c r="K17" s="240"/>
    </row>
    <row r="18" spans="1:11" s="64" customFormat="1" ht="15">
      <c r="A18" s="257"/>
      <c r="B18" s="254"/>
      <c r="C18" s="254"/>
      <c r="D18" s="255"/>
      <c r="E18" s="255"/>
      <c r="F18" s="255"/>
      <c r="G18" s="254"/>
      <c r="H18" s="254"/>
      <c r="I18" s="255"/>
      <c r="J18" s="255"/>
      <c r="K18" s="255"/>
    </row>
    <row r="19" spans="1:12" s="64" customFormat="1" ht="15">
      <c r="A19" s="258"/>
      <c r="B19" s="191"/>
      <c r="C19" s="191"/>
      <c r="D19" s="191"/>
      <c r="E19" s="191"/>
      <c r="F19" s="191"/>
      <c r="G19" s="191"/>
      <c r="H19" s="191"/>
      <c r="I19" s="191"/>
      <c r="J19" s="191"/>
      <c r="K19" s="191"/>
      <c r="L19" s="191"/>
    </row>
    <row r="20" spans="1:12" s="64" customFormat="1" ht="15">
      <c r="A20" s="259"/>
      <c r="B20" s="260"/>
      <c r="C20" s="260"/>
      <c r="D20" s="260"/>
      <c r="E20" s="260"/>
      <c r="F20" s="260"/>
      <c r="G20" s="260"/>
      <c r="H20" s="260"/>
      <c r="I20" s="260"/>
      <c r="J20" s="260"/>
      <c r="K20" s="260"/>
      <c r="L20" s="260"/>
    </row>
    <row r="21" spans="1:12" s="64" customFormat="1" ht="15">
      <c r="A21" s="259"/>
      <c r="B21" s="260"/>
      <c r="C21" s="260"/>
      <c r="D21" s="260"/>
      <c r="E21" s="260"/>
      <c r="F21" s="260"/>
      <c r="G21" s="260"/>
      <c r="H21" s="260"/>
      <c r="I21" s="260"/>
      <c r="J21" s="260"/>
      <c r="K21" s="260"/>
      <c r="L21" s="260"/>
    </row>
    <row r="22" spans="1:12" s="64" customFormat="1" ht="15">
      <c r="A22" s="258"/>
      <c r="B22" s="261"/>
      <c r="C22" s="261"/>
      <c r="D22" s="261"/>
      <c r="E22" s="261"/>
      <c r="F22" s="261"/>
      <c r="G22" s="261"/>
      <c r="H22" s="261"/>
      <c r="I22" s="261"/>
      <c r="J22" s="261"/>
      <c r="K22" s="261"/>
      <c r="L22" s="261"/>
    </row>
    <row r="23" spans="1:12" s="64" customFormat="1" ht="15">
      <c r="A23" s="259"/>
      <c r="B23" s="260"/>
      <c r="C23" s="260"/>
      <c r="D23" s="260"/>
      <c r="E23" s="260"/>
      <c r="F23" s="260"/>
      <c r="G23" s="260"/>
      <c r="H23" s="260"/>
      <c r="I23" s="260"/>
      <c r="J23" s="260"/>
      <c r="K23" s="260"/>
      <c r="L23" s="260"/>
    </row>
    <row r="24" spans="1:12" s="64" customFormat="1" ht="15">
      <c r="A24" s="259"/>
      <c r="B24" s="260"/>
      <c r="C24" s="260"/>
      <c r="D24" s="260"/>
      <c r="E24" s="260"/>
      <c r="F24" s="260"/>
      <c r="G24" s="260"/>
      <c r="H24" s="260"/>
      <c r="I24" s="260"/>
      <c r="J24" s="260"/>
      <c r="K24" s="260"/>
      <c r="L24" s="260"/>
    </row>
    <row r="25" s="64" customFormat="1" ht="15"/>
    <row r="26" s="64" customFormat="1" ht="15"/>
    <row r="27" s="64" customFormat="1" ht="15"/>
    <row r="28" s="64" customFormat="1" ht="15"/>
    <row r="29" s="64" customFormat="1" ht="15"/>
    <row r="30" s="64" customFormat="1" ht="15"/>
    <row r="31" s="64" customFormat="1" ht="15"/>
    <row r="32" s="64" customFormat="1" ht="15"/>
    <row r="33" s="64" customFormat="1" ht="15"/>
    <row r="34" s="64" customFormat="1" ht="15"/>
    <row r="35" s="64" customFormat="1" ht="15"/>
    <row r="36" s="64" customFormat="1" ht="15"/>
    <row r="37" s="64" customFormat="1" ht="15"/>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&amp;"calibri"&amp;12&amp;B12.2.14. Evolución de los casos de admisiones a tratamiento ambulatorio debido a consumo de drogas por 100.000 habitantes de 15 a 64 años de edad.&amp;R&amp;"calibri"&amp;10&amp;P</oddHeader>
    <oddFooter>&amp;L&amp;"calibri"&amp;8&amp;I&amp;"-,Cursiva"&amp;8ANUARIO ESTADÍSTICO DE LA REGIÓN DE MURCIA 2015. TOMO I. DATOS REGIONALES&amp;R&amp;"calibri"&amp;8&amp;I12.2. MORBILIDAD</oddFooter>
  </headerFooter>
</worksheet>
</file>

<file path=xl/worksheets/sheet26.xml><?xml version="1.0" encoding="utf-8"?>
<worksheet xmlns="http://schemas.openxmlformats.org/spreadsheetml/2006/main" xmlns:r="http://schemas.openxmlformats.org/officeDocument/2006/relationships">
  <dimension ref="A1:L23"/>
  <sheetViews>
    <sheetView zoomScalePageLayoutView="0" workbookViewId="0" topLeftCell="A1">
      <selection activeCell="L1" sqref="L1"/>
    </sheetView>
  </sheetViews>
  <sheetFormatPr defaultColWidth="11.421875" defaultRowHeight="15"/>
  <cols>
    <col min="1" max="1" width="24.7109375" style="0" customWidth="1"/>
    <col min="2" max="11" width="10.28125" style="0" customWidth="1"/>
  </cols>
  <sheetData>
    <row r="1" spans="1:12" ht="15">
      <c r="A1" s="14" t="s">
        <v>1098</v>
      </c>
      <c r="L1" s="50" t="s">
        <v>761</v>
      </c>
    </row>
    <row r="3" spans="2:3" ht="15">
      <c r="B3" s="95"/>
      <c r="C3" s="95"/>
    </row>
    <row r="4" spans="1:11" ht="15">
      <c r="A4" s="196"/>
      <c r="B4" s="196" t="s">
        <v>1099</v>
      </c>
      <c r="C4" s="196"/>
      <c r="D4" s="196"/>
      <c r="E4" s="196"/>
      <c r="F4" s="196"/>
      <c r="G4" s="196" t="s">
        <v>1100</v>
      </c>
      <c r="H4" s="196"/>
      <c r="I4" s="196"/>
      <c r="J4" s="196"/>
      <c r="K4" s="196"/>
    </row>
    <row r="5" spans="1:11" s="113" customFormat="1" ht="15">
      <c r="A5" s="54"/>
      <c r="B5" s="55">
        <v>1987</v>
      </c>
      <c r="C5" s="55">
        <v>1993</v>
      </c>
      <c r="D5" s="54">
        <v>2001</v>
      </c>
      <c r="E5" s="54">
        <v>2003</v>
      </c>
      <c r="F5" s="54" t="s">
        <v>1091</v>
      </c>
      <c r="G5" s="55">
        <v>1987</v>
      </c>
      <c r="H5" s="55">
        <v>1993</v>
      </c>
      <c r="I5" s="54">
        <v>2001</v>
      </c>
      <c r="J5" s="54">
        <v>2003</v>
      </c>
      <c r="K5" s="54" t="s">
        <v>1091</v>
      </c>
    </row>
    <row r="6" spans="1:11" s="210" customFormat="1" ht="15">
      <c r="A6" s="262" t="s">
        <v>822</v>
      </c>
      <c r="B6" s="263"/>
      <c r="C6" s="263"/>
      <c r="D6" s="263"/>
      <c r="E6" s="263"/>
      <c r="F6" s="263"/>
      <c r="G6" s="264"/>
      <c r="H6" s="264"/>
      <c r="I6" s="264"/>
      <c r="J6" s="265"/>
      <c r="K6" s="265"/>
    </row>
    <row r="7" spans="1:11" s="210" customFormat="1" ht="15">
      <c r="A7" s="266" t="s">
        <v>762</v>
      </c>
      <c r="B7" s="267">
        <v>36.82503319568675</v>
      </c>
      <c r="C7" s="267">
        <v>38.63049095607235</v>
      </c>
      <c r="D7" s="268">
        <v>27.358793898038652</v>
      </c>
      <c r="E7" s="268">
        <v>43.9962645275181</v>
      </c>
      <c r="F7" s="268">
        <v>34.6575513304536</v>
      </c>
      <c r="G7" s="267">
        <v>37.11879769828574</v>
      </c>
      <c r="H7" s="267">
        <v>38.529167164457355</v>
      </c>
      <c r="I7" s="268">
        <v>26.88010922803423</v>
      </c>
      <c r="J7" s="268">
        <v>43.71181021726521</v>
      </c>
      <c r="K7" s="268">
        <v>35.10876232651966</v>
      </c>
    </row>
    <row r="8" spans="1:11" s="269" customFormat="1" ht="15">
      <c r="A8" s="266" t="s">
        <v>815</v>
      </c>
      <c r="B8" s="267">
        <v>30.717634663719007</v>
      </c>
      <c r="C8" s="267">
        <v>37.593503036257836</v>
      </c>
      <c r="D8" s="268">
        <v>31.539336548183865</v>
      </c>
      <c r="E8" s="268">
        <v>43.90161988012798</v>
      </c>
      <c r="F8" s="268">
        <v>41.91499660818195</v>
      </c>
      <c r="G8" s="267">
        <v>30.760825358965523</v>
      </c>
      <c r="H8" s="267">
        <v>37.233255415677995</v>
      </c>
      <c r="I8" s="268">
        <v>30.887374767105733</v>
      </c>
      <c r="J8" s="268">
        <v>43.210366617211</v>
      </c>
      <c r="K8" s="268">
        <v>41.55894737084756</v>
      </c>
    </row>
    <row r="9" spans="1:11" s="234" customFormat="1" ht="15">
      <c r="A9" s="270" t="s">
        <v>829</v>
      </c>
      <c r="B9" s="271"/>
      <c r="C9" s="271"/>
      <c r="D9" s="271"/>
      <c r="E9" s="271"/>
      <c r="F9" s="271"/>
      <c r="G9" s="271"/>
      <c r="H9" s="271"/>
      <c r="I9" s="271"/>
      <c r="J9" s="271"/>
      <c r="K9" s="271"/>
    </row>
    <row r="10" spans="1:11" s="234" customFormat="1" ht="15">
      <c r="A10" s="266" t="s">
        <v>762</v>
      </c>
      <c r="B10" s="267">
        <v>21.022366237255987</v>
      </c>
      <c r="C10" s="267">
        <v>26.455026455026456</v>
      </c>
      <c r="D10" s="268">
        <v>15.144072146051766</v>
      </c>
      <c r="E10" s="268">
        <v>32.27240637974024</v>
      </c>
      <c r="F10" s="268">
        <v>21.406707179833447</v>
      </c>
      <c r="G10" s="267">
        <v>21.708175275321985</v>
      </c>
      <c r="H10" s="267">
        <v>27.196101379222675</v>
      </c>
      <c r="I10" s="268">
        <v>14.615161035460787</v>
      </c>
      <c r="J10" s="268">
        <v>31.864670979081414</v>
      </c>
      <c r="K10" s="268">
        <v>22.02331399457173</v>
      </c>
    </row>
    <row r="11" spans="1:11" s="234" customFormat="1" ht="15">
      <c r="A11" s="266" t="s">
        <v>815</v>
      </c>
      <c r="B11" s="267">
        <v>18.21998382208349</v>
      </c>
      <c r="C11" s="267">
        <v>23.739873018369458</v>
      </c>
      <c r="D11" s="268">
        <v>19.57707308937388</v>
      </c>
      <c r="E11" s="268">
        <v>31.296857756147645</v>
      </c>
      <c r="F11" s="268">
        <v>27.717281234480893</v>
      </c>
      <c r="G11" s="267">
        <v>18.71055102207823</v>
      </c>
      <c r="H11" s="267">
        <v>23.919156711244156</v>
      </c>
      <c r="I11" s="268">
        <v>19.18204939240182</v>
      </c>
      <c r="J11" s="268">
        <v>30.79534281425501</v>
      </c>
      <c r="K11" s="268">
        <v>27.66629271914575</v>
      </c>
    </row>
    <row r="12" spans="1:11" s="210" customFormat="1" ht="15">
      <c r="A12" s="270" t="s">
        <v>830</v>
      </c>
      <c r="B12" s="271"/>
      <c r="C12" s="271"/>
      <c r="D12" s="271"/>
      <c r="E12" s="271"/>
      <c r="F12" s="271"/>
      <c r="G12" s="271"/>
      <c r="H12" s="271"/>
      <c r="I12" s="271"/>
      <c r="J12" s="271"/>
      <c r="K12" s="271"/>
    </row>
    <row r="13" spans="1:11" s="210" customFormat="1" ht="15">
      <c r="A13" s="266" t="s">
        <v>762</v>
      </c>
      <c r="B13" s="267">
        <v>50.3715386741679</v>
      </c>
      <c r="C13" s="267">
        <v>50.25252525252525</v>
      </c>
      <c r="D13" s="268">
        <v>38.96669453734671</v>
      </c>
      <c r="E13" s="268">
        <v>55.55723235178459</v>
      </c>
      <c r="F13" s="268">
        <v>48.10728074383752</v>
      </c>
      <c r="G13" s="267">
        <v>50.063202535708406</v>
      </c>
      <c r="H13" s="267">
        <v>49.28197982646329</v>
      </c>
      <c r="I13" s="268">
        <v>38.050264842921905</v>
      </c>
      <c r="J13" s="268">
        <v>55.000082980722645</v>
      </c>
      <c r="K13" s="268">
        <v>47.95123656198804</v>
      </c>
    </row>
    <row r="14" spans="1:11" s="210" customFormat="1" ht="15">
      <c r="A14" s="266" t="s">
        <v>815</v>
      </c>
      <c r="B14" s="267">
        <v>42.36163773218172</v>
      </c>
      <c r="C14" s="267">
        <v>50.26845298517675</v>
      </c>
      <c r="D14" s="268">
        <v>42.75224190963047</v>
      </c>
      <c r="E14" s="268">
        <v>55.906633575489714</v>
      </c>
      <c r="F14" s="268">
        <v>55.636943550457616</v>
      </c>
      <c r="G14" s="267">
        <v>41.66264357738398</v>
      </c>
      <c r="H14" s="267">
        <v>49.159627098293264</v>
      </c>
      <c r="I14" s="268">
        <v>41.58289648729215</v>
      </c>
      <c r="J14" s="268">
        <v>54.77917788373077</v>
      </c>
      <c r="K14" s="268">
        <v>54.693324849594866</v>
      </c>
    </row>
    <row r="15" spans="1:11" ht="15">
      <c r="A15" s="65"/>
      <c r="B15" s="272"/>
      <c r="C15" s="272"/>
      <c r="D15" s="273"/>
      <c r="E15" s="273"/>
      <c r="F15" s="273"/>
      <c r="G15" s="272"/>
      <c r="H15" s="272"/>
      <c r="I15" s="273"/>
      <c r="J15" s="273"/>
      <c r="K15" s="273"/>
    </row>
    <row r="16" spans="2:11" ht="15">
      <c r="B16" s="159"/>
      <c r="C16" s="159"/>
      <c r="D16" s="159"/>
      <c r="E16" s="159"/>
      <c r="F16" s="159"/>
      <c r="G16" s="255"/>
      <c r="H16" s="255"/>
      <c r="I16" s="255"/>
      <c r="J16" s="255"/>
      <c r="K16" s="255"/>
    </row>
    <row r="17" spans="1:11" ht="15">
      <c r="A17" s="121" t="s">
        <v>1094</v>
      </c>
      <c r="B17" s="240"/>
      <c r="C17" s="240"/>
      <c r="D17" s="240"/>
      <c r="E17" s="240"/>
      <c r="F17" s="179"/>
      <c r="G17" s="240"/>
      <c r="H17" s="240"/>
      <c r="I17" s="240"/>
      <c r="J17" s="240"/>
      <c r="K17" s="240"/>
    </row>
    <row r="18" spans="1:11" ht="15">
      <c r="A18" s="213"/>
      <c r="B18" s="254"/>
      <c r="C18" s="254"/>
      <c r="D18" s="255"/>
      <c r="E18" s="255"/>
      <c r="F18" s="255"/>
      <c r="G18" s="254"/>
      <c r="H18" s="254"/>
      <c r="I18" s="255"/>
      <c r="J18" s="255"/>
      <c r="K18" s="255"/>
    </row>
    <row r="19" spans="2:11" ht="15">
      <c r="B19" s="254"/>
      <c r="C19" s="254"/>
      <c r="D19" s="255"/>
      <c r="E19" s="255"/>
      <c r="F19" s="255"/>
      <c r="G19" s="254"/>
      <c r="H19" s="254"/>
      <c r="I19" s="255"/>
      <c r="J19" s="255"/>
      <c r="K19" s="255"/>
    </row>
    <row r="20" spans="2:11" ht="15">
      <c r="B20" s="159"/>
      <c r="C20" s="159"/>
      <c r="D20" s="159"/>
      <c r="E20" s="159"/>
      <c r="F20" s="159"/>
      <c r="G20" s="159"/>
      <c r="H20" s="159"/>
      <c r="I20" s="159"/>
      <c r="J20" s="159"/>
      <c r="K20" s="159"/>
    </row>
    <row r="21" spans="2:11" ht="15">
      <c r="B21" s="240"/>
      <c r="C21" s="240"/>
      <c r="D21" s="240"/>
      <c r="E21" s="240"/>
      <c r="F21" s="240"/>
      <c r="G21" s="240"/>
      <c r="H21" s="240"/>
      <c r="I21" s="240"/>
      <c r="J21" s="240"/>
      <c r="K21" s="240"/>
    </row>
    <row r="22" spans="2:11" ht="15">
      <c r="B22" s="254"/>
      <c r="C22" s="254"/>
      <c r="D22" s="255"/>
      <c r="E22" s="255"/>
      <c r="F22" s="255"/>
      <c r="G22" s="254"/>
      <c r="H22" s="254"/>
      <c r="I22" s="274"/>
      <c r="J22" s="255"/>
      <c r="K22" s="255"/>
    </row>
    <row r="23" spans="2:11" ht="15">
      <c r="B23" s="254"/>
      <c r="C23" s="254"/>
      <c r="D23" s="255"/>
      <c r="E23" s="255"/>
      <c r="F23" s="255"/>
      <c r="G23" s="254"/>
      <c r="H23" s="254"/>
      <c r="I23" s="255"/>
      <c r="J23" s="255"/>
      <c r="K23" s="255"/>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&amp;"calibri"&amp;12&amp;B12.2.15. Porcentajes de población no consumidora de alcohol. Población de 16 y más años.&amp;R&amp;"calibri"&amp;10&amp;P</oddHeader>
    <oddFooter>&amp;L&amp;"calibri"&amp;8&amp;I&amp;"-,Cursiva"&amp;8ANUARIO ESTADÍSTICO DE LA REGIÓN DE MURCIA 2015. TOMO I. DATOS REGIONALES&amp;R&amp;"calibri"&amp;8&amp;I12.2. MORBILIDAD</oddFooter>
  </headerFooter>
</worksheet>
</file>

<file path=xl/worksheets/sheet27.xml><?xml version="1.0" encoding="utf-8"?>
<worksheet xmlns="http://schemas.openxmlformats.org/spreadsheetml/2006/main" xmlns:r="http://schemas.openxmlformats.org/officeDocument/2006/relationships">
  <dimension ref="A1:K21"/>
  <sheetViews>
    <sheetView zoomScalePageLayoutView="0" workbookViewId="0" topLeftCell="A1">
      <selection activeCell="K1" sqref="K1"/>
    </sheetView>
  </sheetViews>
  <sheetFormatPr defaultColWidth="11.421875" defaultRowHeight="15"/>
  <cols>
    <col min="1" max="1" width="24.7109375" style="0" customWidth="1"/>
    <col min="2" max="7" width="10.28125" style="0" customWidth="1"/>
    <col min="8" max="8" width="10.28125" style="48" customWidth="1"/>
    <col min="9" max="10" width="10.28125" style="0" customWidth="1"/>
  </cols>
  <sheetData>
    <row r="1" spans="1:11" ht="15">
      <c r="A1" s="14" t="s">
        <v>1101</v>
      </c>
      <c r="K1" s="50" t="s">
        <v>761</v>
      </c>
    </row>
    <row r="3" spans="2:3" ht="15">
      <c r="B3" s="95"/>
      <c r="C3" s="95"/>
    </row>
    <row r="4" spans="1:10" ht="15">
      <c r="A4" s="196"/>
      <c r="B4" s="196" t="s">
        <v>822</v>
      </c>
      <c r="C4" s="196"/>
      <c r="D4" s="196"/>
      <c r="E4" s="196" t="s">
        <v>829</v>
      </c>
      <c r="F4" s="196"/>
      <c r="G4" s="196"/>
      <c r="H4" s="196" t="s">
        <v>830</v>
      </c>
      <c r="I4" s="196"/>
      <c r="J4" s="196"/>
    </row>
    <row r="5" spans="1:10" s="113" customFormat="1" ht="15">
      <c r="A5" s="54"/>
      <c r="B5" s="54">
        <v>2001</v>
      </c>
      <c r="C5" s="54">
        <v>2003</v>
      </c>
      <c r="D5" s="54" t="s">
        <v>1091</v>
      </c>
      <c r="E5" s="54">
        <v>2001</v>
      </c>
      <c r="F5" s="54">
        <v>2003</v>
      </c>
      <c r="G5" s="54" t="s">
        <v>1091</v>
      </c>
      <c r="H5" s="54">
        <v>2001</v>
      </c>
      <c r="I5" s="54">
        <v>2003</v>
      </c>
      <c r="J5" s="54" t="s">
        <v>1091</v>
      </c>
    </row>
    <row r="6" spans="1:10" s="210" customFormat="1" ht="15">
      <c r="A6" s="275" t="s">
        <v>1099</v>
      </c>
      <c r="B6" s="276"/>
      <c r="C6" s="276"/>
      <c r="D6" s="276"/>
      <c r="E6" s="277"/>
      <c r="F6" s="277"/>
      <c r="G6" s="278"/>
      <c r="H6" s="276"/>
      <c r="I6" s="276"/>
      <c r="J6" s="276"/>
    </row>
    <row r="7" spans="1:10" s="210" customFormat="1" ht="15">
      <c r="A7" s="279" t="s">
        <v>762</v>
      </c>
      <c r="B7" s="280">
        <v>5.978600646624868</v>
      </c>
      <c r="C7" s="280">
        <v>7.994213182564916</v>
      </c>
      <c r="D7" s="280">
        <v>1.8355384737480587</v>
      </c>
      <c r="E7" s="281">
        <v>11.22516313512721</v>
      </c>
      <c r="F7" s="281">
        <v>14.78257204126106</v>
      </c>
      <c r="G7" s="281">
        <v>2.5185685347738014</v>
      </c>
      <c r="H7" s="280">
        <v>0.9928583870405853</v>
      </c>
      <c r="I7" s="280">
        <v>1.3463644917662225</v>
      </c>
      <c r="J7" s="280">
        <v>1.1422566422223743</v>
      </c>
    </row>
    <row r="8" spans="1:10" s="269" customFormat="1" ht="15">
      <c r="A8" s="279" t="s">
        <v>815</v>
      </c>
      <c r="B8" s="280">
        <v>6.738838764875165</v>
      </c>
      <c r="C8" s="280">
        <v>2.395129619086562</v>
      </c>
      <c r="D8" s="280">
        <v>2.420053655493552</v>
      </c>
      <c r="E8" s="281">
        <v>12.989826203504057</v>
      </c>
      <c r="F8" s="281">
        <v>4.324846094038297</v>
      </c>
      <c r="G8" s="281">
        <v>4.331614152584459</v>
      </c>
      <c r="H8" s="280">
        <v>0.8794350820950484</v>
      </c>
      <c r="I8" s="280">
        <v>0.524173810451758</v>
      </c>
      <c r="J8" s="280">
        <v>0.5726133679949215</v>
      </c>
    </row>
    <row r="9" spans="1:10" s="210" customFormat="1" ht="15">
      <c r="A9" s="275" t="s">
        <v>1100</v>
      </c>
      <c r="B9" s="282"/>
      <c r="C9" s="282"/>
      <c r="D9" s="282"/>
      <c r="E9" s="282"/>
      <c r="F9" s="282"/>
      <c r="G9" s="282"/>
      <c r="H9" s="282"/>
      <c r="I9" s="282"/>
      <c r="J9" s="282"/>
    </row>
    <row r="10" spans="1:10" s="210" customFormat="1" ht="15">
      <c r="A10" s="279" t="s">
        <v>762</v>
      </c>
      <c r="B10" s="281">
        <v>6.369573197691761</v>
      </c>
      <c r="C10" s="281">
        <v>8.157553675364278</v>
      </c>
      <c r="D10" s="281">
        <v>1.9508751726396392</v>
      </c>
      <c r="E10" s="280">
        <v>12.149448771368975</v>
      </c>
      <c r="F10" s="280">
        <v>15.032425746456157</v>
      </c>
      <c r="G10" s="280">
        <v>2.7409950161433403</v>
      </c>
      <c r="H10" s="280">
        <v>0.9958830373202316</v>
      </c>
      <c r="I10" s="280">
        <v>1.4874538077497612</v>
      </c>
      <c r="J10" s="280">
        <v>1.1735235808257134</v>
      </c>
    </row>
    <row r="11" spans="1:10" s="210" customFormat="1" ht="15">
      <c r="A11" s="279" t="s">
        <v>815</v>
      </c>
      <c r="B11" s="281">
        <v>7.107183692780225</v>
      </c>
      <c r="C11" s="281">
        <v>2.503532849040794</v>
      </c>
      <c r="D11" s="281">
        <v>2.475899043297283</v>
      </c>
      <c r="E11" s="280">
        <v>13.605189877626552</v>
      </c>
      <c r="F11" s="280">
        <v>4.469424375467331</v>
      </c>
      <c r="G11" s="280">
        <v>4.459805988286899</v>
      </c>
      <c r="H11" s="280">
        <v>0.9504975402705493</v>
      </c>
      <c r="I11" s="280">
        <v>0.5651552160831249</v>
      </c>
      <c r="J11" s="280">
        <v>0.5829805371061919</v>
      </c>
    </row>
    <row r="12" spans="1:10" ht="15">
      <c r="A12" s="65"/>
      <c r="B12" s="272"/>
      <c r="C12" s="272"/>
      <c r="D12" s="273"/>
      <c r="E12" s="272"/>
      <c r="F12" s="273"/>
      <c r="G12" s="273"/>
      <c r="H12" s="283"/>
      <c r="I12" s="65"/>
      <c r="J12" s="65"/>
    </row>
    <row r="13" spans="1:8" ht="15">
      <c r="A13" s="284" t="s">
        <v>1102</v>
      </c>
      <c r="B13" s="254"/>
      <c r="C13" s="254"/>
      <c r="D13" s="255"/>
      <c r="E13" s="254"/>
      <c r="F13" s="255"/>
      <c r="G13" s="255"/>
      <c r="H13" s="285"/>
    </row>
    <row r="14" spans="2:8" ht="15">
      <c r="B14" s="159"/>
      <c r="C14" s="159"/>
      <c r="D14" s="159"/>
      <c r="E14" s="255"/>
      <c r="F14" s="255"/>
      <c r="G14" s="255"/>
      <c r="H14" s="285"/>
    </row>
    <row r="15" spans="1:8" ht="15">
      <c r="A15" s="121" t="s">
        <v>1094</v>
      </c>
      <c r="B15" s="240"/>
      <c r="C15" s="240"/>
      <c r="D15" s="240"/>
      <c r="E15" s="240"/>
      <c r="F15" s="240"/>
      <c r="G15" s="240"/>
      <c r="H15" s="286"/>
    </row>
    <row r="16" spans="1:8" ht="15">
      <c r="A16" s="213"/>
      <c r="B16" s="254"/>
      <c r="C16" s="254"/>
      <c r="D16" s="255"/>
      <c r="E16" s="254"/>
      <c r="F16" s="255"/>
      <c r="G16" s="255"/>
      <c r="H16" s="285"/>
    </row>
    <row r="17" spans="2:8" ht="15">
      <c r="B17" s="254"/>
      <c r="C17" s="254"/>
      <c r="D17" s="255"/>
      <c r="E17" s="254"/>
      <c r="F17" s="255"/>
      <c r="G17" s="255"/>
      <c r="H17" s="285"/>
    </row>
    <row r="18" spans="2:8" ht="15">
      <c r="B18" s="159"/>
      <c r="C18" s="159"/>
      <c r="D18" s="159"/>
      <c r="E18" s="159"/>
      <c r="F18" s="159"/>
      <c r="G18" s="159"/>
      <c r="H18" s="287"/>
    </row>
    <row r="19" spans="2:8" ht="15">
      <c r="B19" s="240"/>
      <c r="C19" s="240"/>
      <c r="D19" s="240"/>
      <c r="E19" s="240"/>
      <c r="F19" s="240"/>
      <c r="G19" s="240"/>
      <c r="H19" s="286"/>
    </row>
    <row r="20" spans="2:8" ht="15">
      <c r="B20" s="254"/>
      <c r="C20" s="254"/>
      <c r="D20" s="255"/>
      <c r="E20" s="254"/>
      <c r="F20" s="274"/>
      <c r="G20" s="255"/>
      <c r="H20" s="285"/>
    </row>
    <row r="21" spans="2:8" ht="15">
      <c r="B21" s="254"/>
      <c r="C21" s="254"/>
      <c r="D21" s="255"/>
      <c r="E21" s="254"/>
      <c r="F21" s="255"/>
      <c r="G21" s="255"/>
      <c r="H21" s="285"/>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&amp;"calibri"&amp;12&amp;B12.2.16. Porcentaje bruto de bebedores excesivos. Población de 16  y más años.&amp;R&amp;"calibri"&amp;10&amp;P</oddHeader>
    <oddFooter>&amp;L&amp;"calibri"&amp;8&amp;I&amp;"-,Cursiva"&amp;8ANUARIO ESTADÍSTICO DE LA REGIÓN DE MURCIA 2015. TOMO I. DATOS REGIONALES&amp;R&amp;"calibri"&amp;8&amp;I12.2. MORBILIDAD</oddFooter>
  </headerFooter>
</worksheet>
</file>

<file path=xl/worksheets/sheet28.xml><?xml version="1.0" encoding="utf-8"?>
<worksheet xmlns="http://schemas.openxmlformats.org/spreadsheetml/2006/main" xmlns:r="http://schemas.openxmlformats.org/officeDocument/2006/relationships">
  <dimension ref="A1:D33"/>
  <sheetViews>
    <sheetView zoomScalePageLayoutView="0" workbookViewId="0" topLeftCell="A1">
      <selection activeCell="D1" sqref="D1"/>
    </sheetView>
  </sheetViews>
  <sheetFormatPr defaultColWidth="11.421875" defaultRowHeight="15"/>
  <cols>
    <col min="1" max="1" width="59.140625" style="0" customWidth="1"/>
    <col min="2" max="3" width="19.8515625" style="0" customWidth="1"/>
    <col min="4" max="4" width="12.140625" style="0" customWidth="1"/>
  </cols>
  <sheetData>
    <row r="1" spans="1:4" ht="15">
      <c r="A1" s="288" t="s">
        <v>1103</v>
      </c>
      <c r="D1" s="50" t="s">
        <v>761</v>
      </c>
    </row>
    <row r="3" spans="2:3" ht="15">
      <c r="B3" s="95"/>
      <c r="C3" s="95"/>
    </row>
    <row r="4" spans="1:3" s="113" customFormat="1" ht="15">
      <c r="A4" s="54"/>
      <c r="B4" s="54" t="s">
        <v>762</v>
      </c>
      <c r="C4" s="54" t="s">
        <v>815</v>
      </c>
    </row>
    <row r="5" spans="1:3" ht="15">
      <c r="A5" s="289" t="s">
        <v>1058</v>
      </c>
      <c r="B5" s="290">
        <v>2.76</v>
      </c>
      <c r="C5" s="290">
        <v>4.29</v>
      </c>
    </row>
    <row r="6" spans="1:3" s="210" customFormat="1" ht="15">
      <c r="A6" s="289" t="s">
        <v>1057</v>
      </c>
      <c r="B6" s="290">
        <v>3.43</v>
      </c>
      <c r="C6" s="290">
        <v>4.79</v>
      </c>
    </row>
    <row r="7" spans="1:3" s="269" customFormat="1" ht="15">
      <c r="A7" s="289" t="s">
        <v>1056</v>
      </c>
      <c r="B7" s="290">
        <v>3.86</v>
      </c>
      <c r="C7" s="290">
        <v>5.1</v>
      </c>
    </row>
    <row r="8" spans="1:3" s="234" customFormat="1" ht="15">
      <c r="A8" s="289" t="s">
        <v>1055</v>
      </c>
      <c r="B8" s="290">
        <v>4.21</v>
      </c>
      <c r="C8" s="290">
        <v>5.15</v>
      </c>
    </row>
    <row r="9" spans="1:3" s="210" customFormat="1" ht="15">
      <c r="A9" s="289" t="s">
        <v>1054</v>
      </c>
      <c r="B9" s="290">
        <v>3.86</v>
      </c>
      <c r="C9" s="290">
        <v>5.38</v>
      </c>
    </row>
    <row r="10" spans="1:3" s="210" customFormat="1" ht="15">
      <c r="A10" s="289" t="s">
        <v>1053</v>
      </c>
      <c r="B10" s="290">
        <v>4.02</v>
      </c>
      <c r="C10" s="290">
        <v>5.53</v>
      </c>
    </row>
    <row r="11" spans="1:3" ht="15">
      <c r="A11" s="289" t="s">
        <v>1052</v>
      </c>
      <c r="B11" s="290">
        <v>4.33</v>
      </c>
      <c r="C11" s="290">
        <v>5.69</v>
      </c>
    </row>
    <row r="12" spans="1:3" ht="15">
      <c r="A12" s="289" t="s">
        <v>1051</v>
      </c>
      <c r="B12" s="290">
        <v>4.61</v>
      </c>
      <c r="C12" s="290">
        <v>5.52</v>
      </c>
    </row>
    <row r="13" spans="1:3" ht="15">
      <c r="A13" s="289" t="s">
        <v>1050</v>
      </c>
      <c r="B13" s="290">
        <v>4.88</v>
      </c>
      <c r="C13" s="290">
        <v>6</v>
      </c>
    </row>
    <row r="14" spans="1:3" ht="15">
      <c r="A14" s="289" t="s">
        <v>1049</v>
      </c>
      <c r="B14" s="290">
        <v>5.64</v>
      </c>
      <c r="C14" s="290">
        <v>6.52</v>
      </c>
    </row>
    <row r="15" spans="1:3" ht="15">
      <c r="A15" s="289" t="s">
        <v>1048</v>
      </c>
      <c r="B15" s="290">
        <v>7.96</v>
      </c>
      <c r="C15" s="290">
        <v>7.14</v>
      </c>
    </row>
    <row r="16" spans="1:3" ht="15">
      <c r="A16" s="289" t="s">
        <v>1047</v>
      </c>
      <c r="B16" s="290">
        <v>9.68</v>
      </c>
      <c r="C16" s="290">
        <v>7.66</v>
      </c>
    </row>
    <row r="17" spans="1:3" ht="15">
      <c r="A17" s="289" t="s">
        <v>1046</v>
      </c>
      <c r="B17" s="290">
        <v>11.54</v>
      </c>
      <c r="C17" s="290">
        <v>8.46</v>
      </c>
    </row>
    <row r="18" spans="1:3" ht="15">
      <c r="A18" s="289" t="s">
        <v>1045</v>
      </c>
      <c r="B18" s="290">
        <v>11.69</v>
      </c>
      <c r="C18" s="290">
        <v>8.77</v>
      </c>
    </row>
    <row r="19" spans="1:3" ht="15">
      <c r="A19" s="289" t="s">
        <v>1044</v>
      </c>
      <c r="B19" s="290">
        <v>10.48</v>
      </c>
      <c r="C19" s="290">
        <v>8.94</v>
      </c>
    </row>
    <row r="20" spans="1:3" ht="15">
      <c r="A20" s="289" t="s">
        <v>1043</v>
      </c>
      <c r="B20" s="290">
        <v>11.7</v>
      </c>
      <c r="C20" s="290">
        <v>9.6</v>
      </c>
    </row>
    <row r="21" spans="1:3" ht="15">
      <c r="A21" s="289" t="s">
        <v>1042</v>
      </c>
      <c r="B21" s="290">
        <v>13.1</v>
      </c>
      <c r="C21" s="290">
        <v>10.62</v>
      </c>
    </row>
    <row r="22" spans="1:3" ht="15">
      <c r="A22" s="289" t="s">
        <v>1041</v>
      </c>
      <c r="B22" s="290">
        <v>14.8</v>
      </c>
      <c r="C22" s="290">
        <v>11.49</v>
      </c>
    </row>
    <row r="23" spans="1:3" ht="15">
      <c r="A23" s="289" t="s">
        <v>1040</v>
      </c>
      <c r="B23" s="290">
        <v>16.59</v>
      </c>
      <c r="C23" s="290">
        <v>11.78</v>
      </c>
    </row>
    <row r="24" spans="1:3" ht="15">
      <c r="A24" s="289" t="s">
        <v>1039</v>
      </c>
      <c r="B24" s="290">
        <v>14.99</v>
      </c>
      <c r="C24" s="290">
        <v>11.41</v>
      </c>
    </row>
    <row r="25" spans="1:3" ht="15">
      <c r="A25" s="289" t="s">
        <v>1038</v>
      </c>
      <c r="B25" s="290">
        <v>14.72</v>
      </c>
      <c r="C25" s="290">
        <v>11.71</v>
      </c>
    </row>
    <row r="26" spans="1:3" ht="15">
      <c r="A26" s="289" t="s">
        <v>1037</v>
      </c>
      <c r="B26" s="290">
        <v>14.39</v>
      </c>
      <c r="C26" s="290">
        <v>12.47</v>
      </c>
    </row>
    <row r="27" spans="1:3" ht="15">
      <c r="A27" s="289" t="s">
        <v>1036</v>
      </c>
      <c r="B27" s="290">
        <v>13.32</v>
      </c>
      <c r="C27" s="290">
        <v>12.12</v>
      </c>
    </row>
    <row r="28" spans="1:3" ht="15">
      <c r="A28" s="289" t="s">
        <v>1035</v>
      </c>
      <c r="B28" s="290">
        <v>12.56</v>
      </c>
      <c r="C28" s="290">
        <v>11.74</v>
      </c>
    </row>
    <row r="29" spans="1:3" ht="15">
      <c r="A29" s="289" t="s">
        <v>1034</v>
      </c>
      <c r="B29" s="290">
        <v>11.32</v>
      </c>
      <c r="C29" s="290">
        <v>10.46</v>
      </c>
    </row>
    <row r="30" spans="1:3" ht="15">
      <c r="A30" s="289">
        <v>2015</v>
      </c>
      <c r="B30" s="290">
        <v>11.07</v>
      </c>
      <c r="C30" s="290">
        <v>10.4</v>
      </c>
    </row>
    <row r="31" spans="1:3" ht="15">
      <c r="A31" s="291"/>
      <c r="B31" s="292"/>
      <c r="C31" s="292"/>
    </row>
    <row r="33" ht="15">
      <c r="A33" s="165" t="s">
        <v>1104</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&amp;"calibri"&amp;12&amp;B12.3.1. Evolución de las tasas por 1.000 mujeres entre 15 y 44 años.&amp;R&amp;"calibri"&amp;10&amp;P</oddHeader>
    <oddFooter>&amp;L&amp;"calibri"&amp;8&amp;I&amp;"-,Cursiva"&amp;8ANUARIO ESTADÍSTICO DE LA REGIÓN DE MURCIA 2015. TOMO I. DATOS REGIONALES&amp;R&amp;"calibri"&amp;8&amp;I12.3. INTERRUPCIÓN VOLUNTARIA DEL EMBARAZO</oddFooter>
  </headerFooter>
</worksheet>
</file>

<file path=xl/worksheets/sheet29.xml><?xml version="1.0" encoding="utf-8"?>
<worksheet xmlns="http://schemas.openxmlformats.org/spreadsheetml/2006/main" xmlns:r="http://schemas.openxmlformats.org/officeDocument/2006/relationships">
  <dimension ref="A1:K28"/>
  <sheetViews>
    <sheetView zoomScalePageLayoutView="0" workbookViewId="0" topLeftCell="A1">
      <selection activeCell="K1" sqref="K1"/>
    </sheetView>
  </sheetViews>
  <sheetFormatPr defaultColWidth="11.421875" defaultRowHeight="15"/>
  <cols>
    <col min="10" max="10" width="12.140625" style="0" customWidth="1"/>
  </cols>
  <sheetData>
    <row r="1" spans="1:11" ht="15">
      <c r="A1" s="14" t="s">
        <v>1105</v>
      </c>
      <c r="K1" s="50" t="s">
        <v>761</v>
      </c>
    </row>
    <row r="28" ht="15">
      <c r="B28" s="165" t="s">
        <v>1104</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&amp;"calibri"&amp;12&amp;BG-12.3. Gráfico de la evolución de las tasas de interrupciones del embarazo por mil mujeres entre 15 y 44 años.&amp;R&amp;"calibri"&amp;10&amp;P</oddHeader>
    <oddFooter>&amp;L&amp;"calibri"&amp;8&amp;I&amp;"-,Cursiva"&amp;8ANUARIO ESTADÍSTICO DE LA REGIÓN DE MURCIA 2015. TOMO I. DATOS REGIONALES&amp;R&amp;"calibri"&amp;8&amp;I12.3. INTERRUPCIÓN VOLUNTARIA DEL EMBARAZO</oddFooter>
  </headerFooter>
  <drawing r:id="rId1"/>
</worksheet>
</file>

<file path=xl/worksheets/sheet3.xml><?xml version="1.0" encoding="utf-8"?>
<worksheet xmlns="http://schemas.openxmlformats.org/spreadsheetml/2006/main" xmlns:r="http://schemas.openxmlformats.org/officeDocument/2006/relationships">
  <dimension ref="A1:K28"/>
  <sheetViews>
    <sheetView zoomScalePageLayoutView="0" workbookViewId="0" topLeftCell="A1">
      <selection activeCell="K1" sqref="K1"/>
    </sheetView>
  </sheetViews>
  <sheetFormatPr defaultColWidth="11.421875" defaultRowHeight="15"/>
  <sheetData>
    <row r="1" spans="1:11" ht="15">
      <c r="A1" s="14" t="s">
        <v>787</v>
      </c>
      <c r="K1" s="50" t="s">
        <v>761</v>
      </c>
    </row>
    <row r="2" ht="15.75">
      <c r="A2" s="51"/>
    </row>
    <row r="28" ht="15">
      <c r="B28" s="68" t="s">
        <v>788</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&amp;"calibri"&amp;12&amp;BG-12.1. Gráfico de las defunciones según la causa de muerte y sexo.&amp;R&amp;"calibri"&amp;10&amp;P</oddHeader>
    <oddFooter>&amp;L&amp;"calibri"&amp;8&amp;I&amp;"-,Cursiva"&amp;8ANUARIO ESTADÍSTICO DE LA REGIÓN DE MURCIA 2015. TOMO I. DATOS REGIONALES&amp;R&amp;"calibri"&amp;8&amp;I12.1. MORTALIDAD</oddFooter>
  </headerFooter>
  <drawing r:id="rId1"/>
</worksheet>
</file>

<file path=xl/worksheets/sheet30.xml><?xml version="1.0" encoding="utf-8"?>
<worksheet xmlns="http://schemas.openxmlformats.org/spreadsheetml/2006/main" xmlns:r="http://schemas.openxmlformats.org/officeDocument/2006/relationships">
  <dimension ref="A1:M31"/>
  <sheetViews>
    <sheetView zoomScalePageLayoutView="0" workbookViewId="0" topLeftCell="A1">
      <selection activeCell="C19" sqref="C19"/>
    </sheetView>
  </sheetViews>
  <sheetFormatPr defaultColWidth="11.421875" defaultRowHeight="15"/>
  <cols>
    <col min="1" max="1" width="34.28125" style="0" customWidth="1"/>
    <col min="2" max="3" width="8.7109375" style="0" customWidth="1"/>
    <col min="4" max="4" width="8.7109375" style="48" customWidth="1"/>
    <col min="5" max="11" width="8.7109375" style="0" customWidth="1"/>
    <col min="12" max="12" width="9.421875" style="0" customWidth="1"/>
  </cols>
  <sheetData>
    <row r="1" spans="1:13" ht="15">
      <c r="A1" s="293" t="s">
        <v>1106</v>
      </c>
      <c r="M1" s="50" t="s">
        <v>761</v>
      </c>
    </row>
    <row r="3" spans="2:3" ht="15">
      <c r="B3" s="95"/>
      <c r="C3" s="95"/>
    </row>
    <row r="4" spans="1:12" s="113" customFormat="1" ht="15">
      <c r="A4" s="54"/>
      <c r="B4" s="55">
        <v>2005</v>
      </c>
      <c r="C4" s="55">
        <v>2006</v>
      </c>
      <c r="D4" s="55">
        <v>2007</v>
      </c>
      <c r="E4" s="55">
        <v>2008</v>
      </c>
      <c r="F4" s="55">
        <v>2009</v>
      </c>
      <c r="G4" s="54">
        <v>2010</v>
      </c>
      <c r="H4" s="55">
        <v>2011</v>
      </c>
      <c r="I4" s="55">
        <v>2012</v>
      </c>
      <c r="J4" s="55">
        <v>2013</v>
      </c>
      <c r="K4" s="55">
        <v>2014</v>
      </c>
      <c r="L4" s="55">
        <v>2015</v>
      </c>
    </row>
    <row r="5" spans="1:12" ht="15">
      <c r="A5" s="117" t="s">
        <v>762</v>
      </c>
      <c r="B5" s="178"/>
      <c r="C5" s="178"/>
      <c r="D5" s="178"/>
      <c r="E5" s="178"/>
      <c r="F5" s="178"/>
      <c r="G5" s="178"/>
      <c r="H5" s="178"/>
      <c r="I5" s="178"/>
      <c r="J5" s="178"/>
      <c r="K5" s="178"/>
      <c r="L5" s="178"/>
    </row>
    <row r="6" spans="1:13" s="210" customFormat="1" ht="15">
      <c r="A6" s="181" t="s">
        <v>790</v>
      </c>
      <c r="B6" s="176">
        <v>3554</v>
      </c>
      <c r="C6" s="176">
        <v>4030</v>
      </c>
      <c r="D6" s="176">
        <v>4675</v>
      </c>
      <c r="E6" s="176">
        <v>5350</v>
      </c>
      <c r="F6" s="176">
        <v>4854</v>
      </c>
      <c r="G6" s="176">
        <v>4729</v>
      </c>
      <c r="H6" s="176">
        <v>4561</v>
      </c>
      <c r="I6" s="176">
        <v>4170</v>
      </c>
      <c r="J6" s="176">
        <v>3823</v>
      </c>
      <c r="K6" s="176">
        <v>3394</v>
      </c>
      <c r="L6" s="176">
        <v>3456</v>
      </c>
      <c r="M6" s="294"/>
    </row>
    <row r="7" spans="1:13" s="210" customFormat="1" ht="15">
      <c r="A7" s="182" t="s">
        <v>1107</v>
      </c>
      <c r="B7" s="69"/>
      <c r="C7" s="69"/>
      <c r="D7" s="69"/>
      <c r="E7" s="69"/>
      <c r="F7" s="69"/>
      <c r="G7" s="69"/>
      <c r="H7" s="69">
        <v>49</v>
      </c>
      <c r="I7" s="69">
        <v>35</v>
      </c>
      <c r="J7" s="69">
        <v>33</v>
      </c>
      <c r="K7" s="69">
        <v>46</v>
      </c>
      <c r="L7" s="69">
        <v>53</v>
      </c>
      <c r="M7" s="294"/>
    </row>
    <row r="8" spans="1:12" s="269" customFormat="1" ht="15">
      <c r="A8" s="182" t="s">
        <v>1108</v>
      </c>
      <c r="B8" s="69">
        <v>2193</v>
      </c>
      <c r="C8" s="69">
        <v>2650</v>
      </c>
      <c r="D8" s="69">
        <v>3126</v>
      </c>
      <c r="E8" s="69">
        <v>3521</v>
      </c>
      <c r="F8" s="69">
        <v>2815</v>
      </c>
      <c r="G8" s="69">
        <v>2577</v>
      </c>
      <c r="H8" s="69">
        <v>2329</v>
      </c>
      <c r="I8" s="69">
        <v>2091</v>
      </c>
      <c r="J8" s="69">
        <v>1913</v>
      </c>
      <c r="K8" s="69">
        <v>1664</v>
      </c>
      <c r="L8" s="69">
        <v>1757</v>
      </c>
    </row>
    <row r="9" spans="1:12" s="234" customFormat="1" ht="15">
      <c r="A9" s="182" t="s">
        <v>1109</v>
      </c>
      <c r="B9" s="69">
        <v>10</v>
      </c>
      <c r="C9" s="69">
        <v>13</v>
      </c>
      <c r="D9" s="69">
        <v>18</v>
      </c>
      <c r="E9" s="69">
        <v>15</v>
      </c>
      <c r="F9" s="69">
        <v>8</v>
      </c>
      <c r="G9" s="69">
        <v>10</v>
      </c>
      <c r="H9" s="69"/>
      <c r="I9" s="69"/>
      <c r="J9" s="69"/>
      <c r="K9" s="69"/>
      <c r="L9" s="69"/>
    </row>
    <row r="10" spans="1:12" s="210" customFormat="1" ht="15">
      <c r="A10" s="182" t="s">
        <v>1110</v>
      </c>
      <c r="B10" s="69">
        <v>19</v>
      </c>
      <c r="C10" s="69">
        <v>11</v>
      </c>
      <c r="D10" s="69">
        <v>19</v>
      </c>
      <c r="E10" s="69">
        <v>18</v>
      </c>
      <c r="F10" s="69">
        <v>21</v>
      </c>
      <c r="G10" s="69">
        <v>32</v>
      </c>
      <c r="H10" s="69"/>
      <c r="I10" s="69"/>
      <c r="J10" s="69"/>
      <c r="K10" s="69"/>
      <c r="L10" s="69"/>
    </row>
    <row r="11" spans="1:12" s="210" customFormat="1" ht="15">
      <c r="A11" s="182" t="s">
        <v>1111</v>
      </c>
      <c r="B11" s="69">
        <v>2</v>
      </c>
      <c r="C11" s="69">
        <v>5</v>
      </c>
      <c r="D11" s="69">
        <v>6</v>
      </c>
      <c r="E11" s="69">
        <v>8</v>
      </c>
      <c r="F11" s="69">
        <v>5</v>
      </c>
      <c r="G11" s="69">
        <v>16</v>
      </c>
      <c r="H11" s="69">
        <v>28</v>
      </c>
      <c r="I11" s="69">
        <v>11</v>
      </c>
      <c r="J11" s="69">
        <v>13</v>
      </c>
      <c r="K11" s="69">
        <v>15</v>
      </c>
      <c r="L11" s="69">
        <v>14</v>
      </c>
    </row>
    <row r="12" spans="1:12" ht="15">
      <c r="A12" s="182" t="s">
        <v>1112</v>
      </c>
      <c r="B12" s="69">
        <v>307</v>
      </c>
      <c r="C12" s="69">
        <v>318</v>
      </c>
      <c r="D12" s="69">
        <v>344</v>
      </c>
      <c r="E12" s="69">
        <v>429</v>
      </c>
      <c r="F12" s="69">
        <v>426</v>
      </c>
      <c r="G12" s="69">
        <v>456</v>
      </c>
      <c r="H12" s="69">
        <v>482</v>
      </c>
      <c r="I12" s="69">
        <v>473</v>
      </c>
      <c r="J12" s="69">
        <v>470</v>
      </c>
      <c r="K12" s="69">
        <v>405</v>
      </c>
      <c r="L12" s="69">
        <v>379</v>
      </c>
    </row>
    <row r="13" spans="1:12" ht="15">
      <c r="A13" s="182" t="s">
        <v>1113</v>
      </c>
      <c r="B13" s="69">
        <v>329</v>
      </c>
      <c r="C13" s="69">
        <v>275</v>
      </c>
      <c r="D13" s="69">
        <v>391</v>
      </c>
      <c r="E13" s="69">
        <v>509</v>
      </c>
      <c r="F13" s="69">
        <v>720</v>
      </c>
      <c r="G13" s="69">
        <v>817</v>
      </c>
      <c r="H13" s="69">
        <v>1107</v>
      </c>
      <c r="I13" s="69">
        <v>1179</v>
      </c>
      <c r="J13" s="69">
        <v>1089</v>
      </c>
      <c r="K13" s="69">
        <v>966</v>
      </c>
      <c r="L13" s="69">
        <v>986</v>
      </c>
    </row>
    <row r="14" spans="1:12" ht="15">
      <c r="A14" s="182" t="s">
        <v>1114</v>
      </c>
      <c r="B14" s="69">
        <v>667</v>
      </c>
      <c r="C14" s="69">
        <v>720</v>
      </c>
      <c r="D14" s="69">
        <v>754</v>
      </c>
      <c r="E14" s="69">
        <v>820</v>
      </c>
      <c r="F14" s="69">
        <v>823</v>
      </c>
      <c r="G14" s="69">
        <v>764</v>
      </c>
      <c r="H14" s="69">
        <v>466</v>
      </c>
      <c r="I14" s="69">
        <v>305</v>
      </c>
      <c r="J14" s="69">
        <v>225</v>
      </c>
      <c r="K14" s="69">
        <v>227</v>
      </c>
      <c r="L14" s="69">
        <v>184</v>
      </c>
    </row>
    <row r="15" spans="1:12" ht="15">
      <c r="A15" s="182" t="s">
        <v>1115</v>
      </c>
      <c r="B15" s="69">
        <v>24</v>
      </c>
      <c r="C15" s="69">
        <v>38</v>
      </c>
      <c r="D15" s="69">
        <v>17</v>
      </c>
      <c r="E15" s="69">
        <v>30</v>
      </c>
      <c r="F15" s="69">
        <v>36</v>
      </c>
      <c r="G15" s="69">
        <v>56</v>
      </c>
      <c r="H15" s="69">
        <v>86</v>
      </c>
      <c r="I15" s="69">
        <v>60</v>
      </c>
      <c r="J15" s="69">
        <v>42</v>
      </c>
      <c r="K15" s="69">
        <v>27</v>
      </c>
      <c r="L15" s="69">
        <v>49</v>
      </c>
    </row>
    <row r="16" spans="1:12" ht="15">
      <c r="A16" s="182" t="s">
        <v>1116</v>
      </c>
      <c r="B16" s="69">
        <v>3</v>
      </c>
      <c r="C16" s="69">
        <v>0</v>
      </c>
      <c r="D16" s="69">
        <v>0</v>
      </c>
      <c r="E16" s="69">
        <v>0</v>
      </c>
      <c r="F16" s="69">
        <v>0</v>
      </c>
      <c r="G16" s="69">
        <v>1</v>
      </c>
      <c r="H16" s="69">
        <v>14</v>
      </c>
      <c r="I16" s="69">
        <v>16</v>
      </c>
      <c r="J16" s="69">
        <v>38</v>
      </c>
      <c r="K16" s="69">
        <v>44</v>
      </c>
      <c r="L16" s="69">
        <v>34</v>
      </c>
    </row>
    <row r="17" spans="1:12" ht="15">
      <c r="A17" s="117" t="s">
        <v>815</v>
      </c>
      <c r="B17" s="118"/>
      <c r="C17" s="118"/>
      <c r="D17" s="118"/>
      <c r="E17" s="118"/>
      <c r="F17" s="118"/>
      <c r="G17" s="118"/>
      <c r="H17" s="118"/>
      <c r="I17" s="118"/>
      <c r="J17" s="118"/>
      <c r="K17" s="118"/>
      <c r="L17" s="118"/>
    </row>
    <row r="18" spans="1:13" ht="15">
      <c r="A18" s="181" t="s">
        <v>790</v>
      </c>
      <c r="B18" s="176">
        <v>91664</v>
      </c>
      <c r="C18" s="176">
        <v>101592</v>
      </c>
      <c r="D18" s="176">
        <v>112138</v>
      </c>
      <c r="E18" s="176">
        <v>115812</v>
      </c>
      <c r="F18" s="176">
        <v>111482</v>
      </c>
      <c r="G18" s="176">
        <v>113031</v>
      </c>
      <c r="H18" s="176">
        <v>118359</v>
      </c>
      <c r="I18" s="176">
        <v>112390</v>
      </c>
      <c r="J18" s="176">
        <v>108690</v>
      </c>
      <c r="K18" s="176">
        <v>94796</v>
      </c>
      <c r="L18" s="176">
        <v>94188</v>
      </c>
      <c r="M18" s="69"/>
    </row>
    <row r="19" spans="1:13" ht="15">
      <c r="A19" s="182" t="s">
        <v>1107</v>
      </c>
      <c r="B19" s="69"/>
      <c r="C19" s="69"/>
      <c r="D19" s="69"/>
      <c r="E19" s="69"/>
      <c r="F19" s="69"/>
      <c r="G19" s="69"/>
      <c r="H19" s="69">
        <v>3673</v>
      </c>
      <c r="I19" s="69">
        <v>3733</v>
      </c>
      <c r="J19" s="69">
        <v>3679</v>
      </c>
      <c r="K19" s="69">
        <v>3559</v>
      </c>
      <c r="L19" s="69">
        <v>3491</v>
      </c>
      <c r="M19" s="69"/>
    </row>
    <row r="20" spans="1:12" ht="15">
      <c r="A20" s="182" t="s">
        <v>1108</v>
      </c>
      <c r="B20" s="69">
        <v>53717</v>
      </c>
      <c r="C20" s="69">
        <v>62211</v>
      </c>
      <c r="D20" s="69">
        <v>70563</v>
      </c>
      <c r="E20" s="69">
        <v>71296</v>
      </c>
      <c r="F20" s="69">
        <v>62453</v>
      </c>
      <c r="G20" s="69">
        <v>60800</v>
      </c>
      <c r="H20" s="69">
        <v>58361</v>
      </c>
      <c r="I20" s="69">
        <v>52625</v>
      </c>
      <c r="J20" s="69">
        <v>49785</v>
      </c>
      <c r="K20" s="69">
        <v>44619</v>
      </c>
      <c r="L20" s="69">
        <v>46820</v>
      </c>
    </row>
    <row r="21" spans="1:12" ht="15">
      <c r="A21" s="182" t="s">
        <v>1109</v>
      </c>
      <c r="B21" s="69">
        <v>524</v>
      </c>
      <c r="C21" s="69">
        <v>583</v>
      </c>
      <c r="D21" s="69">
        <v>614</v>
      </c>
      <c r="E21" s="69">
        <v>702</v>
      </c>
      <c r="F21" s="69">
        <v>644</v>
      </c>
      <c r="G21" s="69">
        <v>598</v>
      </c>
      <c r="H21" s="69"/>
      <c r="I21" s="69"/>
      <c r="J21" s="69"/>
      <c r="K21" s="69"/>
      <c r="L21" s="69"/>
    </row>
    <row r="22" spans="1:12" ht="15">
      <c r="A22" s="182" t="s">
        <v>1110</v>
      </c>
      <c r="B22" s="69">
        <v>1457</v>
      </c>
      <c r="C22" s="69">
        <v>1524</v>
      </c>
      <c r="D22" s="69">
        <v>1552</v>
      </c>
      <c r="E22" s="69">
        <v>1659</v>
      </c>
      <c r="F22" s="69">
        <v>1593</v>
      </c>
      <c r="G22" s="69">
        <v>1641</v>
      </c>
      <c r="H22" s="69"/>
      <c r="I22" s="69"/>
      <c r="J22" s="69"/>
      <c r="K22" s="69"/>
      <c r="L22" s="69"/>
    </row>
    <row r="23" spans="1:12" ht="15">
      <c r="A23" s="182" t="s">
        <v>1111</v>
      </c>
      <c r="B23" s="69">
        <v>315</v>
      </c>
      <c r="C23" s="69">
        <v>302</v>
      </c>
      <c r="D23" s="69">
        <v>312</v>
      </c>
      <c r="E23" s="69">
        <v>346</v>
      </c>
      <c r="F23" s="69">
        <v>322</v>
      </c>
      <c r="G23" s="69">
        <v>307</v>
      </c>
      <c r="H23" s="69">
        <v>1514</v>
      </c>
      <c r="I23" s="69">
        <v>405</v>
      </c>
      <c r="J23" s="69">
        <v>316</v>
      </c>
      <c r="K23" s="69">
        <v>362</v>
      </c>
      <c r="L23" s="69">
        <v>338</v>
      </c>
    </row>
    <row r="24" spans="1:12" ht="15">
      <c r="A24" s="182" t="s">
        <v>1112</v>
      </c>
      <c r="B24" s="69">
        <v>10699</v>
      </c>
      <c r="C24" s="69">
        <v>10925</v>
      </c>
      <c r="D24" s="69">
        <v>11487</v>
      </c>
      <c r="E24" s="69">
        <v>11615</v>
      </c>
      <c r="F24" s="69">
        <v>12052</v>
      </c>
      <c r="G24" s="69">
        <v>13467</v>
      </c>
      <c r="H24" s="69">
        <v>14593</v>
      </c>
      <c r="I24" s="69">
        <v>14748</v>
      </c>
      <c r="J24" s="69">
        <v>14908</v>
      </c>
      <c r="K24" s="69">
        <v>12600</v>
      </c>
      <c r="L24" s="69">
        <v>12232</v>
      </c>
    </row>
    <row r="25" spans="1:12" ht="15">
      <c r="A25" s="182" t="s">
        <v>1113</v>
      </c>
      <c r="B25" s="69">
        <v>12557</v>
      </c>
      <c r="C25" s="69">
        <v>12978</v>
      </c>
      <c r="D25" s="69">
        <v>14043</v>
      </c>
      <c r="E25" s="69">
        <v>17415</v>
      </c>
      <c r="F25" s="69">
        <v>22751</v>
      </c>
      <c r="G25" s="69">
        <v>24826</v>
      </c>
      <c r="H25" s="69">
        <v>27382</v>
      </c>
      <c r="I25" s="69">
        <v>30134</v>
      </c>
      <c r="J25" s="69">
        <v>30532</v>
      </c>
      <c r="K25" s="69">
        <v>25027</v>
      </c>
      <c r="L25" s="69">
        <v>22982</v>
      </c>
    </row>
    <row r="26" spans="1:12" ht="15">
      <c r="A26" s="182" t="s">
        <v>1114</v>
      </c>
      <c r="B26" s="69">
        <v>10728</v>
      </c>
      <c r="C26" s="69">
        <v>11166</v>
      </c>
      <c r="D26" s="69">
        <v>11662</v>
      </c>
      <c r="E26" s="69">
        <v>11089</v>
      </c>
      <c r="F26" s="69">
        <v>9747</v>
      </c>
      <c r="G26" s="69">
        <v>9276</v>
      </c>
      <c r="H26" s="69">
        <v>9450</v>
      </c>
      <c r="I26" s="69">
        <v>7480</v>
      </c>
      <c r="J26" s="69">
        <v>6911</v>
      </c>
      <c r="K26" s="69">
        <v>6557</v>
      </c>
      <c r="L26" s="69">
        <v>6089</v>
      </c>
    </row>
    <row r="27" spans="1:12" ht="15">
      <c r="A27" s="182" t="s">
        <v>1115</v>
      </c>
      <c r="B27" s="69">
        <v>1338</v>
      </c>
      <c r="C27" s="69">
        <v>1470</v>
      </c>
      <c r="D27" s="69">
        <v>1517</v>
      </c>
      <c r="E27" s="69">
        <v>1264</v>
      </c>
      <c r="F27" s="69">
        <v>1422</v>
      </c>
      <c r="G27" s="69">
        <v>1523</v>
      </c>
      <c r="H27" s="69">
        <v>1666</v>
      </c>
      <c r="I27" s="69">
        <v>1340</v>
      </c>
      <c r="J27" s="69">
        <v>1306</v>
      </c>
      <c r="K27" s="69">
        <v>1081</v>
      </c>
      <c r="L27" s="69">
        <v>1143</v>
      </c>
    </row>
    <row r="28" spans="1:12" ht="15">
      <c r="A28" s="182" t="s">
        <v>1116</v>
      </c>
      <c r="B28" s="69">
        <v>329</v>
      </c>
      <c r="C28" s="69">
        <v>433</v>
      </c>
      <c r="D28" s="69">
        <v>388</v>
      </c>
      <c r="E28" s="69">
        <v>426</v>
      </c>
      <c r="F28" s="69">
        <v>498</v>
      </c>
      <c r="G28" s="69">
        <v>593</v>
      </c>
      <c r="H28" s="69">
        <v>1720</v>
      </c>
      <c r="I28" s="69">
        <v>1925</v>
      </c>
      <c r="J28" s="69">
        <v>1253</v>
      </c>
      <c r="K28" s="69">
        <v>991</v>
      </c>
      <c r="L28" s="69">
        <v>1093</v>
      </c>
    </row>
    <row r="29" spans="1:12" ht="15">
      <c r="A29" s="184"/>
      <c r="B29" s="292"/>
      <c r="C29" s="292"/>
      <c r="D29" s="292"/>
      <c r="E29" s="292"/>
      <c r="F29" s="292"/>
      <c r="G29" s="292"/>
      <c r="H29" s="292"/>
      <c r="I29" s="292"/>
      <c r="J29" s="292"/>
      <c r="K29" s="292"/>
      <c r="L29" s="292"/>
    </row>
    <row r="31" ht="15">
      <c r="A31" s="165" t="s">
        <v>1104</v>
      </c>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&amp;"calibri"&amp;12&amp;B12.3.2. Evolución de las interrupciones voluntarias del embarazo según situación laboral de la mujer.&amp;R&amp;"calibri"&amp;10&amp;P</oddHeader>
    <oddFooter>&amp;L&amp;"calibri"&amp;8&amp;I&amp;"-,Cursiva"&amp;8ANUARIO ESTADÍSTICO DE LA REGIÓN DE MURCIA 2015. TOMO I. DATOS REGIONALES&amp;R&amp;"calibri"&amp;8&amp;I12.3. INTERRUPCIÓN VOLUNTARIA DEL EMBARAZO</oddFooter>
  </headerFooter>
</worksheet>
</file>

<file path=xl/worksheets/sheet31.xml><?xml version="1.0" encoding="utf-8"?>
<worksheet xmlns="http://schemas.openxmlformats.org/spreadsheetml/2006/main" xmlns:r="http://schemas.openxmlformats.org/officeDocument/2006/relationships">
  <dimension ref="A1:K47"/>
  <sheetViews>
    <sheetView zoomScalePageLayoutView="0" workbookViewId="0" topLeftCell="A1">
      <selection activeCell="C19" sqref="C19"/>
    </sheetView>
  </sheetViews>
  <sheetFormatPr defaultColWidth="11.421875" defaultRowHeight="15"/>
  <cols>
    <col min="1" max="1" width="28.421875" style="0" customWidth="1"/>
    <col min="2" max="2" width="9.421875" style="0" customWidth="1"/>
    <col min="3" max="3" width="12.140625" style="0" customWidth="1"/>
    <col min="4" max="4" width="10.8515625" style="48" customWidth="1"/>
    <col min="5" max="5" width="11.00390625" style="0" customWidth="1"/>
    <col min="6" max="6" width="9.8515625" style="0" customWidth="1"/>
    <col min="7" max="7" width="10.421875" style="0" customWidth="1"/>
    <col min="8" max="8" width="10.140625" style="0" customWidth="1"/>
    <col min="9" max="9" width="10.00390625" style="0" customWidth="1"/>
    <col min="10" max="10" width="10.7109375" style="0" customWidth="1"/>
  </cols>
  <sheetData>
    <row r="1" spans="1:11" ht="15">
      <c r="A1" s="293" t="s">
        <v>1117</v>
      </c>
      <c r="K1" s="50" t="s">
        <v>761</v>
      </c>
    </row>
    <row r="2" spans="1:8" s="5" customFormat="1" ht="18.75">
      <c r="A2" s="295"/>
      <c r="B2" s="295"/>
      <c r="C2" s="295"/>
      <c r="D2" s="295"/>
      <c r="E2" s="295"/>
      <c r="F2" s="295"/>
      <c r="G2" s="295"/>
      <c r="H2" s="295"/>
    </row>
    <row r="3" spans="1:8" ht="18.75">
      <c r="A3" s="295"/>
      <c r="B3" s="295"/>
      <c r="C3" s="295"/>
      <c r="D3" s="295"/>
      <c r="E3" s="295"/>
      <c r="F3" s="295"/>
      <c r="G3" s="295"/>
      <c r="H3" s="295"/>
    </row>
    <row r="4" spans="1:10" s="113" customFormat="1" ht="30">
      <c r="A4" s="207">
        <v>2015</v>
      </c>
      <c r="B4" s="207" t="s">
        <v>790</v>
      </c>
      <c r="C4" s="214" t="s">
        <v>1118</v>
      </c>
      <c r="D4" s="214" t="s">
        <v>1119</v>
      </c>
      <c r="E4" s="214" t="s">
        <v>1120</v>
      </c>
      <c r="F4" s="214" t="s">
        <v>1121</v>
      </c>
      <c r="G4" s="214" t="s">
        <v>1122</v>
      </c>
      <c r="H4" s="214" t="s">
        <v>1123</v>
      </c>
      <c r="I4" s="214" t="s">
        <v>1124</v>
      </c>
      <c r="J4" s="214" t="s">
        <v>1125</v>
      </c>
    </row>
    <row r="5" spans="1:10" ht="15">
      <c r="A5" s="117" t="s">
        <v>762</v>
      </c>
      <c r="B5" s="178"/>
      <c r="C5" s="178"/>
      <c r="D5" s="178"/>
      <c r="E5" s="178"/>
      <c r="F5" s="178"/>
      <c r="G5" s="178"/>
      <c r="H5" s="178"/>
      <c r="I5" s="178"/>
      <c r="J5" s="178"/>
    </row>
    <row r="6" spans="1:10" ht="15">
      <c r="A6" s="181" t="s">
        <v>790</v>
      </c>
      <c r="B6" s="176">
        <v>3456</v>
      </c>
      <c r="C6" s="176">
        <v>17</v>
      </c>
      <c r="D6" s="176">
        <v>360</v>
      </c>
      <c r="E6" s="176">
        <v>698</v>
      </c>
      <c r="F6" s="176">
        <v>747</v>
      </c>
      <c r="G6" s="176">
        <v>787</v>
      </c>
      <c r="H6" s="176">
        <v>610</v>
      </c>
      <c r="I6" s="176">
        <v>218</v>
      </c>
      <c r="J6" s="176">
        <v>19</v>
      </c>
    </row>
    <row r="7" spans="1:10" s="210" customFormat="1" ht="15">
      <c r="A7" s="296" t="s">
        <v>1126</v>
      </c>
      <c r="B7" s="176">
        <v>2088</v>
      </c>
      <c r="C7" s="176">
        <v>1</v>
      </c>
      <c r="D7" s="176">
        <v>57</v>
      </c>
      <c r="E7" s="176">
        <v>297</v>
      </c>
      <c r="F7" s="176">
        <v>446</v>
      </c>
      <c r="G7" s="176">
        <v>575</v>
      </c>
      <c r="H7" s="176">
        <v>506</v>
      </c>
      <c r="I7" s="176">
        <v>188</v>
      </c>
      <c r="J7" s="176">
        <v>18</v>
      </c>
    </row>
    <row r="8" spans="1:10" s="269" customFormat="1" ht="15">
      <c r="A8" s="169" t="s">
        <v>1127</v>
      </c>
      <c r="B8" s="69">
        <v>328</v>
      </c>
      <c r="C8" s="69">
        <v>1</v>
      </c>
      <c r="D8" s="69">
        <v>1</v>
      </c>
      <c r="E8" s="69">
        <v>32</v>
      </c>
      <c r="F8" s="69">
        <v>67</v>
      </c>
      <c r="G8" s="69">
        <v>97</v>
      </c>
      <c r="H8" s="69">
        <v>97</v>
      </c>
      <c r="I8" s="69">
        <v>30</v>
      </c>
      <c r="J8" s="69">
        <v>3</v>
      </c>
    </row>
    <row r="9" spans="1:10" s="234" customFormat="1" ht="15">
      <c r="A9" s="169" t="s">
        <v>1128</v>
      </c>
      <c r="B9" s="69">
        <v>1550</v>
      </c>
      <c r="C9" s="69">
        <v>0</v>
      </c>
      <c r="D9" s="69">
        <v>34</v>
      </c>
      <c r="E9" s="69">
        <v>186</v>
      </c>
      <c r="F9" s="69">
        <v>328</v>
      </c>
      <c r="G9" s="69">
        <v>448</v>
      </c>
      <c r="H9" s="69">
        <v>387</v>
      </c>
      <c r="I9" s="69">
        <v>153</v>
      </c>
      <c r="J9" s="69">
        <v>14</v>
      </c>
    </row>
    <row r="10" spans="1:10" s="210" customFormat="1" ht="15">
      <c r="A10" s="169" t="s">
        <v>1129</v>
      </c>
      <c r="B10" s="69">
        <v>188</v>
      </c>
      <c r="C10" s="69">
        <v>0</v>
      </c>
      <c r="D10" s="69">
        <v>20</v>
      </c>
      <c r="E10" s="69">
        <v>76</v>
      </c>
      <c r="F10" s="69">
        <v>44</v>
      </c>
      <c r="G10" s="69">
        <v>27</v>
      </c>
      <c r="H10" s="69">
        <v>18</v>
      </c>
      <c r="I10" s="69">
        <v>3</v>
      </c>
      <c r="J10" s="69">
        <v>0</v>
      </c>
    </row>
    <row r="11" spans="1:10" s="210" customFormat="1" ht="15">
      <c r="A11" s="169" t="s">
        <v>1130</v>
      </c>
      <c r="B11" s="69">
        <v>17</v>
      </c>
      <c r="C11" s="69">
        <v>0</v>
      </c>
      <c r="D11" s="69">
        <v>2</v>
      </c>
      <c r="E11" s="69">
        <v>0</v>
      </c>
      <c r="F11" s="69">
        <v>7</v>
      </c>
      <c r="G11" s="69">
        <v>3</v>
      </c>
      <c r="H11" s="69">
        <v>4</v>
      </c>
      <c r="I11" s="69">
        <v>0</v>
      </c>
      <c r="J11" s="69">
        <v>1</v>
      </c>
    </row>
    <row r="12" spans="1:10" ht="15">
      <c r="A12" s="169" t="s">
        <v>1116</v>
      </c>
      <c r="B12" s="69">
        <v>5</v>
      </c>
      <c r="C12" s="69">
        <v>0</v>
      </c>
      <c r="D12" s="69">
        <v>0</v>
      </c>
      <c r="E12" s="69">
        <v>3</v>
      </c>
      <c r="F12" s="69">
        <v>0</v>
      </c>
      <c r="G12" s="69">
        <v>0</v>
      </c>
      <c r="H12" s="69">
        <v>0</v>
      </c>
      <c r="I12" s="69">
        <v>2</v>
      </c>
      <c r="J12" s="69">
        <v>0</v>
      </c>
    </row>
    <row r="13" spans="1:10" ht="15">
      <c r="A13" s="296" t="s">
        <v>1131</v>
      </c>
      <c r="B13" s="176">
        <v>1359</v>
      </c>
      <c r="C13" s="176">
        <v>16</v>
      </c>
      <c r="D13" s="176">
        <v>301</v>
      </c>
      <c r="E13" s="176">
        <v>400</v>
      </c>
      <c r="F13" s="176">
        <v>299</v>
      </c>
      <c r="G13" s="176">
        <v>210</v>
      </c>
      <c r="H13" s="176">
        <v>102</v>
      </c>
      <c r="I13" s="176">
        <v>30</v>
      </c>
      <c r="J13" s="176">
        <v>1</v>
      </c>
    </row>
    <row r="14" spans="1:10" ht="15">
      <c r="A14" s="169" t="s">
        <v>1127</v>
      </c>
      <c r="B14" s="69">
        <v>220</v>
      </c>
      <c r="C14" s="69">
        <v>0</v>
      </c>
      <c r="D14" s="69">
        <v>4</v>
      </c>
      <c r="E14" s="69">
        <v>40</v>
      </c>
      <c r="F14" s="69">
        <v>60</v>
      </c>
      <c r="G14" s="69">
        <v>67</v>
      </c>
      <c r="H14" s="69">
        <v>39</v>
      </c>
      <c r="I14" s="69">
        <v>10</v>
      </c>
      <c r="J14" s="69">
        <v>0</v>
      </c>
    </row>
    <row r="15" spans="1:10" ht="15">
      <c r="A15" s="169" t="s">
        <v>1128</v>
      </c>
      <c r="B15" s="69">
        <v>361</v>
      </c>
      <c r="C15" s="69">
        <v>2</v>
      </c>
      <c r="D15" s="69">
        <v>17</v>
      </c>
      <c r="E15" s="69">
        <v>79</v>
      </c>
      <c r="F15" s="69">
        <v>110</v>
      </c>
      <c r="G15" s="69">
        <v>87</v>
      </c>
      <c r="H15" s="69">
        <v>50</v>
      </c>
      <c r="I15" s="69">
        <v>16</v>
      </c>
      <c r="J15" s="69">
        <v>0</v>
      </c>
    </row>
    <row r="16" spans="1:10" ht="15">
      <c r="A16" s="169" t="s">
        <v>1129</v>
      </c>
      <c r="B16" s="69">
        <v>710</v>
      </c>
      <c r="C16" s="69">
        <v>13</v>
      </c>
      <c r="D16" s="69">
        <v>269</v>
      </c>
      <c r="E16" s="69">
        <v>260</v>
      </c>
      <c r="F16" s="69">
        <v>110</v>
      </c>
      <c r="G16" s="69">
        <v>47</v>
      </c>
      <c r="H16" s="69">
        <v>9</v>
      </c>
      <c r="I16" s="69">
        <v>1</v>
      </c>
      <c r="J16" s="69">
        <v>1</v>
      </c>
    </row>
    <row r="17" spans="1:10" ht="15">
      <c r="A17" s="169" t="s">
        <v>1130</v>
      </c>
      <c r="B17" s="69">
        <v>59</v>
      </c>
      <c r="C17" s="69">
        <v>1</v>
      </c>
      <c r="D17" s="69">
        <v>10</v>
      </c>
      <c r="E17" s="69">
        <v>20</v>
      </c>
      <c r="F17" s="69">
        <v>16</v>
      </c>
      <c r="G17" s="69">
        <v>6</v>
      </c>
      <c r="H17" s="69">
        <v>3</v>
      </c>
      <c r="I17" s="69">
        <v>3</v>
      </c>
      <c r="J17" s="69">
        <v>0</v>
      </c>
    </row>
    <row r="18" spans="1:10" ht="15">
      <c r="A18" s="169" t="s">
        <v>1116</v>
      </c>
      <c r="B18" s="69">
        <v>9</v>
      </c>
      <c r="C18" s="69">
        <v>0</v>
      </c>
      <c r="D18" s="69">
        <v>1</v>
      </c>
      <c r="E18" s="69">
        <v>1</v>
      </c>
      <c r="F18" s="69">
        <v>3</v>
      </c>
      <c r="G18" s="69">
        <v>3</v>
      </c>
      <c r="H18" s="69">
        <v>1</v>
      </c>
      <c r="I18" s="69">
        <v>0</v>
      </c>
      <c r="J18" s="69">
        <v>0</v>
      </c>
    </row>
    <row r="19" spans="1:10" ht="15">
      <c r="A19" s="296" t="s">
        <v>1132</v>
      </c>
      <c r="B19" s="176">
        <v>9</v>
      </c>
      <c r="C19" s="176">
        <v>0</v>
      </c>
      <c r="D19" s="176">
        <v>2</v>
      </c>
      <c r="E19" s="176">
        <v>1</v>
      </c>
      <c r="F19" s="176">
        <v>2</v>
      </c>
      <c r="G19" s="176">
        <v>2</v>
      </c>
      <c r="H19" s="176">
        <v>2</v>
      </c>
      <c r="I19" s="176">
        <v>0</v>
      </c>
      <c r="J19" s="176">
        <v>0</v>
      </c>
    </row>
    <row r="20" spans="1:10" ht="15">
      <c r="A20" s="169" t="s">
        <v>1127</v>
      </c>
      <c r="B20" s="69">
        <v>1</v>
      </c>
      <c r="C20" s="69">
        <v>0</v>
      </c>
      <c r="D20" s="69">
        <v>1</v>
      </c>
      <c r="E20" s="69">
        <v>0</v>
      </c>
      <c r="F20" s="69">
        <v>0</v>
      </c>
      <c r="G20" s="69">
        <v>0</v>
      </c>
      <c r="H20" s="69">
        <v>0</v>
      </c>
      <c r="I20" s="69">
        <v>0</v>
      </c>
      <c r="J20" s="69">
        <v>0</v>
      </c>
    </row>
    <row r="21" spans="1:10" ht="15">
      <c r="A21" s="169" t="s">
        <v>1128</v>
      </c>
      <c r="B21" s="69">
        <v>1</v>
      </c>
      <c r="C21" s="69">
        <v>0</v>
      </c>
      <c r="D21" s="69">
        <v>0</v>
      </c>
      <c r="E21" s="69">
        <v>0</v>
      </c>
      <c r="F21" s="69">
        <v>0</v>
      </c>
      <c r="G21" s="69">
        <v>1</v>
      </c>
      <c r="H21" s="69">
        <v>0</v>
      </c>
      <c r="I21" s="69">
        <v>0</v>
      </c>
      <c r="J21" s="69">
        <v>0</v>
      </c>
    </row>
    <row r="22" spans="1:10" ht="15">
      <c r="A22" s="169" t="s">
        <v>1129</v>
      </c>
      <c r="B22" s="69">
        <v>2</v>
      </c>
      <c r="C22" s="69">
        <v>0</v>
      </c>
      <c r="D22" s="69">
        <v>0</v>
      </c>
      <c r="E22" s="69">
        <v>0</v>
      </c>
      <c r="F22" s="69">
        <v>0</v>
      </c>
      <c r="G22" s="69">
        <v>1</v>
      </c>
      <c r="H22" s="69">
        <v>1</v>
      </c>
      <c r="I22" s="69">
        <v>0</v>
      </c>
      <c r="J22" s="69">
        <v>0</v>
      </c>
    </row>
    <row r="23" spans="1:10" ht="15">
      <c r="A23" s="169" t="s">
        <v>1130</v>
      </c>
      <c r="B23" s="69">
        <v>0</v>
      </c>
      <c r="C23" s="69">
        <v>0</v>
      </c>
      <c r="D23" s="69">
        <v>0</v>
      </c>
      <c r="E23" s="69">
        <v>0</v>
      </c>
      <c r="F23" s="69">
        <v>0</v>
      </c>
      <c r="G23" s="69">
        <v>0</v>
      </c>
      <c r="H23" s="69">
        <v>0</v>
      </c>
      <c r="I23" s="69">
        <v>0</v>
      </c>
      <c r="J23" s="69">
        <v>0</v>
      </c>
    </row>
    <row r="24" spans="1:10" ht="15">
      <c r="A24" s="169" t="s">
        <v>1116</v>
      </c>
      <c r="B24" s="69">
        <v>5</v>
      </c>
      <c r="C24" s="69">
        <v>0</v>
      </c>
      <c r="D24" s="69">
        <v>1</v>
      </c>
      <c r="E24" s="69">
        <v>1</v>
      </c>
      <c r="F24" s="69">
        <v>2</v>
      </c>
      <c r="G24" s="69">
        <v>0</v>
      </c>
      <c r="H24" s="69">
        <v>1</v>
      </c>
      <c r="I24" s="69">
        <v>0</v>
      </c>
      <c r="J24" s="69">
        <v>0</v>
      </c>
    </row>
    <row r="25" spans="1:10" ht="15">
      <c r="A25" s="117" t="s">
        <v>815</v>
      </c>
      <c r="B25" s="118"/>
      <c r="C25" s="118"/>
      <c r="D25" s="118"/>
      <c r="E25" s="118"/>
      <c r="F25" s="118"/>
      <c r="G25" s="118"/>
      <c r="H25" s="118"/>
      <c r="I25" s="118"/>
      <c r="J25" s="118"/>
    </row>
    <row r="26" spans="1:10" ht="15">
      <c r="A26" s="181" t="s">
        <v>790</v>
      </c>
      <c r="B26" s="176">
        <v>94188</v>
      </c>
      <c r="C26" s="176">
        <v>371</v>
      </c>
      <c r="D26" s="176">
        <v>9641</v>
      </c>
      <c r="E26" s="176">
        <v>19063</v>
      </c>
      <c r="F26" s="176">
        <v>20156</v>
      </c>
      <c r="G26" s="176">
        <v>20473</v>
      </c>
      <c r="H26" s="176">
        <v>17117</v>
      </c>
      <c r="I26" s="176">
        <v>6745</v>
      </c>
      <c r="J26" s="176">
        <v>622</v>
      </c>
    </row>
    <row r="27" spans="1:10" ht="15">
      <c r="A27" s="296" t="s">
        <v>1126</v>
      </c>
      <c r="B27" s="176">
        <v>40487</v>
      </c>
      <c r="C27" s="176">
        <v>7</v>
      </c>
      <c r="D27" s="176">
        <v>851</v>
      </c>
      <c r="E27" s="176">
        <v>4975</v>
      </c>
      <c r="F27" s="176">
        <v>8571</v>
      </c>
      <c r="G27" s="176">
        <v>10811</v>
      </c>
      <c r="H27" s="176">
        <v>10518</v>
      </c>
      <c r="I27" s="176">
        <v>4342</v>
      </c>
      <c r="J27" s="176">
        <v>412</v>
      </c>
    </row>
    <row r="28" spans="1:10" ht="15">
      <c r="A28" s="169" t="s">
        <v>1127</v>
      </c>
      <c r="B28" s="69">
        <v>6606</v>
      </c>
      <c r="C28" s="69">
        <v>1</v>
      </c>
      <c r="D28" s="69">
        <v>45</v>
      </c>
      <c r="E28" s="69">
        <v>587</v>
      </c>
      <c r="F28" s="69">
        <v>1349</v>
      </c>
      <c r="G28" s="69">
        <v>1922</v>
      </c>
      <c r="H28" s="69">
        <v>1880</v>
      </c>
      <c r="I28" s="69">
        <v>749</v>
      </c>
      <c r="J28" s="69">
        <v>73</v>
      </c>
    </row>
    <row r="29" spans="1:10" ht="15">
      <c r="A29" s="169" t="s">
        <v>1128</v>
      </c>
      <c r="B29" s="69">
        <v>28079</v>
      </c>
      <c r="C29" s="69">
        <v>2</v>
      </c>
      <c r="D29" s="69">
        <v>436</v>
      </c>
      <c r="E29" s="69">
        <v>2864</v>
      </c>
      <c r="F29" s="69">
        <v>5665</v>
      </c>
      <c r="G29" s="69">
        <v>7668</v>
      </c>
      <c r="H29" s="69">
        <v>7803</v>
      </c>
      <c r="I29" s="69">
        <v>3323</v>
      </c>
      <c r="J29" s="69">
        <v>318</v>
      </c>
    </row>
    <row r="30" spans="1:10" ht="15">
      <c r="A30" s="169" t="s">
        <v>1129</v>
      </c>
      <c r="B30" s="69">
        <v>4751</v>
      </c>
      <c r="C30" s="69">
        <v>4</v>
      </c>
      <c r="D30" s="69">
        <v>343</v>
      </c>
      <c r="E30" s="69">
        <v>1399</v>
      </c>
      <c r="F30" s="69">
        <v>1307</v>
      </c>
      <c r="G30" s="69">
        <v>943</v>
      </c>
      <c r="H30" s="69">
        <v>571</v>
      </c>
      <c r="I30" s="69">
        <v>166</v>
      </c>
      <c r="J30" s="69">
        <v>18</v>
      </c>
    </row>
    <row r="31" spans="1:10" ht="15">
      <c r="A31" s="169" t="s">
        <v>1130</v>
      </c>
      <c r="B31" s="69">
        <v>615</v>
      </c>
      <c r="C31" s="69">
        <v>0</v>
      </c>
      <c r="D31" s="69">
        <v>14</v>
      </c>
      <c r="E31" s="69">
        <v>63</v>
      </c>
      <c r="F31" s="69">
        <v>147</v>
      </c>
      <c r="G31" s="69">
        <v>179</v>
      </c>
      <c r="H31" s="69">
        <v>139</v>
      </c>
      <c r="I31" s="69">
        <v>71</v>
      </c>
      <c r="J31" s="69">
        <v>2</v>
      </c>
    </row>
    <row r="32" spans="1:10" ht="15">
      <c r="A32" s="169" t="s">
        <v>1116</v>
      </c>
      <c r="B32" s="69">
        <v>436</v>
      </c>
      <c r="C32" s="69">
        <v>0</v>
      </c>
      <c r="D32" s="69">
        <v>13</v>
      </c>
      <c r="E32" s="69">
        <v>62</v>
      </c>
      <c r="F32" s="69">
        <v>103</v>
      </c>
      <c r="G32" s="69">
        <v>99</v>
      </c>
      <c r="H32" s="69">
        <v>125</v>
      </c>
      <c r="I32" s="69">
        <v>33</v>
      </c>
      <c r="J32" s="69">
        <v>1</v>
      </c>
    </row>
    <row r="33" spans="1:10" ht="15">
      <c r="A33" s="296" t="s">
        <v>1131</v>
      </c>
      <c r="B33" s="176">
        <v>32624</v>
      </c>
      <c r="C33" s="176">
        <v>313</v>
      </c>
      <c r="D33" s="176">
        <v>6648</v>
      </c>
      <c r="E33" s="176">
        <v>9823</v>
      </c>
      <c r="F33" s="176">
        <v>7136</v>
      </c>
      <c r="G33" s="176">
        <v>5017</v>
      </c>
      <c r="H33" s="176">
        <v>2762</v>
      </c>
      <c r="I33" s="176">
        <v>850</v>
      </c>
      <c r="J33" s="176">
        <v>75</v>
      </c>
    </row>
    <row r="34" spans="1:10" ht="15">
      <c r="A34" s="169" t="s">
        <v>1127</v>
      </c>
      <c r="B34" s="69">
        <v>5931</v>
      </c>
      <c r="C34" s="69">
        <v>9</v>
      </c>
      <c r="D34" s="69">
        <v>372</v>
      </c>
      <c r="E34" s="69">
        <v>1259</v>
      </c>
      <c r="F34" s="69">
        <v>1523</v>
      </c>
      <c r="G34" s="69">
        <v>1531</v>
      </c>
      <c r="H34" s="69">
        <v>929</v>
      </c>
      <c r="I34" s="69">
        <v>290</v>
      </c>
      <c r="J34" s="69">
        <v>18</v>
      </c>
    </row>
    <row r="35" spans="1:10" ht="15">
      <c r="A35" s="169" t="s">
        <v>1128</v>
      </c>
      <c r="B35" s="69">
        <v>8698</v>
      </c>
      <c r="C35" s="69">
        <v>3</v>
      </c>
      <c r="D35" s="69">
        <v>451</v>
      </c>
      <c r="E35" s="69">
        <v>1851</v>
      </c>
      <c r="F35" s="69">
        <v>2437</v>
      </c>
      <c r="G35" s="69">
        <v>2148</v>
      </c>
      <c r="H35" s="69">
        <v>1332</v>
      </c>
      <c r="I35" s="69">
        <v>428</v>
      </c>
      <c r="J35" s="69">
        <v>48</v>
      </c>
    </row>
    <row r="36" spans="1:10" ht="15">
      <c r="A36" s="169" t="s">
        <v>1129</v>
      </c>
      <c r="B36" s="69">
        <v>16245</v>
      </c>
      <c r="C36" s="69">
        <v>296</v>
      </c>
      <c r="D36" s="69">
        <v>5615</v>
      </c>
      <c r="E36" s="69">
        <v>6214</v>
      </c>
      <c r="F36" s="69">
        <v>2725</v>
      </c>
      <c r="G36" s="69">
        <v>989</v>
      </c>
      <c r="H36" s="69">
        <v>329</v>
      </c>
      <c r="I36" s="69">
        <v>72</v>
      </c>
      <c r="J36" s="69">
        <v>5</v>
      </c>
    </row>
    <row r="37" spans="1:10" ht="15">
      <c r="A37" s="169" t="s">
        <v>1130</v>
      </c>
      <c r="B37" s="69">
        <v>1569</v>
      </c>
      <c r="C37" s="69">
        <v>4</v>
      </c>
      <c r="D37" s="69">
        <v>187</v>
      </c>
      <c r="E37" s="69">
        <v>462</v>
      </c>
      <c r="F37" s="69">
        <v>407</v>
      </c>
      <c r="G37" s="69">
        <v>313</v>
      </c>
      <c r="H37" s="69">
        <v>141</v>
      </c>
      <c r="I37" s="69">
        <v>54</v>
      </c>
      <c r="J37" s="69">
        <v>1</v>
      </c>
    </row>
    <row r="38" spans="1:10" ht="15">
      <c r="A38" s="169" t="s">
        <v>1116</v>
      </c>
      <c r="B38" s="69">
        <v>181</v>
      </c>
      <c r="C38" s="69">
        <v>1</v>
      </c>
      <c r="D38" s="69">
        <v>23</v>
      </c>
      <c r="E38" s="69">
        <v>37</v>
      </c>
      <c r="F38" s="69">
        <v>44</v>
      </c>
      <c r="G38" s="69">
        <v>36</v>
      </c>
      <c r="H38" s="69">
        <v>31</v>
      </c>
      <c r="I38" s="69">
        <v>6</v>
      </c>
      <c r="J38" s="69">
        <v>3</v>
      </c>
    </row>
    <row r="39" spans="1:10" ht="15">
      <c r="A39" s="296" t="s">
        <v>1132</v>
      </c>
      <c r="B39" s="176">
        <v>21077</v>
      </c>
      <c r="C39" s="176">
        <v>51</v>
      </c>
      <c r="D39" s="176">
        <v>2142</v>
      </c>
      <c r="E39" s="176">
        <v>4265</v>
      </c>
      <c r="F39" s="176">
        <v>4449</v>
      </c>
      <c r="G39" s="176">
        <v>4645</v>
      </c>
      <c r="H39" s="176">
        <v>3837</v>
      </c>
      <c r="I39" s="176">
        <v>1553</v>
      </c>
      <c r="J39" s="176">
        <v>135</v>
      </c>
    </row>
    <row r="40" spans="1:10" ht="15">
      <c r="A40" s="169" t="s">
        <v>1127</v>
      </c>
      <c r="B40" s="69">
        <v>9275</v>
      </c>
      <c r="C40" s="69">
        <v>43</v>
      </c>
      <c r="D40" s="69">
        <v>1604</v>
      </c>
      <c r="E40" s="69">
        <v>2453</v>
      </c>
      <c r="F40" s="69">
        <v>1924</v>
      </c>
      <c r="G40" s="69">
        <v>1659</v>
      </c>
      <c r="H40" s="69">
        <v>1137</v>
      </c>
      <c r="I40" s="69">
        <v>428</v>
      </c>
      <c r="J40" s="69">
        <v>27</v>
      </c>
    </row>
    <row r="41" spans="1:10" ht="15">
      <c r="A41" s="169" t="s">
        <v>1128</v>
      </c>
      <c r="B41" s="69">
        <v>9880</v>
      </c>
      <c r="C41" s="69">
        <v>2</v>
      </c>
      <c r="D41" s="69">
        <v>330</v>
      </c>
      <c r="E41" s="69">
        <v>1346</v>
      </c>
      <c r="F41" s="69">
        <v>2105</v>
      </c>
      <c r="G41" s="69">
        <v>2570</v>
      </c>
      <c r="H41" s="69">
        <v>2401</v>
      </c>
      <c r="I41" s="69">
        <v>1024</v>
      </c>
      <c r="J41" s="69">
        <v>102</v>
      </c>
    </row>
    <row r="42" spans="1:10" ht="15">
      <c r="A42" s="169" t="s">
        <v>1129</v>
      </c>
      <c r="B42" s="69">
        <v>524</v>
      </c>
      <c r="C42" s="69">
        <v>6</v>
      </c>
      <c r="D42" s="69">
        <v>128</v>
      </c>
      <c r="E42" s="69">
        <v>212</v>
      </c>
      <c r="F42" s="69">
        <v>108</v>
      </c>
      <c r="G42" s="69">
        <v>48</v>
      </c>
      <c r="H42" s="69">
        <v>17</v>
      </c>
      <c r="I42" s="69">
        <v>5</v>
      </c>
      <c r="J42" s="69">
        <v>0</v>
      </c>
    </row>
    <row r="43" spans="1:10" ht="15">
      <c r="A43" s="169" t="s">
        <v>1130</v>
      </c>
      <c r="B43" s="69">
        <v>139</v>
      </c>
      <c r="C43" s="69">
        <v>0</v>
      </c>
      <c r="D43" s="69">
        <v>5</v>
      </c>
      <c r="E43" s="69">
        <v>33</v>
      </c>
      <c r="F43" s="69">
        <v>49</v>
      </c>
      <c r="G43" s="69">
        <v>36</v>
      </c>
      <c r="H43" s="69">
        <v>14</v>
      </c>
      <c r="I43" s="69">
        <v>2</v>
      </c>
      <c r="J43" s="69">
        <v>0</v>
      </c>
    </row>
    <row r="44" spans="1:10" ht="15">
      <c r="A44" s="169" t="s">
        <v>1116</v>
      </c>
      <c r="B44" s="69">
        <v>1259</v>
      </c>
      <c r="C44" s="69">
        <v>0</v>
      </c>
      <c r="D44" s="69">
        <v>75</v>
      </c>
      <c r="E44" s="69">
        <v>221</v>
      </c>
      <c r="F44" s="69">
        <v>263</v>
      </c>
      <c r="G44" s="69">
        <v>332</v>
      </c>
      <c r="H44" s="69">
        <v>268</v>
      </c>
      <c r="I44" s="69">
        <v>94</v>
      </c>
      <c r="J44" s="69">
        <v>6</v>
      </c>
    </row>
    <row r="45" spans="1:10" ht="15">
      <c r="A45" s="65"/>
      <c r="B45" s="65"/>
      <c r="C45" s="65"/>
      <c r="D45" s="66"/>
      <c r="E45" s="65"/>
      <c r="F45" s="65"/>
      <c r="G45" s="65"/>
      <c r="H45" s="65"/>
      <c r="I45" s="65"/>
      <c r="J45" s="65"/>
    </row>
    <row r="47" spans="1:4" ht="15">
      <c r="A47" s="165" t="s">
        <v>1104</v>
      </c>
      <c r="D47"/>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&amp;"calibri"&amp;12&amp;B12.3.3. Número de interrupciones según convivencia y edad de la mujer.&amp;R&amp;"calibri"&amp;10&amp;P</oddHeader>
    <oddFooter>&amp;L&amp;"calibri"&amp;8&amp;I&amp;"-,Cursiva"&amp;8ANUARIO ESTADÍSTICO DE LA REGIÓN DE MURCIA 2015. TOMO I. DATOS REGIONALES&amp;R&amp;"calibri"&amp;8&amp;I12.3. INTERRUPCIÓN VOLUNTARIA DEL EMBARAZO</oddFooter>
  </headerFooter>
</worksheet>
</file>

<file path=xl/worksheets/sheet32.xml><?xml version="1.0" encoding="utf-8"?>
<worksheet xmlns="http://schemas.openxmlformats.org/spreadsheetml/2006/main" xmlns:r="http://schemas.openxmlformats.org/officeDocument/2006/relationships">
  <dimension ref="A1:J32"/>
  <sheetViews>
    <sheetView zoomScalePageLayoutView="0" workbookViewId="0" topLeftCell="A1">
      <selection activeCell="J1" sqref="J1"/>
    </sheetView>
  </sheetViews>
  <sheetFormatPr defaultColWidth="11.421875" defaultRowHeight="15"/>
  <cols>
    <col min="1" max="1" width="23.28125" style="0" customWidth="1"/>
    <col min="2" max="2" width="10.00390625" style="0" customWidth="1"/>
    <col min="3" max="3" width="12.7109375" style="0" customWidth="1"/>
    <col min="4" max="4" width="13.00390625" style="48" customWidth="1"/>
    <col min="5" max="5" width="13.421875" style="0" customWidth="1"/>
    <col min="6" max="6" width="14.28125" style="0" customWidth="1"/>
    <col min="7" max="7" width="14.57421875" style="0" customWidth="1"/>
    <col min="8" max="8" width="12.57421875" style="0" customWidth="1"/>
  </cols>
  <sheetData>
    <row r="1" spans="1:10" ht="15">
      <c r="A1" s="293" t="s">
        <v>1133</v>
      </c>
      <c r="J1" s="50" t="s">
        <v>761</v>
      </c>
    </row>
    <row r="2" spans="1:8" s="5" customFormat="1" ht="18.75">
      <c r="A2" s="297"/>
      <c r="B2" s="295"/>
      <c r="C2" s="295"/>
      <c r="D2" s="295"/>
      <c r="E2" s="295"/>
      <c r="F2" s="295"/>
      <c r="G2" s="295"/>
      <c r="H2" s="295"/>
    </row>
    <row r="3" spans="1:8" ht="18.75">
      <c r="A3" s="295"/>
      <c r="B3" s="295"/>
      <c r="C3" s="295"/>
      <c r="D3" s="295"/>
      <c r="E3" s="295"/>
      <c r="F3" s="295"/>
      <c r="G3" s="295"/>
      <c r="H3" s="295"/>
    </row>
    <row r="4" spans="1:9" s="58" customFormat="1" ht="48" customHeight="1">
      <c r="A4" s="207">
        <v>2015</v>
      </c>
      <c r="B4" s="207" t="s">
        <v>790</v>
      </c>
      <c r="C4" s="214" t="s">
        <v>1134</v>
      </c>
      <c r="D4" s="207" t="s">
        <v>1135</v>
      </c>
      <c r="E4" s="214" t="s">
        <v>1136</v>
      </c>
      <c r="F4" s="214" t="s">
        <v>1137</v>
      </c>
      <c r="G4" s="214" t="s">
        <v>1138</v>
      </c>
      <c r="H4" s="214" t="s">
        <v>1139</v>
      </c>
      <c r="I4" s="207" t="s">
        <v>1116</v>
      </c>
    </row>
    <row r="5" spans="1:9" s="64" customFormat="1" ht="15">
      <c r="A5" s="117" t="s">
        <v>762</v>
      </c>
      <c r="B5" s="178"/>
      <c r="C5" s="178"/>
      <c r="D5" s="178"/>
      <c r="E5" s="178"/>
      <c r="F5" s="178"/>
      <c r="G5" s="178"/>
      <c r="H5" s="178"/>
      <c r="I5" s="178"/>
    </row>
    <row r="6" spans="1:9" s="64" customFormat="1" ht="15">
      <c r="A6" s="181" t="s">
        <v>790</v>
      </c>
      <c r="B6" s="176">
        <v>3456</v>
      </c>
      <c r="C6" s="176">
        <v>167</v>
      </c>
      <c r="D6" s="176">
        <v>976</v>
      </c>
      <c r="E6" s="176">
        <v>1191</v>
      </c>
      <c r="F6" s="176">
        <v>663</v>
      </c>
      <c r="G6" s="176">
        <v>368</v>
      </c>
      <c r="H6" s="176">
        <v>5</v>
      </c>
      <c r="I6" s="176">
        <v>86</v>
      </c>
    </row>
    <row r="7" spans="1:9" s="298" customFormat="1" ht="15">
      <c r="A7" s="182" t="s">
        <v>1140</v>
      </c>
      <c r="B7" s="69">
        <v>17</v>
      </c>
      <c r="C7" s="69">
        <v>0</v>
      </c>
      <c r="D7" s="69">
        <v>7</v>
      </c>
      <c r="E7" s="69">
        <v>10</v>
      </c>
      <c r="F7" s="69">
        <v>0</v>
      </c>
      <c r="G7" s="69">
        <v>0</v>
      </c>
      <c r="H7" s="69">
        <v>0</v>
      </c>
      <c r="I7" s="69">
        <v>0</v>
      </c>
    </row>
    <row r="8" spans="1:9" s="299" customFormat="1" ht="15">
      <c r="A8" s="182" t="s">
        <v>795</v>
      </c>
      <c r="B8" s="69">
        <v>360</v>
      </c>
      <c r="C8" s="69">
        <v>16</v>
      </c>
      <c r="D8" s="69">
        <v>106</v>
      </c>
      <c r="E8" s="69">
        <v>178</v>
      </c>
      <c r="F8" s="69">
        <v>54</v>
      </c>
      <c r="G8" s="69">
        <v>3</v>
      </c>
      <c r="H8" s="69">
        <v>0</v>
      </c>
      <c r="I8" s="69">
        <v>3</v>
      </c>
    </row>
    <row r="9" spans="1:9" s="300" customFormat="1" ht="15">
      <c r="A9" s="182" t="s">
        <v>796</v>
      </c>
      <c r="B9" s="69">
        <v>698</v>
      </c>
      <c r="C9" s="69">
        <v>45</v>
      </c>
      <c r="D9" s="69">
        <v>148</v>
      </c>
      <c r="E9" s="69">
        <v>274</v>
      </c>
      <c r="F9" s="69">
        <v>144</v>
      </c>
      <c r="G9" s="69">
        <v>66</v>
      </c>
      <c r="H9" s="69">
        <v>1</v>
      </c>
      <c r="I9" s="69">
        <v>20</v>
      </c>
    </row>
    <row r="10" spans="1:9" s="298" customFormat="1" ht="15">
      <c r="A10" s="182" t="s">
        <v>797</v>
      </c>
      <c r="B10" s="69">
        <v>747</v>
      </c>
      <c r="C10" s="69">
        <v>26</v>
      </c>
      <c r="D10" s="69">
        <v>195</v>
      </c>
      <c r="E10" s="69">
        <v>286</v>
      </c>
      <c r="F10" s="69">
        <v>134</v>
      </c>
      <c r="G10" s="69">
        <v>85</v>
      </c>
      <c r="H10" s="69">
        <v>1</v>
      </c>
      <c r="I10" s="69">
        <v>20</v>
      </c>
    </row>
    <row r="11" spans="1:9" s="298" customFormat="1" ht="15">
      <c r="A11" s="182" t="s">
        <v>798</v>
      </c>
      <c r="B11" s="69">
        <v>787</v>
      </c>
      <c r="C11" s="69">
        <v>39</v>
      </c>
      <c r="D11" s="69">
        <v>242</v>
      </c>
      <c r="E11" s="69">
        <v>234</v>
      </c>
      <c r="F11" s="69">
        <v>141</v>
      </c>
      <c r="G11" s="69">
        <v>108</v>
      </c>
      <c r="H11" s="69">
        <v>3</v>
      </c>
      <c r="I11" s="69">
        <v>20</v>
      </c>
    </row>
    <row r="12" spans="1:9" s="64" customFormat="1" ht="15">
      <c r="A12" s="182" t="s">
        <v>799</v>
      </c>
      <c r="B12" s="69">
        <v>610</v>
      </c>
      <c r="C12" s="69">
        <v>26</v>
      </c>
      <c r="D12" s="69">
        <v>203</v>
      </c>
      <c r="E12" s="69">
        <v>161</v>
      </c>
      <c r="F12" s="69">
        <v>130</v>
      </c>
      <c r="G12" s="69">
        <v>71</v>
      </c>
      <c r="H12" s="69">
        <v>0</v>
      </c>
      <c r="I12" s="69">
        <v>19</v>
      </c>
    </row>
    <row r="13" spans="1:9" s="64" customFormat="1" ht="15">
      <c r="A13" s="182" t="s">
        <v>800</v>
      </c>
      <c r="B13" s="69">
        <v>218</v>
      </c>
      <c r="C13" s="69">
        <v>14</v>
      </c>
      <c r="D13" s="69">
        <v>72</v>
      </c>
      <c r="E13" s="69">
        <v>43</v>
      </c>
      <c r="F13" s="69">
        <v>53</v>
      </c>
      <c r="G13" s="69">
        <v>32</v>
      </c>
      <c r="H13" s="69">
        <v>0</v>
      </c>
      <c r="I13" s="69">
        <v>4</v>
      </c>
    </row>
    <row r="14" spans="1:9" s="64" customFormat="1" ht="15">
      <c r="A14" s="182" t="s">
        <v>1141</v>
      </c>
      <c r="B14" s="69">
        <v>19</v>
      </c>
      <c r="C14" s="69">
        <v>1</v>
      </c>
      <c r="D14" s="69">
        <v>3</v>
      </c>
      <c r="E14" s="69">
        <v>5</v>
      </c>
      <c r="F14" s="69">
        <v>7</v>
      </c>
      <c r="G14" s="69">
        <v>3</v>
      </c>
      <c r="H14" s="69">
        <v>0</v>
      </c>
      <c r="I14" s="69">
        <v>0</v>
      </c>
    </row>
    <row r="15" spans="1:9" s="64" customFormat="1" ht="15">
      <c r="A15" s="117" t="s">
        <v>815</v>
      </c>
      <c r="B15" s="118"/>
      <c r="C15" s="118"/>
      <c r="D15" s="118"/>
      <c r="E15" s="118"/>
      <c r="F15" s="118"/>
      <c r="G15" s="118"/>
      <c r="H15" s="118"/>
      <c r="I15" s="118"/>
    </row>
    <row r="16" spans="1:9" s="64" customFormat="1" ht="15">
      <c r="A16" s="181" t="s">
        <v>790</v>
      </c>
      <c r="B16" s="176">
        <v>94188</v>
      </c>
      <c r="C16" s="176">
        <v>1550</v>
      </c>
      <c r="D16" s="176">
        <v>15917</v>
      </c>
      <c r="E16" s="176">
        <v>35023</v>
      </c>
      <c r="F16" s="176">
        <v>26297</v>
      </c>
      <c r="G16" s="176">
        <v>13858</v>
      </c>
      <c r="H16" s="176">
        <v>485</v>
      </c>
      <c r="I16" s="176">
        <v>1058</v>
      </c>
    </row>
    <row r="17" spans="1:9" s="64" customFormat="1" ht="15">
      <c r="A17" s="182" t="s">
        <v>1140</v>
      </c>
      <c r="B17" s="69">
        <v>371</v>
      </c>
      <c r="C17" s="69">
        <v>2</v>
      </c>
      <c r="D17" s="69">
        <v>199</v>
      </c>
      <c r="E17" s="69">
        <v>167</v>
      </c>
      <c r="F17" s="69">
        <v>0</v>
      </c>
      <c r="G17" s="69">
        <v>0</v>
      </c>
      <c r="H17" s="69">
        <v>0</v>
      </c>
      <c r="I17" s="69">
        <v>3</v>
      </c>
    </row>
    <row r="18" spans="1:9" s="64" customFormat="1" ht="15">
      <c r="A18" s="182" t="s">
        <v>795</v>
      </c>
      <c r="B18" s="69">
        <v>9641</v>
      </c>
      <c r="C18" s="69">
        <v>128</v>
      </c>
      <c r="D18" s="69">
        <v>2257</v>
      </c>
      <c r="E18" s="69">
        <v>5069</v>
      </c>
      <c r="F18" s="69">
        <v>1939</v>
      </c>
      <c r="G18" s="69">
        <v>182</v>
      </c>
      <c r="H18" s="69">
        <v>12</v>
      </c>
      <c r="I18" s="69">
        <v>54</v>
      </c>
    </row>
    <row r="19" spans="1:9" s="64" customFormat="1" ht="15">
      <c r="A19" s="182" t="s">
        <v>796</v>
      </c>
      <c r="B19" s="69">
        <v>19063</v>
      </c>
      <c r="C19" s="69">
        <v>261</v>
      </c>
      <c r="D19" s="69">
        <v>3190</v>
      </c>
      <c r="E19" s="69">
        <v>8013</v>
      </c>
      <c r="F19" s="69">
        <v>5480</v>
      </c>
      <c r="G19" s="69">
        <v>1897</v>
      </c>
      <c r="H19" s="69">
        <v>73</v>
      </c>
      <c r="I19" s="69">
        <v>149</v>
      </c>
    </row>
    <row r="20" spans="1:9" s="64" customFormat="1" ht="15">
      <c r="A20" s="182" t="s">
        <v>797</v>
      </c>
      <c r="B20" s="69">
        <v>20156</v>
      </c>
      <c r="C20" s="69">
        <v>321</v>
      </c>
      <c r="D20" s="69">
        <v>3410</v>
      </c>
      <c r="E20" s="69">
        <v>7807</v>
      </c>
      <c r="F20" s="69">
        <v>5467</v>
      </c>
      <c r="G20" s="69">
        <v>2834</v>
      </c>
      <c r="H20" s="69">
        <v>115</v>
      </c>
      <c r="I20" s="69">
        <v>202</v>
      </c>
    </row>
    <row r="21" spans="1:9" s="64" customFormat="1" ht="15">
      <c r="A21" s="182" t="s">
        <v>798</v>
      </c>
      <c r="B21" s="69">
        <v>20473</v>
      </c>
      <c r="C21" s="69">
        <v>383</v>
      </c>
      <c r="D21" s="69">
        <v>3188</v>
      </c>
      <c r="E21" s="69">
        <v>6939</v>
      </c>
      <c r="F21" s="69">
        <v>6041</v>
      </c>
      <c r="G21" s="69">
        <v>3523</v>
      </c>
      <c r="H21" s="69">
        <v>139</v>
      </c>
      <c r="I21" s="69">
        <v>260</v>
      </c>
    </row>
    <row r="22" spans="1:9" s="64" customFormat="1" ht="15">
      <c r="A22" s="182" t="s">
        <v>799</v>
      </c>
      <c r="B22" s="69">
        <v>17117</v>
      </c>
      <c r="C22" s="69">
        <v>311</v>
      </c>
      <c r="D22" s="69">
        <v>2590</v>
      </c>
      <c r="E22" s="69">
        <v>4969</v>
      </c>
      <c r="F22" s="69">
        <v>5153</v>
      </c>
      <c r="G22" s="69">
        <v>3699</v>
      </c>
      <c r="H22" s="69">
        <v>110</v>
      </c>
      <c r="I22" s="69">
        <v>285</v>
      </c>
    </row>
    <row r="23" spans="1:9" s="64" customFormat="1" ht="15">
      <c r="A23" s="182" t="s">
        <v>800</v>
      </c>
      <c r="B23" s="69">
        <v>6745</v>
      </c>
      <c r="C23" s="69">
        <v>131</v>
      </c>
      <c r="D23" s="69">
        <v>1006</v>
      </c>
      <c r="E23" s="69">
        <v>1875</v>
      </c>
      <c r="F23" s="69">
        <v>2011</v>
      </c>
      <c r="G23" s="69">
        <v>1595</v>
      </c>
      <c r="H23" s="69">
        <v>34</v>
      </c>
      <c r="I23" s="69">
        <v>93</v>
      </c>
    </row>
    <row r="24" spans="1:9" s="64" customFormat="1" ht="15">
      <c r="A24" s="182" t="s">
        <v>1141</v>
      </c>
      <c r="B24" s="69">
        <v>622</v>
      </c>
      <c r="C24" s="69">
        <v>13</v>
      </c>
      <c r="D24" s="69">
        <v>77</v>
      </c>
      <c r="E24" s="69">
        <v>184</v>
      </c>
      <c r="F24" s="69">
        <v>206</v>
      </c>
      <c r="G24" s="69">
        <v>128</v>
      </c>
      <c r="H24" s="69">
        <v>2</v>
      </c>
      <c r="I24" s="69">
        <v>12</v>
      </c>
    </row>
    <row r="25" spans="1:9" s="64" customFormat="1" ht="15">
      <c r="A25" s="184"/>
      <c r="B25" s="292"/>
      <c r="C25" s="292"/>
      <c r="D25" s="292"/>
      <c r="E25" s="292"/>
      <c r="F25" s="292"/>
      <c r="G25" s="292"/>
      <c r="H25" s="292"/>
      <c r="I25" s="65"/>
    </row>
    <row r="26" s="64" customFormat="1" ht="15">
      <c r="D26" s="48"/>
    </row>
    <row r="27" spans="1:4" s="64" customFormat="1" ht="15">
      <c r="A27" s="165" t="s">
        <v>1104</v>
      </c>
      <c r="D27" s="48"/>
    </row>
    <row r="28" s="64" customFormat="1" ht="15">
      <c r="D28" s="48"/>
    </row>
    <row r="29" s="64" customFormat="1" ht="15">
      <c r="D29" s="48"/>
    </row>
    <row r="30" spans="2:9" s="64" customFormat="1" ht="15">
      <c r="B30"/>
      <c r="C30"/>
      <c r="D30"/>
      <c r="E30"/>
      <c r="F30"/>
      <c r="G30"/>
      <c r="H30"/>
      <c r="I30"/>
    </row>
    <row r="31" spans="2:9" s="64" customFormat="1" ht="15">
      <c r="B31"/>
      <c r="C31"/>
      <c r="D31"/>
      <c r="E31"/>
      <c r="F31"/>
      <c r="G31"/>
      <c r="H31"/>
      <c r="I31"/>
    </row>
    <row r="32" ht="15">
      <c r="D32"/>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&amp;"calibri"&amp;12&amp;B12.3.4. Número de interrupciones voluntarias del embarazo según edad y nivel de instrucción de la mujer.&amp;R&amp;"calibri"&amp;10&amp;P</oddHeader>
    <oddFooter>&amp;L&amp;"calibri"&amp;8&amp;I&amp;"-,Cursiva"&amp;8ANUARIO ESTADÍSTICO DE LA REGIÓN DE MURCIA 2015. TOMO I. DATOS REGIONALES&amp;R&amp;"calibri"&amp;8&amp;I12.3. INTERRUPCIÓN VOLUNTARIA DEL EMBARAZO</oddFooter>
  </headerFooter>
</worksheet>
</file>

<file path=xl/worksheets/sheet33.xml><?xml version="1.0" encoding="utf-8"?>
<worksheet xmlns="http://schemas.openxmlformats.org/spreadsheetml/2006/main" xmlns:r="http://schemas.openxmlformats.org/officeDocument/2006/relationships">
  <dimension ref="A1:N43"/>
  <sheetViews>
    <sheetView zoomScalePageLayoutView="0" workbookViewId="0" topLeftCell="A1">
      <selection activeCell="N1" sqref="N1"/>
    </sheetView>
  </sheetViews>
  <sheetFormatPr defaultColWidth="11.421875" defaultRowHeight="15"/>
  <cols>
    <col min="1" max="1" width="35.140625" style="0" customWidth="1"/>
    <col min="2" max="2" width="6.57421875" style="0" customWidth="1"/>
    <col min="3" max="3" width="7.421875" style="0" customWidth="1"/>
    <col min="4" max="4" width="8.00390625" style="0" customWidth="1"/>
    <col min="5" max="5" width="7.57421875" style="0" customWidth="1"/>
    <col min="6" max="6" width="8.140625" style="0" customWidth="1"/>
    <col min="7" max="7" width="9.140625" style="0" customWidth="1"/>
    <col min="8" max="8" width="7.7109375" style="0" customWidth="1"/>
    <col min="9" max="9" width="8.57421875" style="0" customWidth="1"/>
    <col min="10" max="10" width="7.7109375" style="0" customWidth="1"/>
    <col min="11" max="11" width="7.421875" style="0" customWidth="1"/>
    <col min="12" max="12" width="7.7109375" style="0" customWidth="1"/>
    <col min="13" max="13" width="9.00390625" style="0" customWidth="1"/>
  </cols>
  <sheetData>
    <row r="1" spans="1:14" ht="15">
      <c r="A1" s="293" t="s">
        <v>1142</v>
      </c>
      <c r="N1" s="50" t="s">
        <v>761</v>
      </c>
    </row>
    <row r="2" spans="1:2" s="5" customFormat="1" ht="18.75">
      <c r="A2" s="145"/>
      <c r="B2" s="295"/>
    </row>
    <row r="3" spans="1:2" s="5" customFormat="1" ht="18.75">
      <c r="A3" s="145"/>
      <c r="B3" s="295"/>
    </row>
    <row r="4" spans="1:13" ht="15">
      <c r="A4" s="304" t="s">
        <v>1143</v>
      </c>
      <c r="B4" s="133"/>
      <c r="C4" s="133"/>
      <c r="D4" s="133"/>
      <c r="E4" s="133"/>
      <c r="F4" s="133"/>
      <c r="G4" s="133"/>
      <c r="H4" s="133"/>
      <c r="I4" s="133"/>
      <c r="J4" s="133"/>
      <c r="K4" s="133"/>
      <c r="L4" s="133"/>
      <c r="M4" s="133"/>
    </row>
    <row r="5" spans="1:13" ht="15">
      <c r="A5" s="196"/>
      <c r="B5" s="305">
        <v>2008</v>
      </c>
      <c r="C5" s="196"/>
      <c r="D5" s="196"/>
      <c r="E5" s="196"/>
      <c r="F5" s="196"/>
      <c r="G5" s="196"/>
      <c r="H5" s="196"/>
      <c r="I5" s="196"/>
      <c r="J5" s="196"/>
      <c r="K5" s="196"/>
      <c r="L5" s="196"/>
      <c r="M5" s="196"/>
    </row>
    <row r="6" spans="1:13" ht="15">
      <c r="A6" s="196"/>
      <c r="B6" s="196" t="s">
        <v>762</v>
      </c>
      <c r="C6" s="196"/>
      <c r="D6" s="196"/>
      <c r="E6" s="196"/>
      <c r="F6" s="196"/>
      <c r="G6" s="196"/>
      <c r="H6" s="196" t="s">
        <v>815</v>
      </c>
      <c r="I6" s="196"/>
      <c r="J6" s="196"/>
      <c r="K6" s="196"/>
      <c r="L6" s="196"/>
      <c r="M6" s="196"/>
    </row>
    <row r="7" spans="1:13" s="307" customFormat="1" ht="31.5" customHeight="1">
      <c r="A7" s="306"/>
      <c r="B7" s="214" t="s">
        <v>790</v>
      </c>
      <c r="C7" s="306" t="s">
        <v>1144</v>
      </c>
      <c r="D7" s="306" t="s">
        <v>1145</v>
      </c>
      <c r="E7" s="306" t="s">
        <v>1146</v>
      </c>
      <c r="F7" s="306" t="s">
        <v>1147</v>
      </c>
      <c r="G7" s="306" t="s">
        <v>1148</v>
      </c>
      <c r="H7" s="214" t="s">
        <v>790</v>
      </c>
      <c r="I7" s="306" t="s">
        <v>1144</v>
      </c>
      <c r="J7" s="306" t="s">
        <v>1145</v>
      </c>
      <c r="K7" s="306" t="s">
        <v>1146</v>
      </c>
      <c r="L7" s="306" t="s">
        <v>1147</v>
      </c>
      <c r="M7" s="306" t="s">
        <v>1148</v>
      </c>
    </row>
    <row r="8" spans="1:13" s="64" customFormat="1" ht="15">
      <c r="A8" s="308" t="s">
        <v>822</v>
      </c>
      <c r="B8" s="309" t="s">
        <v>1149</v>
      </c>
      <c r="C8" s="309" t="s">
        <v>1149</v>
      </c>
      <c r="D8" s="309" t="s">
        <v>1149</v>
      </c>
      <c r="E8" s="309" t="s">
        <v>1149</v>
      </c>
      <c r="F8" s="309" t="s">
        <v>1149</v>
      </c>
      <c r="G8" s="309" t="s">
        <v>1149</v>
      </c>
      <c r="H8" s="309" t="s">
        <v>1149</v>
      </c>
      <c r="I8" s="309" t="s">
        <v>1149</v>
      </c>
      <c r="J8" s="309" t="s">
        <v>1149</v>
      </c>
      <c r="K8" s="309" t="s">
        <v>1149</v>
      </c>
      <c r="L8" s="309" t="s">
        <v>1149</v>
      </c>
      <c r="M8" s="309" t="s">
        <v>1149</v>
      </c>
    </row>
    <row r="9" spans="1:13" s="64" customFormat="1" ht="15">
      <c r="A9" s="310" t="s">
        <v>1150</v>
      </c>
      <c r="B9" s="311">
        <v>127.5</v>
      </c>
      <c r="C9" s="311">
        <v>56.8</v>
      </c>
      <c r="D9" s="311">
        <v>22.7</v>
      </c>
      <c r="E9" s="311">
        <v>34.1</v>
      </c>
      <c r="F9" s="311">
        <v>41.5</v>
      </c>
      <c r="G9" s="311">
        <v>29.2</v>
      </c>
      <c r="H9" s="311">
        <v>3787.4</v>
      </c>
      <c r="I9" s="311">
        <v>1560.4</v>
      </c>
      <c r="J9" s="311">
        <v>608.5</v>
      </c>
      <c r="K9" s="311">
        <v>951.9</v>
      </c>
      <c r="L9" s="311">
        <v>1201.3</v>
      </c>
      <c r="M9" s="311">
        <v>1025.8</v>
      </c>
    </row>
    <row r="10" spans="1:13" s="298" customFormat="1" ht="15">
      <c r="A10" s="312" t="s">
        <v>1151</v>
      </c>
      <c r="B10" s="244">
        <v>33.6</v>
      </c>
      <c r="C10" s="244">
        <v>13.1</v>
      </c>
      <c r="D10" s="244">
        <v>4.2</v>
      </c>
      <c r="E10" s="244">
        <v>8.9</v>
      </c>
      <c r="F10" s="244">
        <v>11.2</v>
      </c>
      <c r="G10" s="244">
        <v>9.3</v>
      </c>
      <c r="H10" s="244">
        <v>979.2</v>
      </c>
      <c r="I10" s="244">
        <v>306</v>
      </c>
      <c r="J10" s="244">
        <v>106.3</v>
      </c>
      <c r="K10" s="244">
        <v>199.7</v>
      </c>
      <c r="L10" s="244">
        <v>337.2</v>
      </c>
      <c r="M10" s="244">
        <v>336</v>
      </c>
    </row>
    <row r="11" spans="1:13" s="299" customFormat="1" ht="15">
      <c r="A11" s="312" t="s">
        <v>1152</v>
      </c>
      <c r="B11" s="244">
        <v>29.5</v>
      </c>
      <c r="C11" s="244">
        <v>10.9</v>
      </c>
      <c r="D11" s="244">
        <v>4.3</v>
      </c>
      <c r="E11" s="244">
        <v>6.5</v>
      </c>
      <c r="F11" s="244">
        <v>10.6</v>
      </c>
      <c r="G11" s="244">
        <v>8.1</v>
      </c>
      <c r="H11" s="244">
        <v>1064.6</v>
      </c>
      <c r="I11" s="244">
        <v>303</v>
      </c>
      <c r="J11" s="244">
        <v>99.3</v>
      </c>
      <c r="K11" s="244">
        <v>203.8</v>
      </c>
      <c r="L11" s="244">
        <v>357.2</v>
      </c>
      <c r="M11" s="244">
        <v>404.4</v>
      </c>
    </row>
    <row r="12" spans="1:13" s="300" customFormat="1" ht="15">
      <c r="A12" s="312" t="s">
        <v>1153</v>
      </c>
      <c r="B12" s="244">
        <v>24.5</v>
      </c>
      <c r="C12" s="244">
        <v>11.2</v>
      </c>
      <c r="D12" s="244">
        <v>6.4</v>
      </c>
      <c r="E12" s="244">
        <v>4.9</v>
      </c>
      <c r="F12" s="244">
        <v>5.8</v>
      </c>
      <c r="G12" s="244">
        <v>7.5</v>
      </c>
      <c r="H12" s="244">
        <v>737.2</v>
      </c>
      <c r="I12" s="244">
        <v>294.7</v>
      </c>
      <c r="J12" s="244">
        <v>190</v>
      </c>
      <c r="K12" s="244">
        <v>104.7</v>
      </c>
      <c r="L12" s="244">
        <v>172.6</v>
      </c>
      <c r="M12" s="244">
        <v>270</v>
      </c>
    </row>
    <row r="13" spans="1:13" s="298" customFormat="1" ht="30" customHeight="1">
      <c r="A13" s="313" t="s">
        <v>1154</v>
      </c>
      <c r="B13" s="244">
        <v>20.4</v>
      </c>
      <c r="C13" s="244">
        <v>8.1</v>
      </c>
      <c r="D13" s="244">
        <v>5.3</v>
      </c>
      <c r="E13" s="244">
        <v>2.8</v>
      </c>
      <c r="F13" s="244">
        <v>4.5</v>
      </c>
      <c r="G13" s="244">
        <v>7.7</v>
      </c>
      <c r="H13" s="244">
        <v>630.1</v>
      </c>
      <c r="I13" s="244">
        <v>261</v>
      </c>
      <c r="J13" s="244">
        <v>173</v>
      </c>
      <c r="K13" s="244">
        <v>88</v>
      </c>
      <c r="L13" s="244">
        <v>134.8</v>
      </c>
      <c r="M13" s="244">
        <v>234.3</v>
      </c>
    </row>
    <row r="14" spans="1:13" s="298" customFormat="1" ht="15">
      <c r="A14" s="312" t="s">
        <v>1155</v>
      </c>
      <c r="B14" s="244">
        <v>89.3</v>
      </c>
      <c r="C14" s="244">
        <v>36.5</v>
      </c>
      <c r="D14" s="244">
        <v>13.9</v>
      </c>
      <c r="E14" s="244">
        <v>22.6</v>
      </c>
      <c r="F14" s="244">
        <v>28.6</v>
      </c>
      <c r="G14" s="244">
        <v>24.2</v>
      </c>
      <c r="H14" s="244">
        <v>2544.1</v>
      </c>
      <c r="I14" s="244">
        <v>929.1</v>
      </c>
      <c r="J14" s="244">
        <v>314.1</v>
      </c>
      <c r="K14" s="244">
        <v>615</v>
      </c>
      <c r="L14" s="244">
        <v>814</v>
      </c>
      <c r="M14" s="244">
        <v>801</v>
      </c>
    </row>
    <row r="15" spans="1:13" s="64" customFormat="1" ht="15">
      <c r="A15" s="312" t="s">
        <v>1156</v>
      </c>
      <c r="B15" s="244">
        <v>57</v>
      </c>
      <c r="C15" s="244">
        <v>16</v>
      </c>
      <c r="D15" s="244">
        <v>7.1</v>
      </c>
      <c r="E15" s="244">
        <v>8.9</v>
      </c>
      <c r="F15" s="244">
        <v>18.9</v>
      </c>
      <c r="G15" s="244">
        <v>22</v>
      </c>
      <c r="H15" s="244">
        <v>1834.6</v>
      </c>
      <c r="I15" s="244">
        <v>539.1</v>
      </c>
      <c r="J15" s="244">
        <v>220</v>
      </c>
      <c r="K15" s="244">
        <v>319.1</v>
      </c>
      <c r="L15" s="244">
        <v>582</v>
      </c>
      <c r="M15" s="244">
        <v>713.5</v>
      </c>
    </row>
    <row r="16" spans="1:13" s="64" customFormat="1" ht="15">
      <c r="A16" s="312" t="s">
        <v>1157</v>
      </c>
      <c r="B16" s="244">
        <v>72.3</v>
      </c>
      <c r="C16" s="244">
        <v>24.6</v>
      </c>
      <c r="D16" s="244">
        <v>7.7</v>
      </c>
      <c r="E16" s="244">
        <v>16.8</v>
      </c>
      <c r="F16" s="244">
        <v>23.8</v>
      </c>
      <c r="G16" s="244">
        <v>23.9</v>
      </c>
      <c r="H16" s="244">
        <v>2095.3</v>
      </c>
      <c r="I16" s="244">
        <v>705.1</v>
      </c>
      <c r="J16" s="244">
        <v>249.2</v>
      </c>
      <c r="K16" s="244">
        <v>456</v>
      </c>
      <c r="L16" s="244">
        <v>646.1</v>
      </c>
      <c r="M16" s="244">
        <v>744.1</v>
      </c>
    </row>
    <row r="17" spans="1:13" s="64" customFormat="1" ht="15.75" customHeight="1">
      <c r="A17" s="312" t="s">
        <v>1158</v>
      </c>
      <c r="B17" s="244">
        <v>21.7</v>
      </c>
      <c r="C17" s="244">
        <v>9.5</v>
      </c>
      <c r="D17" s="244">
        <v>5.3</v>
      </c>
      <c r="E17" s="244">
        <v>4.3</v>
      </c>
      <c r="F17" s="244">
        <v>4.5</v>
      </c>
      <c r="G17" s="244">
        <v>7.7</v>
      </c>
      <c r="H17" s="244">
        <v>620.9</v>
      </c>
      <c r="I17" s="244">
        <v>303.6</v>
      </c>
      <c r="J17" s="244">
        <v>189.5</v>
      </c>
      <c r="K17" s="244">
        <v>114.1</v>
      </c>
      <c r="L17" s="244">
        <v>117.4</v>
      </c>
      <c r="M17" s="244">
        <v>200</v>
      </c>
    </row>
    <row r="18" spans="1:13" s="64" customFormat="1" ht="15">
      <c r="A18" s="314" t="s">
        <v>829</v>
      </c>
      <c r="B18" s="315" t="s">
        <v>1149</v>
      </c>
      <c r="C18" s="315" t="s">
        <v>1149</v>
      </c>
      <c r="D18" s="315" t="s">
        <v>1149</v>
      </c>
      <c r="E18" s="315" t="s">
        <v>1149</v>
      </c>
      <c r="F18" s="315" t="s">
        <v>1149</v>
      </c>
      <c r="G18" s="315" t="s">
        <v>1149</v>
      </c>
      <c r="H18" s="315" t="s">
        <v>1149</v>
      </c>
      <c r="I18" s="315" t="s">
        <v>1149</v>
      </c>
      <c r="J18" s="315" t="s">
        <v>1149</v>
      </c>
      <c r="K18" s="315" t="s">
        <v>1149</v>
      </c>
      <c r="L18" s="315" t="s">
        <v>1149</v>
      </c>
      <c r="M18" s="315" t="s">
        <v>1149</v>
      </c>
    </row>
    <row r="19" spans="1:13" s="64" customFormat="1" ht="15">
      <c r="A19" s="310" t="s">
        <v>1150</v>
      </c>
      <c r="B19" s="311">
        <v>53.8</v>
      </c>
      <c r="C19" s="311">
        <v>30</v>
      </c>
      <c r="D19" s="311">
        <v>14.6</v>
      </c>
      <c r="E19" s="311">
        <v>15.3</v>
      </c>
      <c r="F19" s="311">
        <v>15.3</v>
      </c>
      <c r="G19" s="311">
        <v>8.6</v>
      </c>
      <c r="H19" s="311">
        <v>1511.3</v>
      </c>
      <c r="I19" s="311">
        <v>754.5</v>
      </c>
      <c r="J19" s="311">
        <v>345.4</v>
      </c>
      <c r="K19" s="311">
        <v>409.1</v>
      </c>
      <c r="L19" s="311">
        <v>454.8</v>
      </c>
      <c r="M19" s="311">
        <v>301.9</v>
      </c>
    </row>
    <row r="20" spans="1:13" s="64" customFormat="1" ht="15">
      <c r="A20" s="312" t="s">
        <v>1151</v>
      </c>
      <c r="B20" s="244">
        <v>14.3</v>
      </c>
      <c r="C20" s="244">
        <v>7</v>
      </c>
      <c r="D20" s="244">
        <v>1.9</v>
      </c>
      <c r="E20" s="244">
        <v>5</v>
      </c>
      <c r="F20" s="244">
        <v>4.4</v>
      </c>
      <c r="G20" s="244">
        <v>2.9</v>
      </c>
      <c r="H20" s="244">
        <v>371.4</v>
      </c>
      <c r="I20" s="244">
        <v>147.6</v>
      </c>
      <c r="J20" s="244">
        <v>57.3</v>
      </c>
      <c r="K20" s="244">
        <v>90.2</v>
      </c>
      <c r="L20" s="244">
        <v>124.3</v>
      </c>
      <c r="M20" s="244">
        <v>99.5</v>
      </c>
    </row>
    <row r="21" spans="1:13" s="64" customFormat="1" ht="15">
      <c r="A21" s="312" t="s">
        <v>1152</v>
      </c>
      <c r="B21" s="244">
        <v>13.7</v>
      </c>
      <c r="C21" s="244">
        <v>6</v>
      </c>
      <c r="D21" s="244">
        <v>2.8</v>
      </c>
      <c r="E21" s="244">
        <v>3.2</v>
      </c>
      <c r="F21" s="244">
        <v>4.9</v>
      </c>
      <c r="G21" s="244">
        <v>2.8</v>
      </c>
      <c r="H21" s="244">
        <v>456.1</v>
      </c>
      <c r="I21" s="244">
        <v>160.2</v>
      </c>
      <c r="J21" s="244">
        <v>56.8</v>
      </c>
      <c r="K21" s="244">
        <v>103.5</v>
      </c>
      <c r="L21" s="244">
        <v>164.3</v>
      </c>
      <c r="M21" s="244">
        <v>131.7</v>
      </c>
    </row>
    <row r="22" spans="1:13" s="64" customFormat="1" ht="15">
      <c r="A22" s="312" t="s">
        <v>1153</v>
      </c>
      <c r="B22" s="244">
        <v>12.8</v>
      </c>
      <c r="C22" s="244">
        <v>8.6</v>
      </c>
      <c r="D22" s="244">
        <v>4.9</v>
      </c>
      <c r="E22" s="244">
        <v>3.7</v>
      </c>
      <c r="F22" s="244">
        <v>2.3</v>
      </c>
      <c r="G22" s="244">
        <v>1.9</v>
      </c>
      <c r="H22" s="244">
        <v>338.5</v>
      </c>
      <c r="I22" s="244">
        <v>183.6</v>
      </c>
      <c r="J22" s="244">
        <v>120.9</v>
      </c>
      <c r="K22" s="244">
        <v>62.8</v>
      </c>
      <c r="L22" s="244">
        <v>79.3</v>
      </c>
      <c r="M22" s="244">
        <v>75.6</v>
      </c>
    </row>
    <row r="23" spans="1:13" s="64" customFormat="1" ht="30" customHeight="1">
      <c r="A23" s="313" t="s">
        <v>1154</v>
      </c>
      <c r="B23" s="244">
        <v>11.2</v>
      </c>
      <c r="C23" s="244">
        <v>6.7</v>
      </c>
      <c r="D23" s="244">
        <v>4.3</v>
      </c>
      <c r="E23" s="244">
        <v>2.4</v>
      </c>
      <c r="F23" s="244">
        <v>2.3</v>
      </c>
      <c r="G23" s="244">
        <v>2.2</v>
      </c>
      <c r="H23" s="244">
        <v>264.7</v>
      </c>
      <c r="I23" s="244">
        <v>153.9</v>
      </c>
      <c r="J23" s="244">
        <v>111.2</v>
      </c>
      <c r="K23" s="244">
        <v>42.6</v>
      </c>
      <c r="L23" s="244">
        <v>54.1</v>
      </c>
      <c r="M23" s="244">
        <v>56.7</v>
      </c>
    </row>
    <row r="24" spans="1:13" s="64" customFormat="1" ht="15">
      <c r="A24" s="312" t="s">
        <v>1155</v>
      </c>
      <c r="B24" s="244">
        <v>33.6</v>
      </c>
      <c r="C24" s="244">
        <v>18.2</v>
      </c>
      <c r="D24" s="244">
        <v>8.6</v>
      </c>
      <c r="E24" s="244">
        <v>9.6</v>
      </c>
      <c r="F24" s="244">
        <v>8.5</v>
      </c>
      <c r="G24" s="244">
        <v>6.9</v>
      </c>
      <c r="H24" s="244">
        <v>885.7</v>
      </c>
      <c r="I24" s="244">
        <v>415.1</v>
      </c>
      <c r="J24" s="244">
        <v>168.8</v>
      </c>
      <c r="K24" s="244">
        <v>246.3</v>
      </c>
      <c r="L24" s="244">
        <v>269.1</v>
      </c>
      <c r="M24" s="244">
        <v>201.5</v>
      </c>
    </row>
    <row r="25" spans="1:13" s="64" customFormat="1" ht="15">
      <c r="A25" s="312" t="s">
        <v>1156</v>
      </c>
      <c r="B25" s="244">
        <v>20.3</v>
      </c>
      <c r="C25" s="244">
        <v>7.8</v>
      </c>
      <c r="D25" s="244">
        <v>3.9</v>
      </c>
      <c r="E25" s="244">
        <v>3.8</v>
      </c>
      <c r="F25" s="244">
        <v>6.9</v>
      </c>
      <c r="G25" s="244">
        <v>5.6</v>
      </c>
      <c r="H25" s="244">
        <v>651.3</v>
      </c>
      <c r="I25" s="244">
        <v>258.5</v>
      </c>
      <c r="J25" s="244">
        <v>124.5</v>
      </c>
      <c r="K25" s="244">
        <v>134</v>
      </c>
      <c r="L25" s="244">
        <v>204.7</v>
      </c>
      <c r="M25" s="244">
        <v>188.1</v>
      </c>
    </row>
    <row r="26" spans="1:13" s="64" customFormat="1" ht="15">
      <c r="A26" s="312" t="s">
        <v>1157</v>
      </c>
      <c r="B26" s="244">
        <v>23.5</v>
      </c>
      <c r="C26" s="244">
        <v>11.3</v>
      </c>
      <c r="D26" s="244">
        <v>3.8</v>
      </c>
      <c r="E26" s="244">
        <v>7.5</v>
      </c>
      <c r="F26" s="244">
        <v>6.6</v>
      </c>
      <c r="G26" s="244">
        <v>5.6</v>
      </c>
      <c r="H26" s="244">
        <v>613.7</v>
      </c>
      <c r="I26" s="244">
        <v>261.4</v>
      </c>
      <c r="J26" s="244">
        <v>121.2</v>
      </c>
      <c r="K26" s="244">
        <v>140.2</v>
      </c>
      <c r="L26" s="244">
        <v>180.4</v>
      </c>
      <c r="M26" s="244">
        <v>171.9</v>
      </c>
    </row>
    <row r="27" spans="1:13" s="64" customFormat="1" ht="16.5" customHeight="1">
      <c r="A27" s="312" t="s">
        <v>1158</v>
      </c>
      <c r="B27" s="244">
        <v>11.5</v>
      </c>
      <c r="C27" s="244">
        <v>7.5</v>
      </c>
      <c r="D27" s="244">
        <v>4</v>
      </c>
      <c r="E27" s="244">
        <v>3.5</v>
      </c>
      <c r="F27" s="244">
        <v>2</v>
      </c>
      <c r="G27" s="244">
        <v>2</v>
      </c>
      <c r="H27" s="244">
        <v>291.2</v>
      </c>
      <c r="I27" s="244">
        <v>188</v>
      </c>
      <c r="J27" s="244">
        <v>123</v>
      </c>
      <c r="K27" s="244">
        <v>65</v>
      </c>
      <c r="L27" s="244">
        <v>52.6</v>
      </c>
      <c r="M27" s="244">
        <v>50.7</v>
      </c>
    </row>
    <row r="28" spans="1:13" s="64" customFormat="1" ht="15">
      <c r="A28" s="314" t="s">
        <v>830</v>
      </c>
      <c r="B28" s="315" t="s">
        <v>1149</v>
      </c>
      <c r="C28" s="315" t="s">
        <v>1149</v>
      </c>
      <c r="D28" s="315" t="s">
        <v>1149</v>
      </c>
      <c r="E28" s="315" t="s">
        <v>1149</v>
      </c>
      <c r="F28" s="315" t="s">
        <v>1149</v>
      </c>
      <c r="G28" s="315" t="s">
        <v>1149</v>
      </c>
      <c r="H28" s="315" t="s">
        <v>1149</v>
      </c>
      <c r="I28" s="315" t="s">
        <v>1149</v>
      </c>
      <c r="J28" s="315" t="s">
        <v>1149</v>
      </c>
      <c r="K28" s="315" t="s">
        <v>1149</v>
      </c>
      <c r="L28" s="315" t="s">
        <v>1149</v>
      </c>
      <c r="M28" s="315" t="s">
        <v>1149</v>
      </c>
    </row>
    <row r="29" spans="1:13" s="64" customFormat="1" ht="15">
      <c r="A29" s="310" t="s">
        <v>1150</v>
      </c>
      <c r="B29" s="311">
        <v>73.7</v>
      </c>
      <c r="C29" s="311">
        <v>26.8</v>
      </c>
      <c r="D29" s="311">
        <v>8.1</v>
      </c>
      <c r="E29" s="311">
        <v>18.7</v>
      </c>
      <c r="F29" s="311">
        <v>26.3</v>
      </c>
      <c r="G29" s="311">
        <v>20.6</v>
      </c>
      <c r="H29" s="311">
        <v>2276.2</v>
      </c>
      <c r="I29" s="311">
        <v>805.9</v>
      </c>
      <c r="J29" s="311">
        <v>263.1</v>
      </c>
      <c r="K29" s="311">
        <v>542.8</v>
      </c>
      <c r="L29" s="311">
        <v>746.5</v>
      </c>
      <c r="M29" s="311">
        <v>723.9</v>
      </c>
    </row>
    <row r="30" spans="1:13" s="64" customFormat="1" ht="15">
      <c r="A30" s="312" t="s">
        <v>1151</v>
      </c>
      <c r="B30" s="244">
        <v>19.3</v>
      </c>
      <c r="C30" s="244">
        <v>6.1</v>
      </c>
      <c r="D30" s="244">
        <v>2.3</v>
      </c>
      <c r="E30" s="244">
        <v>3.9</v>
      </c>
      <c r="F30" s="244">
        <v>6.8</v>
      </c>
      <c r="G30" s="244">
        <v>6.4</v>
      </c>
      <c r="H30" s="244">
        <v>607.8</v>
      </c>
      <c r="I30" s="244">
        <v>158.5</v>
      </c>
      <c r="J30" s="244">
        <v>49</v>
      </c>
      <c r="K30" s="244">
        <v>109.5</v>
      </c>
      <c r="L30" s="244">
        <v>212.9</v>
      </c>
      <c r="M30" s="244">
        <v>236.4</v>
      </c>
    </row>
    <row r="31" spans="1:13" s="64" customFormat="1" ht="15">
      <c r="A31" s="312" t="s">
        <v>1152</v>
      </c>
      <c r="B31" s="244">
        <v>15.9</v>
      </c>
      <c r="C31" s="244">
        <v>4.8</v>
      </c>
      <c r="D31" s="244">
        <v>1.5</v>
      </c>
      <c r="E31" s="244">
        <v>3.3</v>
      </c>
      <c r="F31" s="244">
        <v>5.7</v>
      </c>
      <c r="G31" s="244">
        <v>5.4</v>
      </c>
      <c r="H31" s="244">
        <v>608.5</v>
      </c>
      <c r="I31" s="244">
        <v>142.8</v>
      </c>
      <c r="J31" s="244">
        <v>42.5</v>
      </c>
      <c r="K31" s="244">
        <v>100.3</v>
      </c>
      <c r="L31" s="244">
        <v>192.9</v>
      </c>
      <c r="M31" s="244">
        <v>272.7</v>
      </c>
    </row>
    <row r="32" spans="1:13" s="64" customFormat="1" ht="15">
      <c r="A32" s="312" t="s">
        <v>1153</v>
      </c>
      <c r="B32" s="244">
        <v>11.6</v>
      </c>
      <c r="C32" s="244">
        <v>2.6</v>
      </c>
      <c r="D32" s="244">
        <v>1.5</v>
      </c>
      <c r="E32" s="244">
        <v>1.2</v>
      </c>
      <c r="F32" s="244">
        <v>3.4</v>
      </c>
      <c r="G32" s="244">
        <v>5.6</v>
      </c>
      <c r="H32" s="244">
        <v>398.7</v>
      </c>
      <c r="I32" s="244">
        <v>111</v>
      </c>
      <c r="J32" s="244">
        <v>69.1</v>
      </c>
      <c r="K32" s="244">
        <v>41.9</v>
      </c>
      <c r="L32" s="244">
        <v>93.2</v>
      </c>
      <c r="M32" s="244">
        <v>194.4</v>
      </c>
    </row>
    <row r="33" spans="1:13" s="64" customFormat="1" ht="33.75" customHeight="1">
      <c r="A33" s="313" t="s">
        <v>1154</v>
      </c>
      <c r="B33" s="244">
        <v>9.2</v>
      </c>
      <c r="C33" s="244">
        <v>1.5</v>
      </c>
      <c r="D33" s="244">
        <v>1</v>
      </c>
      <c r="E33" s="244">
        <v>0.5</v>
      </c>
      <c r="F33" s="244">
        <v>2.2</v>
      </c>
      <c r="G33" s="244">
        <v>5.6</v>
      </c>
      <c r="H33" s="244">
        <v>365.3</v>
      </c>
      <c r="I33" s="244">
        <v>107.1</v>
      </c>
      <c r="J33" s="244">
        <v>61.8</v>
      </c>
      <c r="K33" s="244">
        <v>45.4</v>
      </c>
      <c r="L33" s="244">
        <v>80.7</v>
      </c>
      <c r="M33" s="244">
        <v>177.5</v>
      </c>
    </row>
    <row r="34" spans="1:13" s="64" customFormat="1" ht="15">
      <c r="A34" s="312" t="s">
        <v>1155</v>
      </c>
      <c r="B34" s="244">
        <v>55.7</v>
      </c>
      <c r="C34" s="244">
        <v>18.3</v>
      </c>
      <c r="D34" s="244">
        <v>5.3</v>
      </c>
      <c r="E34" s="244">
        <v>13</v>
      </c>
      <c r="F34" s="244">
        <v>20.1</v>
      </c>
      <c r="G34" s="244">
        <v>17.3</v>
      </c>
      <c r="H34" s="244">
        <v>1658.4</v>
      </c>
      <c r="I34" s="244">
        <v>513.9</v>
      </c>
      <c r="J34" s="244">
        <v>145.3</v>
      </c>
      <c r="K34" s="244">
        <v>368.6</v>
      </c>
      <c r="L34" s="244">
        <v>545</v>
      </c>
      <c r="M34" s="244">
        <v>599.5</v>
      </c>
    </row>
    <row r="35" spans="1:13" ht="15">
      <c r="A35" s="312" t="s">
        <v>1156</v>
      </c>
      <c r="B35" s="244">
        <v>36.7</v>
      </c>
      <c r="C35" s="244">
        <v>8.2</v>
      </c>
      <c r="D35" s="244">
        <v>3.2</v>
      </c>
      <c r="E35" s="244">
        <v>5</v>
      </c>
      <c r="F35" s="244">
        <v>12</v>
      </c>
      <c r="G35" s="244">
        <v>16.4</v>
      </c>
      <c r="H35" s="244">
        <v>1183.3</v>
      </c>
      <c r="I35" s="244">
        <v>280.6</v>
      </c>
      <c r="J35" s="244">
        <v>95.5</v>
      </c>
      <c r="K35" s="244">
        <v>185.1</v>
      </c>
      <c r="L35" s="244">
        <v>377.3</v>
      </c>
      <c r="M35" s="244">
        <v>525.4</v>
      </c>
    </row>
    <row r="36" spans="1:13" ht="15">
      <c r="A36" s="312" t="s">
        <v>1157</v>
      </c>
      <c r="B36" s="244">
        <v>48.8</v>
      </c>
      <c r="C36" s="244">
        <v>13.3</v>
      </c>
      <c r="D36" s="244">
        <v>3.9</v>
      </c>
      <c r="E36" s="244">
        <v>9.4</v>
      </c>
      <c r="F36" s="244">
        <v>17.1</v>
      </c>
      <c r="G36" s="244">
        <v>18.3</v>
      </c>
      <c r="H36" s="244">
        <v>1481.7</v>
      </c>
      <c r="I36" s="244">
        <v>443.8</v>
      </c>
      <c r="J36" s="244">
        <v>128</v>
      </c>
      <c r="K36" s="244">
        <v>315.8</v>
      </c>
      <c r="L36" s="244">
        <v>465.7</v>
      </c>
      <c r="M36" s="244">
        <v>572.2</v>
      </c>
    </row>
    <row r="37" spans="1:13" ht="18.75" customHeight="1">
      <c r="A37" s="312" t="s">
        <v>1158</v>
      </c>
      <c r="B37" s="244">
        <v>10.2</v>
      </c>
      <c r="C37" s="244">
        <v>2.1</v>
      </c>
      <c r="D37" s="244">
        <v>1.3</v>
      </c>
      <c r="E37" s="244">
        <v>0.8</v>
      </c>
      <c r="F37" s="244">
        <v>2.5</v>
      </c>
      <c r="G37" s="244">
        <v>5.6</v>
      </c>
      <c r="H37" s="244">
        <v>329.7</v>
      </c>
      <c r="I37" s="244">
        <v>115.6</v>
      </c>
      <c r="J37" s="244">
        <v>66.4</v>
      </c>
      <c r="K37" s="244">
        <v>49.2</v>
      </c>
      <c r="L37" s="244">
        <v>64.8</v>
      </c>
      <c r="M37" s="244">
        <v>149.3</v>
      </c>
    </row>
    <row r="38" spans="1:13" ht="15">
      <c r="A38" s="65"/>
      <c r="B38" s="65"/>
      <c r="C38" s="65"/>
      <c r="D38" s="65"/>
      <c r="E38" s="65"/>
      <c r="F38" s="65"/>
      <c r="G38" s="65"/>
      <c r="H38" s="65"/>
      <c r="I38" s="65"/>
      <c r="J38" s="65"/>
      <c r="K38" s="65"/>
      <c r="L38" s="65"/>
      <c r="M38" s="65"/>
    </row>
    <row r="39" spans="1:13" ht="15">
      <c r="A39" s="316" t="s">
        <v>1159</v>
      </c>
      <c r="B39" s="317"/>
      <c r="C39" s="317"/>
      <c r="D39" s="317"/>
      <c r="E39" s="317"/>
      <c r="F39" s="317"/>
      <c r="G39" s="317"/>
      <c r="H39" s="317"/>
      <c r="I39" s="317"/>
      <c r="J39" s="317"/>
      <c r="K39" s="317"/>
      <c r="L39" s="317"/>
      <c r="M39" s="317"/>
    </row>
    <row r="40" spans="1:13" ht="15">
      <c r="A40" s="133" t="s">
        <v>1160</v>
      </c>
      <c r="B40" s="317"/>
      <c r="C40" s="317"/>
      <c r="D40" s="317"/>
      <c r="E40" s="317"/>
      <c r="F40" s="317"/>
      <c r="G40" s="317"/>
      <c r="H40" s="317"/>
      <c r="I40" s="317"/>
      <c r="J40" s="317"/>
      <c r="K40" s="317"/>
      <c r="L40" s="317"/>
      <c r="M40" s="317"/>
    </row>
    <row r="42" spans="1:13" ht="15">
      <c r="A42" s="93" t="s">
        <v>1161</v>
      </c>
      <c r="B42" s="318"/>
      <c r="C42" s="318"/>
      <c r="D42" s="318"/>
      <c r="E42" s="318"/>
      <c r="F42" s="318"/>
      <c r="G42" s="318"/>
      <c r="H42" s="318"/>
      <c r="I42" s="318"/>
      <c r="J42" s="318"/>
      <c r="K42" s="318"/>
      <c r="L42" s="318"/>
      <c r="M42" s="318"/>
    </row>
    <row r="43" ht="15">
      <c r="A43" s="133"/>
    </row>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&amp;"calibri"&amp;12&amp;B12.4.1. Población con discapacidad según sexo, grupo de discapacidad y edad.&amp;R&amp;"calibri"&amp;10&amp;P</oddHeader>
    <oddFooter>&amp;L&amp;"calibri"&amp;8&amp;I&amp;"-,Cursiva"&amp;8ANUARIO ESTADÍSTICO DE LA REGIÓN DE MURCIA 2015. TOMO I. DATOS REGIONALES&amp;R&amp;"calibri"&amp;8&amp;I12.4. DISCAPACIDADES, DEFICIENCIAS Y ESTADO DE SALUD</oddFooter>
  </headerFooter>
</worksheet>
</file>

<file path=xl/worksheets/sheet34.xml><?xml version="1.0" encoding="utf-8"?>
<worksheet xmlns="http://schemas.openxmlformats.org/spreadsheetml/2006/main" xmlns:r="http://schemas.openxmlformats.org/officeDocument/2006/relationships">
  <dimension ref="A1:N33"/>
  <sheetViews>
    <sheetView zoomScalePageLayoutView="0" workbookViewId="0" topLeftCell="A1">
      <selection activeCell="N1" sqref="N1"/>
    </sheetView>
  </sheetViews>
  <sheetFormatPr defaultColWidth="11.421875" defaultRowHeight="15"/>
  <cols>
    <col min="1" max="1" width="34.7109375" style="0" customWidth="1"/>
    <col min="2" max="2" width="7.7109375" style="0" customWidth="1"/>
    <col min="3" max="3" width="8.140625" style="0" customWidth="1"/>
    <col min="4" max="4" width="8.00390625" style="0" customWidth="1"/>
    <col min="5" max="5" width="9.28125" style="0" customWidth="1"/>
    <col min="6" max="6" width="7.421875" style="0" customWidth="1"/>
    <col min="7" max="8" width="7.57421875" style="0" customWidth="1"/>
    <col min="9" max="9" width="8.8515625" style="0" customWidth="1"/>
    <col min="10" max="10" width="7.00390625" style="0" customWidth="1"/>
    <col min="11" max="11" width="8.00390625" style="0" customWidth="1"/>
    <col min="12" max="12" width="7.57421875" style="0" customWidth="1"/>
    <col min="13" max="13" width="8.8515625" style="0" customWidth="1"/>
  </cols>
  <sheetData>
    <row r="1" spans="1:14" ht="15">
      <c r="A1" s="293" t="s">
        <v>1162</v>
      </c>
      <c r="N1" s="50" t="s">
        <v>761</v>
      </c>
    </row>
    <row r="2" spans="1:2" s="5" customFormat="1" ht="18.75">
      <c r="A2" s="145"/>
      <c r="B2" s="295"/>
    </row>
    <row r="3" spans="1:2" s="5" customFormat="1" ht="18.75">
      <c r="A3" s="145"/>
      <c r="B3" s="295"/>
    </row>
    <row r="4" spans="1:13" ht="15">
      <c r="A4" s="304" t="s">
        <v>1143</v>
      </c>
      <c r="B4" s="133"/>
      <c r="C4" s="133"/>
      <c r="D4" s="133"/>
      <c r="E4" s="133"/>
      <c r="F4" s="133"/>
      <c r="G4" s="133"/>
      <c r="H4" s="133"/>
      <c r="I4" s="133"/>
      <c r="J4" s="133"/>
      <c r="K4" s="133"/>
      <c r="L4" s="133"/>
      <c r="M4" s="133"/>
    </row>
    <row r="5" spans="1:13" ht="15">
      <c r="A5" s="196"/>
      <c r="B5" s="305">
        <v>2008</v>
      </c>
      <c r="C5" s="196"/>
      <c r="D5" s="196"/>
      <c r="E5" s="196"/>
      <c r="F5" s="196"/>
      <c r="G5" s="196"/>
      <c r="H5" s="196"/>
      <c r="I5" s="196"/>
      <c r="J5" s="196"/>
      <c r="K5" s="196"/>
      <c r="L5" s="196"/>
      <c r="M5" s="196"/>
    </row>
    <row r="6" spans="1:13" ht="15">
      <c r="A6" s="196"/>
      <c r="B6" s="196" t="s">
        <v>822</v>
      </c>
      <c r="C6" s="196"/>
      <c r="D6" s="196"/>
      <c r="E6" s="196"/>
      <c r="F6" s="196" t="s">
        <v>829</v>
      </c>
      <c r="G6" s="196"/>
      <c r="H6" s="196"/>
      <c r="I6" s="196"/>
      <c r="J6" s="196" t="s">
        <v>830</v>
      </c>
      <c r="K6" s="196"/>
      <c r="L6" s="196"/>
      <c r="M6" s="196"/>
    </row>
    <row r="7" spans="1:13" s="307" customFormat="1" ht="30" customHeight="1">
      <c r="A7" s="306"/>
      <c r="B7" s="214" t="s">
        <v>790</v>
      </c>
      <c r="C7" s="306" t="s">
        <v>1144</v>
      </c>
      <c r="D7" s="306" t="s">
        <v>1147</v>
      </c>
      <c r="E7" s="306" t="s">
        <v>1148</v>
      </c>
      <c r="F7" s="214" t="s">
        <v>790</v>
      </c>
      <c r="G7" s="306" t="s">
        <v>1144</v>
      </c>
      <c r="H7" s="306" t="s">
        <v>1147</v>
      </c>
      <c r="I7" s="306" t="s">
        <v>1148</v>
      </c>
      <c r="J7" s="214" t="s">
        <v>790</v>
      </c>
      <c r="K7" s="306" t="s">
        <v>1144</v>
      </c>
      <c r="L7" s="306" t="s">
        <v>1147</v>
      </c>
      <c r="M7" s="306" t="s">
        <v>1148</v>
      </c>
    </row>
    <row r="8" spans="1:13" s="64" customFormat="1" ht="15">
      <c r="A8" s="319" t="s">
        <v>762</v>
      </c>
      <c r="B8" s="320" t="s">
        <v>1149</v>
      </c>
      <c r="C8" s="320" t="s">
        <v>1149</v>
      </c>
      <c r="D8" s="320" t="s">
        <v>1149</v>
      </c>
      <c r="E8" s="320" t="s">
        <v>1149</v>
      </c>
      <c r="F8" s="320" t="s">
        <v>1149</v>
      </c>
      <c r="G8" s="320" t="s">
        <v>1149</v>
      </c>
      <c r="H8" s="320" t="s">
        <v>1149</v>
      </c>
      <c r="I8" s="320" t="s">
        <v>1149</v>
      </c>
      <c r="J8" s="320" t="s">
        <v>1149</v>
      </c>
      <c r="K8" s="320" t="s">
        <v>1149</v>
      </c>
      <c r="L8" s="320" t="s">
        <v>1149</v>
      </c>
      <c r="M8" s="320" t="s">
        <v>1149</v>
      </c>
    </row>
    <row r="9" spans="1:13" s="64" customFormat="1" ht="15">
      <c r="A9" s="321" t="s">
        <v>1150</v>
      </c>
      <c r="B9" s="322">
        <v>127.5</v>
      </c>
      <c r="C9" s="322">
        <v>56.8</v>
      </c>
      <c r="D9" s="322">
        <v>41.5</v>
      </c>
      <c r="E9" s="322">
        <v>29.2</v>
      </c>
      <c r="F9" s="322">
        <v>53.8</v>
      </c>
      <c r="G9" s="322">
        <v>30</v>
      </c>
      <c r="H9" s="322">
        <v>15.3</v>
      </c>
      <c r="I9" s="322">
        <v>8.6</v>
      </c>
      <c r="J9" s="322">
        <v>73.7</v>
      </c>
      <c r="K9" s="322">
        <v>26.8</v>
      </c>
      <c r="L9" s="322">
        <v>26.3</v>
      </c>
      <c r="M9" s="322">
        <v>20.6</v>
      </c>
    </row>
    <row r="10" spans="1:13" s="64" customFormat="1" ht="15">
      <c r="A10" s="323" t="s">
        <v>1163</v>
      </c>
      <c r="B10" s="324">
        <v>24.2</v>
      </c>
      <c r="C10" s="324">
        <v>9.6</v>
      </c>
      <c r="D10" s="324">
        <v>5.6</v>
      </c>
      <c r="E10" s="324">
        <v>9</v>
      </c>
      <c r="F10" s="324">
        <v>12.7</v>
      </c>
      <c r="G10" s="324">
        <v>7.9</v>
      </c>
      <c r="H10" s="324">
        <v>2.5</v>
      </c>
      <c r="I10" s="324">
        <v>2.3</v>
      </c>
      <c r="J10" s="324">
        <v>11.5</v>
      </c>
      <c r="K10" s="324">
        <v>1.7</v>
      </c>
      <c r="L10" s="324">
        <v>3.1</v>
      </c>
      <c r="M10" s="324">
        <v>6.7</v>
      </c>
    </row>
    <row r="11" spans="1:13" s="64" customFormat="1" ht="15">
      <c r="A11" s="323" t="s">
        <v>1164</v>
      </c>
      <c r="B11" s="324">
        <v>28.6</v>
      </c>
      <c r="C11" s="324">
        <v>10.9</v>
      </c>
      <c r="D11" s="324">
        <v>10.2</v>
      </c>
      <c r="E11" s="324">
        <v>7.5</v>
      </c>
      <c r="F11" s="324">
        <v>12.5</v>
      </c>
      <c r="G11" s="324">
        <v>5.5</v>
      </c>
      <c r="H11" s="324">
        <v>4.3</v>
      </c>
      <c r="I11" s="324">
        <v>2.7</v>
      </c>
      <c r="J11" s="324">
        <v>16.1</v>
      </c>
      <c r="K11" s="324">
        <v>5.5</v>
      </c>
      <c r="L11" s="324">
        <v>5.9</v>
      </c>
      <c r="M11" s="324">
        <v>4.8</v>
      </c>
    </row>
    <row r="12" spans="1:13" s="64" customFormat="1" ht="15">
      <c r="A12" s="323" t="s">
        <v>1165</v>
      </c>
      <c r="B12" s="324">
        <v>29.2</v>
      </c>
      <c r="C12" s="324">
        <v>10.8</v>
      </c>
      <c r="D12" s="324">
        <v>10.1</v>
      </c>
      <c r="E12" s="324">
        <v>8.3</v>
      </c>
      <c r="F12" s="324">
        <v>13.2</v>
      </c>
      <c r="G12" s="324">
        <v>5.6</v>
      </c>
      <c r="H12" s="324">
        <v>4.7</v>
      </c>
      <c r="I12" s="324">
        <v>2.9</v>
      </c>
      <c r="J12" s="324">
        <v>15.9</v>
      </c>
      <c r="K12" s="324">
        <v>5.1</v>
      </c>
      <c r="L12" s="324">
        <v>5.4</v>
      </c>
      <c r="M12" s="324">
        <v>5.4</v>
      </c>
    </row>
    <row r="13" spans="1:13" s="64" customFormat="1" ht="15">
      <c r="A13" s="323" t="s">
        <v>1166</v>
      </c>
      <c r="B13" s="324">
        <v>3.8</v>
      </c>
      <c r="C13" s="324">
        <v>1.8</v>
      </c>
      <c r="D13" s="324">
        <v>1.2</v>
      </c>
      <c r="E13" s="324">
        <v>0.8</v>
      </c>
      <c r="F13" s="324">
        <v>2.3</v>
      </c>
      <c r="G13" s="324">
        <v>1.1</v>
      </c>
      <c r="H13" s="324">
        <v>0.9</v>
      </c>
      <c r="I13" s="324">
        <v>0.4</v>
      </c>
      <c r="J13" s="324">
        <v>1.5</v>
      </c>
      <c r="K13" s="324">
        <v>0.7</v>
      </c>
      <c r="L13" s="324">
        <v>0.3</v>
      </c>
      <c r="M13" s="324">
        <v>0.5</v>
      </c>
    </row>
    <row r="14" spans="1:13" s="64" customFormat="1" ht="15">
      <c r="A14" s="323" t="s">
        <v>1167</v>
      </c>
      <c r="B14" s="324">
        <v>63.9</v>
      </c>
      <c r="C14" s="324">
        <v>22.9</v>
      </c>
      <c r="D14" s="324">
        <v>23.5</v>
      </c>
      <c r="E14" s="324">
        <v>17.5</v>
      </c>
      <c r="F14" s="324">
        <v>18.8</v>
      </c>
      <c r="G14" s="324">
        <v>9</v>
      </c>
      <c r="H14" s="324">
        <v>5</v>
      </c>
      <c r="I14" s="324">
        <v>4.8</v>
      </c>
      <c r="J14" s="324">
        <v>45.1</v>
      </c>
      <c r="K14" s="324">
        <v>13.9</v>
      </c>
      <c r="L14" s="324">
        <v>18.5</v>
      </c>
      <c r="M14" s="324">
        <v>12.7</v>
      </c>
    </row>
    <row r="15" spans="1:13" s="64" customFormat="1" ht="15">
      <c r="A15" s="323" t="s">
        <v>1168</v>
      </c>
      <c r="B15" s="324">
        <v>14.9</v>
      </c>
      <c r="C15" s="324">
        <v>6</v>
      </c>
      <c r="D15" s="324">
        <v>4.5</v>
      </c>
      <c r="E15" s="324">
        <v>4.4</v>
      </c>
      <c r="F15" s="324">
        <v>7.9</v>
      </c>
      <c r="G15" s="324">
        <v>2.8</v>
      </c>
      <c r="H15" s="324">
        <v>2.8</v>
      </c>
      <c r="I15" s="324">
        <v>2.3</v>
      </c>
      <c r="J15" s="324">
        <v>7</v>
      </c>
      <c r="K15" s="324">
        <v>3.2</v>
      </c>
      <c r="L15" s="324">
        <v>1.7</v>
      </c>
      <c r="M15" s="324">
        <v>2.1</v>
      </c>
    </row>
    <row r="16" spans="1:13" s="64" customFormat="1" ht="15">
      <c r="A16" s="323" t="s">
        <v>1169</v>
      </c>
      <c r="B16" s="324">
        <v>19.5</v>
      </c>
      <c r="C16" s="324">
        <v>6.8</v>
      </c>
      <c r="D16" s="324">
        <v>6.8</v>
      </c>
      <c r="E16" s="324">
        <v>5.9</v>
      </c>
      <c r="F16" s="324">
        <v>8.1</v>
      </c>
      <c r="G16" s="324">
        <v>3.5</v>
      </c>
      <c r="H16" s="324">
        <v>2.6</v>
      </c>
      <c r="I16" s="324">
        <v>2</v>
      </c>
      <c r="J16" s="324">
        <v>11.4</v>
      </c>
      <c r="K16" s="324">
        <v>3.3</v>
      </c>
      <c r="L16" s="324">
        <v>4.2</v>
      </c>
      <c r="M16" s="324">
        <v>3.9</v>
      </c>
    </row>
    <row r="17" spans="1:13" s="64" customFormat="1" ht="15">
      <c r="A17" s="323" t="s">
        <v>1170</v>
      </c>
      <c r="B17" s="324">
        <v>2.2</v>
      </c>
      <c r="C17" s="324">
        <v>0.6</v>
      </c>
      <c r="D17" s="324">
        <v>0.1</v>
      </c>
      <c r="E17" s="324">
        <v>1.5</v>
      </c>
      <c r="F17" s="324">
        <v>0.2</v>
      </c>
      <c r="G17" s="324">
        <v>0.2</v>
      </c>
      <c r="H17" s="324">
        <v>0</v>
      </c>
      <c r="I17" s="324">
        <v>0</v>
      </c>
      <c r="J17" s="324">
        <v>2</v>
      </c>
      <c r="K17" s="324">
        <v>0.4</v>
      </c>
      <c r="L17" s="324">
        <v>0.1</v>
      </c>
      <c r="M17" s="324">
        <v>1.5</v>
      </c>
    </row>
    <row r="18" spans="1:13" s="64" customFormat="1" ht="15">
      <c r="A18" s="323" t="s">
        <v>1171</v>
      </c>
      <c r="B18" s="324">
        <v>0.2</v>
      </c>
      <c r="C18" s="324">
        <v>0.2</v>
      </c>
      <c r="D18" s="324">
        <v>0</v>
      </c>
      <c r="E18" s="324">
        <v>0</v>
      </c>
      <c r="F18" s="324">
        <v>0</v>
      </c>
      <c r="G18" s="324">
        <v>0</v>
      </c>
      <c r="H18" s="324">
        <v>0</v>
      </c>
      <c r="I18" s="324">
        <v>0</v>
      </c>
      <c r="J18" s="324">
        <v>0.2</v>
      </c>
      <c r="K18" s="324">
        <v>0.2</v>
      </c>
      <c r="L18" s="324">
        <v>0</v>
      </c>
      <c r="M18" s="324">
        <v>0</v>
      </c>
    </row>
    <row r="19" spans="1:13" s="64" customFormat="1" ht="15">
      <c r="A19" s="325" t="s">
        <v>815</v>
      </c>
      <c r="B19" s="326" t="s">
        <v>1149</v>
      </c>
      <c r="C19" s="326" t="s">
        <v>1149</v>
      </c>
      <c r="D19" s="326" t="s">
        <v>1149</v>
      </c>
      <c r="E19" s="326" t="s">
        <v>1149</v>
      </c>
      <c r="F19" s="326" t="s">
        <v>1149</v>
      </c>
      <c r="G19" s="326" t="s">
        <v>1149</v>
      </c>
      <c r="H19" s="326" t="s">
        <v>1149</v>
      </c>
      <c r="I19" s="326" t="s">
        <v>1149</v>
      </c>
      <c r="J19" s="326" t="s">
        <v>1149</v>
      </c>
      <c r="K19" s="326" t="s">
        <v>1149</v>
      </c>
      <c r="L19" s="326" t="s">
        <v>1149</v>
      </c>
      <c r="M19" s="326" t="s">
        <v>1149</v>
      </c>
    </row>
    <row r="20" spans="1:13" s="64" customFormat="1" ht="15">
      <c r="A20" s="321" t="s">
        <v>1150</v>
      </c>
      <c r="B20" s="322">
        <v>3787.4</v>
      </c>
      <c r="C20" s="322">
        <v>1560.4</v>
      </c>
      <c r="D20" s="322">
        <v>1201.3</v>
      </c>
      <c r="E20" s="322">
        <v>1025.8</v>
      </c>
      <c r="F20" s="322">
        <v>1511.3</v>
      </c>
      <c r="G20" s="322">
        <v>754.5</v>
      </c>
      <c r="H20" s="322">
        <v>454.8</v>
      </c>
      <c r="I20" s="322">
        <v>301.9</v>
      </c>
      <c r="J20" s="322">
        <v>2276.2</v>
      </c>
      <c r="K20" s="322">
        <v>805.9</v>
      </c>
      <c r="L20" s="322">
        <v>746.5</v>
      </c>
      <c r="M20" s="322">
        <v>723.9</v>
      </c>
    </row>
    <row r="21" spans="1:13" s="298" customFormat="1" ht="15">
      <c r="A21" s="323" t="s">
        <v>1163</v>
      </c>
      <c r="B21" s="324">
        <v>724.8</v>
      </c>
      <c r="C21" s="324">
        <v>324.2</v>
      </c>
      <c r="D21" s="324">
        <v>152.8</v>
      </c>
      <c r="E21" s="324">
        <v>247.8</v>
      </c>
      <c r="F21" s="324">
        <v>310.1</v>
      </c>
      <c r="G21" s="324">
        <v>195.2</v>
      </c>
      <c r="H21" s="324">
        <v>59</v>
      </c>
      <c r="I21" s="324">
        <v>55.9</v>
      </c>
      <c r="J21" s="324">
        <v>414.6</v>
      </c>
      <c r="K21" s="324">
        <v>128.9</v>
      </c>
      <c r="L21" s="324">
        <v>93.8</v>
      </c>
      <c r="M21" s="324">
        <v>191.9</v>
      </c>
    </row>
    <row r="22" spans="1:13" s="299" customFormat="1" ht="15">
      <c r="A22" s="323" t="s">
        <v>1164</v>
      </c>
      <c r="B22" s="324">
        <v>797.6</v>
      </c>
      <c r="C22" s="324">
        <v>245.7</v>
      </c>
      <c r="D22" s="324">
        <v>277.4</v>
      </c>
      <c r="E22" s="324">
        <v>274.4</v>
      </c>
      <c r="F22" s="324">
        <v>300.1</v>
      </c>
      <c r="G22" s="324">
        <v>115.1</v>
      </c>
      <c r="H22" s="324">
        <v>102.6</v>
      </c>
      <c r="I22" s="324">
        <v>82.4</v>
      </c>
      <c r="J22" s="324">
        <v>497.5</v>
      </c>
      <c r="K22" s="324">
        <v>130.6</v>
      </c>
      <c r="L22" s="324">
        <v>174.8</v>
      </c>
      <c r="M22" s="324">
        <v>192.1</v>
      </c>
    </row>
    <row r="23" spans="1:13" s="300" customFormat="1" ht="15">
      <c r="A23" s="323" t="s">
        <v>1165</v>
      </c>
      <c r="B23" s="324">
        <v>907.8</v>
      </c>
      <c r="C23" s="324">
        <v>266.1</v>
      </c>
      <c r="D23" s="324">
        <v>310.8</v>
      </c>
      <c r="E23" s="324">
        <v>330.9</v>
      </c>
      <c r="F23" s="324">
        <v>385.3</v>
      </c>
      <c r="G23" s="324">
        <v>136.4</v>
      </c>
      <c r="H23" s="324">
        <v>141.3</v>
      </c>
      <c r="I23" s="324">
        <v>107.6</v>
      </c>
      <c r="J23" s="324">
        <v>522.5</v>
      </c>
      <c r="K23" s="324">
        <v>129.7</v>
      </c>
      <c r="L23" s="324">
        <v>169.5</v>
      </c>
      <c r="M23" s="324">
        <v>223.3</v>
      </c>
    </row>
    <row r="24" spans="1:13" s="298" customFormat="1" ht="15">
      <c r="A24" s="323" t="s">
        <v>1166</v>
      </c>
      <c r="B24" s="324">
        <v>86.4</v>
      </c>
      <c r="C24" s="324">
        <v>35.2</v>
      </c>
      <c r="D24" s="324">
        <v>26.3</v>
      </c>
      <c r="E24" s="324">
        <v>25</v>
      </c>
      <c r="F24" s="324">
        <v>50.2</v>
      </c>
      <c r="G24" s="324">
        <v>25.7</v>
      </c>
      <c r="H24" s="324">
        <v>15.6</v>
      </c>
      <c r="I24" s="324">
        <v>8.9</v>
      </c>
      <c r="J24" s="324">
        <v>36.2</v>
      </c>
      <c r="K24" s="324">
        <v>9.5</v>
      </c>
      <c r="L24" s="324">
        <v>10.6</v>
      </c>
      <c r="M24" s="324">
        <v>16.1</v>
      </c>
    </row>
    <row r="25" spans="1:13" s="298" customFormat="1" ht="15">
      <c r="A25" s="323" t="s">
        <v>1167</v>
      </c>
      <c r="B25" s="324">
        <v>1486.5</v>
      </c>
      <c r="C25" s="324">
        <v>515.9</v>
      </c>
      <c r="D25" s="324">
        <v>525.7</v>
      </c>
      <c r="E25" s="324">
        <v>444.9</v>
      </c>
      <c r="F25" s="324">
        <v>416.7</v>
      </c>
      <c r="G25" s="324">
        <v>191.5</v>
      </c>
      <c r="H25" s="324">
        <v>136.8</v>
      </c>
      <c r="I25" s="324">
        <v>88.4</v>
      </c>
      <c r="J25" s="324">
        <v>1069.8</v>
      </c>
      <c r="K25" s="324">
        <v>324.4</v>
      </c>
      <c r="L25" s="324">
        <v>388.9</v>
      </c>
      <c r="M25" s="324">
        <v>356.5</v>
      </c>
    </row>
    <row r="26" spans="1:13" s="64" customFormat="1" ht="15">
      <c r="A26" s="323" t="s">
        <v>1168</v>
      </c>
      <c r="B26" s="324">
        <v>492.1</v>
      </c>
      <c r="C26" s="324">
        <v>235.9</v>
      </c>
      <c r="D26" s="324">
        <v>142.3</v>
      </c>
      <c r="E26" s="324">
        <v>113.9</v>
      </c>
      <c r="F26" s="324">
        <v>206.1</v>
      </c>
      <c r="G26" s="324">
        <v>102.8</v>
      </c>
      <c r="H26" s="324">
        <v>63</v>
      </c>
      <c r="I26" s="324">
        <v>40.2</v>
      </c>
      <c r="J26" s="324">
        <v>286.1</v>
      </c>
      <c r="K26" s="324">
        <v>133</v>
      </c>
      <c r="L26" s="324">
        <v>79.4</v>
      </c>
      <c r="M26" s="324">
        <v>73.7</v>
      </c>
    </row>
    <row r="27" spans="1:13" s="64" customFormat="1" ht="15">
      <c r="A27" s="323" t="s">
        <v>1169</v>
      </c>
      <c r="B27" s="324">
        <v>576.6</v>
      </c>
      <c r="C27" s="324">
        <v>166.8</v>
      </c>
      <c r="D27" s="324">
        <v>231.5</v>
      </c>
      <c r="E27" s="324">
        <v>178.3</v>
      </c>
      <c r="F27" s="324">
        <v>232.1</v>
      </c>
      <c r="G27" s="324">
        <v>80.7</v>
      </c>
      <c r="H27" s="324">
        <v>95.1</v>
      </c>
      <c r="I27" s="324">
        <v>56.3</v>
      </c>
      <c r="J27" s="324">
        <v>344.4</v>
      </c>
      <c r="K27" s="324">
        <v>86.1</v>
      </c>
      <c r="L27" s="324">
        <v>136.4</v>
      </c>
      <c r="M27" s="324">
        <v>122</v>
      </c>
    </row>
    <row r="28" spans="1:13" s="64" customFormat="1" ht="15">
      <c r="A28" s="323" t="s">
        <v>1170</v>
      </c>
      <c r="B28" s="324">
        <v>322.6</v>
      </c>
      <c r="C28" s="324">
        <v>32.9</v>
      </c>
      <c r="D28" s="324">
        <v>77.6</v>
      </c>
      <c r="E28" s="324">
        <v>212.2</v>
      </c>
      <c r="F28" s="324">
        <v>89.7</v>
      </c>
      <c r="G28" s="324">
        <v>11.5</v>
      </c>
      <c r="H28" s="324">
        <v>24.8</v>
      </c>
      <c r="I28" s="324">
        <v>53.5</v>
      </c>
      <c r="J28" s="324">
        <v>232.8</v>
      </c>
      <c r="K28" s="324">
        <v>21.4</v>
      </c>
      <c r="L28" s="324">
        <v>52.7</v>
      </c>
      <c r="M28" s="324">
        <v>158.7</v>
      </c>
    </row>
    <row r="29" spans="1:13" s="64" customFormat="1" ht="15">
      <c r="A29" s="323" t="s">
        <v>1171</v>
      </c>
      <c r="B29" s="324">
        <v>248.9</v>
      </c>
      <c r="C29" s="324">
        <v>104.3</v>
      </c>
      <c r="D29" s="324">
        <v>78.2</v>
      </c>
      <c r="E29" s="324">
        <v>66.4</v>
      </c>
      <c r="F29" s="324">
        <v>116.6</v>
      </c>
      <c r="G29" s="324">
        <v>59.7</v>
      </c>
      <c r="H29" s="324">
        <v>32.2</v>
      </c>
      <c r="I29" s="324">
        <v>24.7</v>
      </c>
      <c r="J29" s="324">
        <v>132.3</v>
      </c>
      <c r="K29" s="324">
        <v>44.7</v>
      </c>
      <c r="L29" s="324">
        <v>46</v>
      </c>
      <c r="M29" s="324">
        <v>41.7</v>
      </c>
    </row>
    <row r="30" spans="1:13" ht="15">
      <c r="A30" s="65"/>
      <c r="B30" s="65"/>
      <c r="C30" s="65"/>
      <c r="D30" s="65"/>
      <c r="E30" s="65"/>
      <c r="F30" s="65"/>
      <c r="G30" s="65"/>
      <c r="H30" s="65"/>
      <c r="I30" s="65"/>
      <c r="J30" s="65"/>
      <c r="K30" s="65"/>
      <c r="L30" s="65"/>
      <c r="M30" s="65"/>
    </row>
    <row r="31" spans="1:13" ht="15">
      <c r="A31" s="64"/>
      <c r="B31" s="64"/>
      <c r="C31" s="64"/>
      <c r="D31" s="64"/>
      <c r="E31" s="64"/>
      <c r="F31" s="64"/>
      <c r="G31" s="64"/>
      <c r="H31" s="64"/>
      <c r="I31" s="64"/>
      <c r="J31" s="64"/>
      <c r="K31" s="64"/>
      <c r="L31" s="64"/>
      <c r="M31" s="64"/>
    </row>
    <row r="32" spans="1:13" ht="15">
      <c r="A32" s="93" t="s">
        <v>1161</v>
      </c>
      <c r="B32" s="318"/>
      <c r="C32" s="318"/>
      <c r="D32" s="318"/>
      <c r="E32" s="318"/>
      <c r="F32" s="318"/>
      <c r="G32" s="318"/>
      <c r="H32" s="318"/>
      <c r="I32" s="318"/>
      <c r="J32" s="318"/>
      <c r="K32" s="318"/>
      <c r="L32" s="318"/>
      <c r="M32" s="318"/>
    </row>
    <row r="33" ht="15">
      <c r="A33" s="133"/>
    </row>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&amp;"calibri"&amp;12&amp;B12.4.2. Población con discapacidad según grupo de deficiencia de origen sexo y edad.&amp;R&amp;"calibri"&amp;10&amp;P</oddHeader>
    <oddFooter>&amp;L&amp;"calibri"&amp;8&amp;I&amp;"-,Cursiva"&amp;8ANUARIO ESTADÍSTICO DE LA REGIÓN DE MURCIA 2015. TOMO I. DATOS REGIONALES&amp;R&amp;"calibri"&amp;8&amp;I12.4. DISCAPACIDADES, DEFICIENCIAS Y ESTADO DE SALUD</oddFooter>
  </headerFooter>
</worksheet>
</file>

<file path=xl/worksheets/sheet35.xml><?xml version="1.0" encoding="utf-8"?>
<worksheet xmlns="http://schemas.openxmlformats.org/spreadsheetml/2006/main" xmlns:r="http://schemas.openxmlformats.org/officeDocument/2006/relationships">
  <dimension ref="A1:H27"/>
  <sheetViews>
    <sheetView zoomScalePageLayoutView="0" workbookViewId="0" topLeftCell="A1">
      <selection activeCell="C19" sqref="C19"/>
    </sheetView>
  </sheetViews>
  <sheetFormatPr defaultColWidth="11.421875" defaultRowHeight="15"/>
  <cols>
    <col min="1" max="1" width="33.421875" style="0" customWidth="1"/>
    <col min="2" max="7" width="15.8515625" style="0" customWidth="1"/>
    <col min="8" max="8" width="11.7109375" style="0" customWidth="1"/>
  </cols>
  <sheetData>
    <row r="1" spans="1:8" ht="15">
      <c r="A1" s="293" t="s">
        <v>1172</v>
      </c>
      <c r="H1" s="50" t="s">
        <v>761</v>
      </c>
    </row>
    <row r="2" spans="1:2" s="329" customFormat="1" ht="15" customHeight="1">
      <c r="A2" s="327"/>
      <c r="B2" s="328"/>
    </row>
    <row r="3" spans="1:2" s="329" customFormat="1" ht="15" customHeight="1">
      <c r="A3" s="330"/>
      <c r="B3" s="328"/>
    </row>
    <row r="4" spans="1:7" ht="15">
      <c r="A4" s="304" t="s">
        <v>1143</v>
      </c>
      <c r="B4" s="133"/>
      <c r="C4" s="133"/>
      <c r="D4" s="133"/>
      <c r="E4" s="133"/>
      <c r="F4" s="133"/>
      <c r="G4" s="133"/>
    </row>
    <row r="5" spans="1:7" ht="15">
      <c r="A5" s="196"/>
      <c r="B5" s="305">
        <v>2008</v>
      </c>
      <c r="C5" s="196"/>
      <c r="D5" s="196"/>
      <c r="E5" s="196"/>
      <c r="F5" s="196"/>
      <c r="G5" s="196"/>
    </row>
    <row r="6" spans="1:7" ht="15">
      <c r="A6" s="196"/>
      <c r="B6" s="196" t="s">
        <v>762</v>
      </c>
      <c r="C6" s="196"/>
      <c r="D6" s="196"/>
      <c r="E6" s="196" t="s">
        <v>815</v>
      </c>
      <c r="F6" s="196"/>
      <c r="G6" s="196"/>
    </row>
    <row r="7" spans="1:7" s="113" customFormat="1" ht="15">
      <c r="A7" s="306"/>
      <c r="B7" s="54" t="s">
        <v>764</v>
      </c>
      <c r="C7" s="54" t="s">
        <v>765</v>
      </c>
      <c r="D7" s="54" t="s">
        <v>766</v>
      </c>
      <c r="E7" s="54" t="s">
        <v>764</v>
      </c>
      <c r="F7" s="54" t="s">
        <v>765</v>
      </c>
      <c r="G7" s="54" t="s">
        <v>766</v>
      </c>
    </row>
    <row r="8" spans="1:7" s="26" customFormat="1" ht="15">
      <c r="A8" s="331" t="s">
        <v>790</v>
      </c>
      <c r="B8" s="332">
        <v>127.5</v>
      </c>
      <c r="C8" s="332">
        <v>53.8</v>
      </c>
      <c r="D8" s="332">
        <v>73.7</v>
      </c>
      <c r="E8" s="332">
        <v>3787.4</v>
      </c>
      <c r="F8" s="332">
        <v>1511.3</v>
      </c>
      <c r="G8" s="332">
        <v>2276.2</v>
      </c>
    </row>
    <row r="9" spans="1:7" s="64" customFormat="1" ht="15">
      <c r="A9" s="333" t="s">
        <v>1173</v>
      </c>
      <c r="B9" s="244">
        <v>11.7</v>
      </c>
      <c r="C9" s="244">
        <v>7.2</v>
      </c>
      <c r="D9" s="244">
        <v>4.5</v>
      </c>
      <c r="E9" s="244">
        <v>301.5</v>
      </c>
      <c r="F9" s="244">
        <v>166.6</v>
      </c>
      <c r="G9" s="244">
        <v>134.9</v>
      </c>
    </row>
    <row r="10" spans="1:7" s="64" customFormat="1" ht="15">
      <c r="A10" s="333" t="s">
        <v>1174</v>
      </c>
      <c r="B10" s="244">
        <v>8.9</v>
      </c>
      <c r="C10" s="244">
        <v>5.3</v>
      </c>
      <c r="D10" s="244">
        <v>3.6</v>
      </c>
      <c r="E10" s="244">
        <v>250.6</v>
      </c>
      <c r="F10" s="244">
        <v>136.6</v>
      </c>
      <c r="G10" s="244">
        <v>114</v>
      </c>
    </row>
    <row r="11" spans="1:7" s="64" customFormat="1" ht="15">
      <c r="A11" s="333" t="s">
        <v>1175</v>
      </c>
      <c r="B11" s="244">
        <v>2.8</v>
      </c>
      <c r="C11" s="244">
        <v>1.9</v>
      </c>
      <c r="D11" s="244">
        <v>0.9</v>
      </c>
      <c r="E11" s="244">
        <v>51.2</v>
      </c>
      <c r="F11" s="244">
        <v>30.1</v>
      </c>
      <c r="G11" s="244">
        <v>21.2</v>
      </c>
    </row>
    <row r="12" spans="1:7" s="64" customFormat="1" ht="15">
      <c r="A12" s="333" t="s">
        <v>1176</v>
      </c>
      <c r="B12" s="244">
        <v>14.7</v>
      </c>
      <c r="C12" s="244">
        <v>8.7</v>
      </c>
      <c r="D12" s="244">
        <v>6</v>
      </c>
      <c r="E12" s="244">
        <v>383.6</v>
      </c>
      <c r="F12" s="244">
        <v>202.6</v>
      </c>
      <c r="G12" s="244">
        <v>181</v>
      </c>
    </row>
    <row r="13" spans="1:7" s="64" customFormat="1" ht="15">
      <c r="A13" s="333" t="s">
        <v>1177</v>
      </c>
      <c r="B13" s="244">
        <v>2.1</v>
      </c>
      <c r="C13" s="244">
        <v>1.1</v>
      </c>
      <c r="D13" s="244">
        <v>1.1</v>
      </c>
      <c r="E13" s="244">
        <v>78.7</v>
      </c>
      <c r="F13" s="244">
        <v>42.5</v>
      </c>
      <c r="G13" s="244">
        <v>36.2</v>
      </c>
    </row>
    <row r="14" spans="1:7" s="64" customFormat="1" ht="15">
      <c r="A14" s="333" t="s">
        <v>1178</v>
      </c>
      <c r="B14" s="244">
        <v>2.6</v>
      </c>
      <c r="C14" s="244">
        <v>0.3</v>
      </c>
      <c r="D14" s="244">
        <v>2.2</v>
      </c>
      <c r="E14" s="244">
        <v>79.6</v>
      </c>
      <c r="F14" s="244">
        <v>17.7</v>
      </c>
      <c r="G14" s="244">
        <v>61.9</v>
      </c>
    </row>
    <row r="15" spans="1:7" s="64" customFormat="1" ht="15">
      <c r="A15" s="333" t="s">
        <v>1179</v>
      </c>
      <c r="B15" s="244">
        <v>1.7</v>
      </c>
      <c r="C15" s="244">
        <v>1.3</v>
      </c>
      <c r="D15" s="244">
        <v>0.4</v>
      </c>
      <c r="E15" s="244">
        <v>39.6</v>
      </c>
      <c r="F15" s="244">
        <v>23.9</v>
      </c>
      <c r="G15" s="244">
        <v>15.7</v>
      </c>
    </row>
    <row r="16" spans="1:7" s="64" customFormat="1" ht="15">
      <c r="A16" s="333" t="s">
        <v>1180</v>
      </c>
      <c r="B16" s="244">
        <v>5.3</v>
      </c>
      <c r="C16" s="244">
        <v>4.6</v>
      </c>
      <c r="D16" s="244">
        <v>0.7</v>
      </c>
      <c r="E16" s="244">
        <v>107</v>
      </c>
      <c r="F16" s="244">
        <v>87.2</v>
      </c>
      <c r="G16" s="244">
        <v>19.8</v>
      </c>
    </row>
    <row r="17" spans="1:7" s="64" customFormat="1" ht="15">
      <c r="A17" s="333" t="s">
        <v>1181</v>
      </c>
      <c r="B17" s="244">
        <v>3.3</v>
      </c>
      <c r="C17" s="244">
        <v>1.7</v>
      </c>
      <c r="D17" s="244">
        <v>1.6</v>
      </c>
      <c r="E17" s="244">
        <v>85.1</v>
      </c>
      <c r="F17" s="244">
        <v>34.6</v>
      </c>
      <c r="G17" s="244">
        <v>50.5</v>
      </c>
    </row>
    <row r="18" spans="1:7" s="64" customFormat="1" ht="15">
      <c r="A18" s="333" t="s">
        <v>1182</v>
      </c>
      <c r="B18" s="244">
        <v>93.9</v>
      </c>
      <c r="C18" s="244">
        <v>35.6</v>
      </c>
      <c r="D18" s="244">
        <v>58.4</v>
      </c>
      <c r="E18" s="244">
        <v>2578.6</v>
      </c>
      <c r="F18" s="244">
        <v>932.8</v>
      </c>
      <c r="G18" s="244">
        <v>1645.8</v>
      </c>
    </row>
    <row r="19" spans="1:7" s="64" customFormat="1" ht="15">
      <c r="A19" s="333" t="s">
        <v>1183</v>
      </c>
      <c r="B19" s="244">
        <v>7.9</v>
      </c>
      <c r="C19" s="244">
        <v>4</v>
      </c>
      <c r="D19" s="244">
        <v>3.9</v>
      </c>
      <c r="E19" s="244">
        <v>176.3</v>
      </c>
      <c r="F19" s="244">
        <v>103.3</v>
      </c>
      <c r="G19" s="244">
        <v>73</v>
      </c>
    </row>
    <row r="20" spans="1:7" s="64" customFormat="1" ht="15">
      <c r="A20" s="333" t="s">
        <v>1184</v>
      </c>
      <c r="B20" s="244">
        <v>87.2</v>
      </c>
      <c r="C20" s="244">
        <v>31.8</v>
      </c>
      <c r="D20" s="244">
        <v>55.4</v>
      </c>
      <c r="E20" s="244">
        <v>2446.3</v>
      </c>
      <c r="F20" s="244">
        <v>852.6</v>
      </c>
      <c r="G20" s="244">
        <v>1593.8</v>
      </c>
    </row>
    <row r="21" spans="1:7" s="64" customFormat="1" ht="15">
      <c r="A21" s="333" t="s">
        <v>1185</v>
      </c>
      <c r="B21" s="244">
        <v>17.1</v>
      </c>
      <c r="C21" s="244">
        <v>5.7</v>
      </c>
      <c r="D21" s="244">
        <v>11.4</v>
      </c>
      <c r="E21" s="244">
        <v>697.4</v>
      </c>
      <c r="F21" s="244">
        <v>226.4</v>
      </c>
      <c r="G21" s="244">
        <v>471</v>
      </c>
    </row>
    <row r="22" spans="1:7" s="298" customFormat="1" ht="15">
      <c r="A22" s="333" t="s">
        <v>1171</v>
      </c>
      <c r="B22" s="244">
        <v>2.6</v>
      </c>
      <c r="C22" s="244">
        <v>0.6</v>
      </c>
      <c r="D22" s="244">
        <v>2</v>
      </c>
      <c r="E22" s="244">
        <v>322.4</v>
      </c>
      <c r="F22" s="244">
        <v>139</v>
      </c>
      <c r="G22" s="244">
        <v>183.4</v>
      </c>
    </row>
    <row r="23" spans="1:7" ht="15">
      <c r="A23" s="65"/>
      <c r="B23" s="65"/>
      <c r="C23" s="65"/>
      <c r="D23" s="65"/>
      <c r="E23" s="65"/>
      <c r="F23" s="65"/>
      <c r="G23" s="65"/>
    </row>
    <row r="24" spans="1:7" ht="15">
      <c r="A24" s="133" t="s">
        <v>1160</v>
      </c>
      <c r="B24" s="64"/>
      <c r="C24" s="64"/>
      <c r="D24" s="64"/>
      <c r="E24" s="64"/>
      <c r="F24" s="64"/>
      <c r="G24" s="64"/>
    </row>
    <row r="25" spans="1:7" ht="15">
      <c r="A25" s="64"/>
      <c r="B25" s="64"/>
      <c r="C25" s="64"/>
      <c r="D25" s="64"/>
      <c r="E25" s="64"/>
      <c r="F25" s="64"/>
      <c r="G25" s="64"/>
    </row>
    <row r="26" spans="1:7" ht="15">
      <c r="A26" s="93" t="s">
        <v>1161</v>
      </c>
      <c r="B26" s="318"/>
      <c r="C26" s="318"/>
      <c r="D26" s="318"/>
      <c r="E26" s="318"/>
      <c r="F26" s="318"/>
      <c r="G26" s="318"/>
    </row>
    <row r="27" ht="15">
      <c r="A27" s="133"/>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&amp;"calibri"&amp;12&amp;B12.4.3. Población con discapacidad según causas que originaron las deficiencias y sexo.&amp;R&amp;"calibri"&amp;10&amp;P</oddHeader>
    <oddFooter>&amp;L&amp;"calibri"&amp;8&amp;I&amp;"-,Cursiva"&amp;8ANUARIO ESTADÍSTICO DE LA REGIÓN DE MURCIA 2015. TOMO I. DATOS REGIONALES&amp;R&amp;"calibri"&amp;8&amp;I12.4. DISCAPACIDADES, DEFICIENCIAS Y ESTADO DE SALUD</oddFooter>
  </headerFooter>
</worksheet>
</file>

<file path=xl/worksheets/sheet36.xml><?xml version="1.0" encoding="utf-8"?>
<worksheet xmlns="http://schemas.openxmlformats.org/spreadsheetml/2006/main" xmlns:r="http://schemas.openxmlformats.org/officeDocument/2006/relationships">
  <dimension ref="A1:Y47"/>
  <sheetViews>
    <sheetView zoomScalePageLayoutView="0" workbookViewId="0" topLeftCell="A1">
      <selection activeCell="C19" sqref="C19"/>
    </sheetView>
  </sheetViews>
  <sheetFormatPr defaultColWidth="11.421875" defaultRowHeight="15"/>
  <cols>
    <col min="1" max="1" width="21.140625" style="0" customWidth="1"/>
    <col min="2" max="13" width="8.8515625" style="0" customWidth="1"/>
  </cols>
  <sheetData>
    <row r="1" spans="1:16" ht="15">
      <c r="A1" s="293" t="s">
        <v>1186</v>
      </c>
      <c r="P1" s="50" t="s">
        <v>761</v>
      </c>
    </row>
    <row r="2" s="5" customFormat="1" ht="15">
      <c r="A2" s="334"/>
    </row>
    <row r="3" s="5" customFormat="1" ht="15">
      <c r="A3" s="145"/>
    </row>
    <row r="4" ht="15">
      <c r="A4" s="304" t="s">
        <v>1143</v>
      </c>
    </row>
    <row r="5" spans="1:13" ht="15">
      <c r="A5" s="196"/>
      <c r="B5" s="196" t="s">
        <v>762</v>
      </c>
      <c r="C5" s="196"/>
      <c r="D5" s="196"/>
      <c r="E5" s="196"/>
      <c r="F5" s="196"/>
      <c r="G5" s="196"/>
      <c r="H5" s="196"/>
      <c r="I5" s="196"/>
      <c r="J5" s="196"/>
      <c r="K5" s="196"/>
      <c r="L5" s="196"/>
      <c r="M5" s="196"/>
    </row>
    <row r="6" spans="1:13" ht="15">
      <c r="A6" s="335">
        <v>2008</v>
      </c>
      <c r="B6" s="196" t="s">
        <v>822</v>
      </c>
      <c r="C6" s="196"/>
      <c r="D6" s="196"/>
      <c r="E6" s="196"/>
      <c r="F6" s="196" t="s">
        <v>829</v>
      </c>
      <c r="G6" s="196"/>
      <c r="H6" s="196"/>
      <c r="I6" s="196"/>
      <c r="J6" s="196" t="s">
        <v>830</v>
      </c>
      <c r="K6" s="196"/>
      <c r="L6" s="196"/>
      <c r="M6" s="196"/>
    </row>
    <row r="7" spans="1:13" s="216" customFormat="1" ht="30.75" customHeight="1">
      <c r="A7" s="214"/>
      <c r="B7" s="214" t="s">
        <v>790</v>
      </c>
      <c r="C7" s="214" t="s">
        <v>1144</v>
      </c>
      <c r="D7" s="214" t="s">
        <v>1147</v>
      </c>
      <c r="E7" s="214" t="s">
        <v>1148</v>
      </c>
      <c r="F7" s="214" t="s">
        <v>790</v>
      </c>
      <c r="G7" s="214" t="s">
        <v>1144</v>
      </c>
      <c r="H7" s="214" t="s">
        <v>1147</v>
      </c>
      <c r="I7" s="214" t="s">
        <v>1148</v>
      </c>
      <c r="J7" s="214" t="s">
        <v>790</v>
      </c>
      <c r="K7" s="214" t="s">
        <v>1144</v>
      </c>
      <c r="L7" s="214" t="s">
        <v>1147</v>
      </c>
      <c r="M7" s="214" t="s">
        <v>1148</v>
      </c>
    </row>
    <row r="8" spans="1:13" s="337" customFormat="1" ht="15">
      <c r="A8" s="141" t="s">
        <v>790</v>
      </c>
      <c r="B8" s="336" t="s">
        <v>1149</v>
      </c>
      <c r="C8" s="336" t="s">
        <v>1149</v>
      </c>
      <c r="D8" s="336" t="s">
        <v>1149</v>
      </c>
      <c r="E8" s="336" t="s">
        <v>1149</v>
      </c>
      <c r="F8" s="336" t="s">
        <v>1149</v>
      </c>
      <c r="G8" s="336" t="s">
        <v>1149</v>
      </c>
      <c r="H8" s="336" t="s">
        <v>1149</v>
      </c>
      <c r="I8" s="336" t="s">
        <v>1149</v>
      </c>
      <c r="J8" s="336" t="s">
        <v>1149</v>
      </c>
      <c r="K8" s="336" t="s">
        <v>1149</v>
      </c>
      <c r="L8" s="336" t="s">
        <v>1149</v>
      </c>
      <c r="M8" s="336" t="s">
        <v>1149</v>
      </c>
    </row>
    <row r="9" spans="1:13" s="64" customFormat="1" ht="15">
      <c r="A9" s="338" t="s">
        <v>1150</v>
      </c>
      <c r="B9" s="311">
        <v>96.9</v>
      </c>
      <c r="C9" s="311">
        <v>37.5</v>
      </c>
      <c r="D9" s="311">
        <v>32.7</v>
      </c>
      <c r="E9" s="311">
        <v>26.7</v>
      </c>
      <c r="F9" s="311">
        <v>35.8</v>
      </c>
      <c r="G9" s="311">
        <v>18.6</v>
      </c>
      <c r="H9" s="311">
        <v>10</v>
      </c>
      <c r="I9" s="311">
        <v>7.2</v>
      </c>
      <c r="J9" s="311">
        <v>61.2</v>
      </c>
      <c r="K9" s="311">
        <v>18.9</v>
      </c>
      <c r="L9" s="311">
        <v>22.7</v>
      </c>
      <c r="M9" s="311">
        <v>19.5</v>
      </c>
    </row>
    <row r="10" spans="1:13" s="64" customFormat="1" ht="15">
      <c r="A10" s="339" t="s">
        <v>1187</v>
      </c>
      <c r="B10" s="244">
        <v>30</v>
      </c>
      <c r="C10" s="244">
        <v>15.2</v>
      </c>
      <c r="D10" s="244">
        <v>11.5</v>
      </c>
      <c r="E10" s="244">
        <v>3.2</v>
      </c>
      <c r="F10" s="244">
        <v>12</v>
      </c>
      <c r="G10" s="244">
        <v>6.9</v>
      </c>
      <c r="H10" s="244">
        <v>3.7</v>
      </c>
      <c r="I10" s="244">
        <v>1.4</v>
      </c>
      <c r="J10" s="244">
        <v>18</v>
      </c>
      <c r="K10" s="244">
        <v>8.3</v>
      </c>
      <c r="L10" s="244">
        <v>7.8</v>
      </c>
      <c r="M10" s="244">
        <v>1.8</v>
      </c>
    </row>
    <row r="11" spans="1:13" s="64" customFormat="1" ht="15">
      <c r="A11" s="339" t="s">
        <v>1188</v>
      </c>
      <c r="B11" s="244">
        <v>23.6</v>
      </c>
      <c r="C11" s="244">
        <v>10.6</v>
      </c>
      <c r="D11" s="244">
        <v>8.5</v>
      </c>
      <c r="E11" s="244">
        <v>4.6</v>
      </c>
      <c r="F11" s="244">
        <v>9.3</v>
      </c>
      <c r="G11" s="244">
        <v>5.6</v>
      </c>
      <c r="H11" s="244">
        <v>2.7</v>
      </c>
      <c r="I11" s="244">
        <v>1</v>
      </c>
      <c r="J11" s="244">
        <v>14.4</v>
      </c>
      <c r="K11" s="244">
        <v>5</v>
      </c>
      <c r="L11" s="244">
        <v>5.8</v>
      </c>
      <c r="M11" s="244">
        <v>3.6</v>
      </c>
    </row>
    <row r="12" spans="1:13" s="64" customFormat="1" ht="15">
      <c r="A12" s="339" t="s">
        <v>1189</v>
      </c>
      <c r="B12" s="244">
        <v>19.4</v>
      </c>
      <c r="C12" s="244">
        <v>7.9</v>
      </c>
      <c r="D12" s="244">
        <v>4.9</v>
      </c>
      <c r="E12" s="244">
        <v>6.6</v>
      </c>
      <c r="F12" s="244">
        <v>6.3</v>
      </c>
      <c r="G12" s="244">
        <v>3.8</v>
      </c>
      <c r="H12" s="244">
        <v>0.8</v>
      </c>
      <c r="I12" s="244">
        <v>1.8</v>
      </c>
      <c r="J12" s="244">
        <v>13</v>
      </c>
      <c r="K12" s="244">
        <v>4.1</v>
      </c>
      <c r="L12" s="244">
        <v>4.1</v>
      </c>
      <c r="M12" s="244">
        <v>4.8</v>
      </c>
    </row>
    <row r="13" spans="1:13" s="64" customFormat="1" ht="15">
      <c r="A13" s="339" t="s">
        <v>1190</v>
      </c>
      <c r="B13" s="244">
        <v>13.8</v>
      </c>
      <c r="C13" s="244">
        <v>2.7</v>
      </c>
      <c r="D13" s="244">
        <v>4.3</v>
      </c>
      <c r="E13" s="244">
        <v>6.7</v>
      </c>
      <c r="F13" s="244">
        <v>5.1</v>
      </c>
      <c r="G13" s="244">
        <v>1.8</v>
      </c>
      <c r="H13" s="244">
        <v>1.4</v>
      </c>
      <c r="I13" s="244">
        <v>1.9</v>
      </c>
      <c r="J13" s="244">
        <v>8.6</v>
      </c>
      <c r="K13" s="244">
        <v>0.9</v>
      </c>
      <c r="L13" s="244">
        <v>3</v>
      </c>
      <c r="M13" s="244">
        <v>4.8</v>
      </c>
    </row>
    <row r="14" spans="1:13" s="64" customFormat="1" ht="15">
      <c r="A14" s="339" t="s">
        <v>1191</v>
      </c>
      <c r="B14" s="244">
        <v>10.1</v>
      </c>
      <c r="C14" s="244">
        <v>1.1</v>
      </c>
      <c r="D14" s="244">
        <v>3.4</v>
      </c>
      <c r="E14" s="244">
        <v>5.7</v>
      </c>
      <c r="F14" s="244">
        <v>3</v>
      </c>
      <c r="G14" s="244">
        <v>0.5</v>
      </c>
      <c r="H14" s="244">
        <v>1.4</v>
      </c>
      <c r="I14" s="244">
        <v>1.2</v>
      </c>
      <c r="J14" s="244">
        <v>7.1</v>
      </c>
      <c r="K14" s="244">
        <v>0.6</v>
      </c>
      <c r="L14" s="244">
        <v>2</v>
      </c>
      <c r="M14" s="244">
        <v>4.5</v>
      </c>
    </row>
    <row r="15" spans="1:13" s="64" customFormat="1" ht="15">
      <c r="A15" s="143" t="s">
        <v>1192</v>
      </c>
      <c r="B15" s="315" t="s">
        <v>1149</v>
      </c>
      <c r="C15" s="315" t="s">
        <v>1149</v>
      </c>
      <c r="D15" s="315" t="s">
        <v>1149</v>
      </c>
      <c r="E15" s="315" t="s">
        <v>1149</v>
      </c>
      <c r="F15" s="315" t="s">
        <v>1149</v>
      </c>
      <c r="G15" s="315" t="s">
        <v>1149</v>
      </c>
      <c r="H15" s="315" t="s">
        <v>1149</v>
      </c>
      <c r="I15" s="315" t="s">
        <v>1149</v>
      </c>
      <c r="J15" s="315" t="s">
        <v>1149</v>
      </c>
      <c r="K15" s="315" t="s">
        <v>1149</v>
      </c>
      <c r="L15" s="315" t="s">
        <v>1149</v>
      </c>
      <c r="M15" s="315" t="s">
        <v>1149</v>
      </c>
    </row>
    <row r="16" spans="1:13" s="64" customFormat="1" ht="15">
      <c r="A16" s="338" t="s">
        <v>1150</v>
      </c>
      <c r="B16" s="311">
        <v>18.9</v>
      </c>
      <c r="C16" s="311">
        <v>9.2</v>
      </c>
      <c r="D16" s="311">
        <v>7.2</v>
      </c>
      <c r="E16" s="311">
        <v>2.6</v>
      </c>
      <c r="F16" s="311">
        <v>7.9</v>
      </c>
      <c r="G16" s="311">
        <v>4.4</v>
      </c>
      <c r="H16" s="311">
        <v>2.5</v>
      </c>
      <c r="I16" s="311">
        <v>1.1</v>
      </c>
      <c r="J16" s="311">
        <v>11</v>
      </c>
      <c r="K16" s="311">
        <v>4.8</v>
      </c>
      <c r="L16" s="311">
        <v>4.8</v>
      </c>
      <c r="M16" s="311">
        <v>1.5</v>
      </c>
    </row>
    <row r="17" spans="1:13" s="64" customFormat="1" ht="15">
      <c r="A17" s="339" t="s">
        <v>1187</v>
      </c>
      <c r="B17" s="244">
        <v>14.8</v>
      </c>
      <c r="C17" s="244">
        <v>6.5</v>
      </c>
      <c r="D17" s="244">
        <v>6.6</v>
      </c>
      <c r="E17" s="244">
        <v>1.7</v>
      </c>
      <c r="F17" s="244">
        <v>6.5</v>
      </c>
      <c r="G17" s="244">
        <v>3.3</v>
      </c>
      <c r="H17" s="244">
        <v>2.5</v>
      </c>
      <c r="I17" s="244">
        <v>0.7</v>
      </c>
      <c r="J17" s="244">
        <v>8.2</v>
      </c>
      <c r="K17" s="244">
        <v>3.2</v>
      </c>
      <c r="L17" s="244">
        <v>4.1</v>
      </c>
      <c r="M17" s="244">
        <v>0.9</v>
      </c>
    </row>
    <row r="18" spans="1:13" s="64" customFormat="1" ht="15">
      <c r="A18" s="339" t="s">
        <v>1188</v>
      </c>
      <c r="B18" s="244">
        <v>2.8</v>
      </c>
      <c r="C18" s="244">
        <v>2</v>
      </c>
      <c r="D18" s="244">
        <v>0.6</v>
      </c>
      <c r="E18" s="244">
        <v>0.2</v>
      </c>
      <c r="F18" s="244">
        <v>0.9</v>
      </c>
      <c r="G18" s="244">
        <v>0.9</v>
      </c>
      <c r="H18" s="244">
        <v>0</v>
      </c>
      <c r="I18" s="244">
        <v>0</v>
      </c>
      <c r="J18" s="244">
        <v>1.9</v>
      </c>
      <c r="K18" s="244">
        <v>1.1</v>
      </c>
      <c r="L18" s="244">
        <v>0.6</v>
      </c>
      <c r="M18" s="244">
        <v>0.2</v>
      </c>
    </row>
    <row r="19" spans="1:13" s="64" customFormat="1" ht="15">
      <c r="A19" s="339" t="s">
        <v>1189</v>
      </c>
      <c r="B19" s="244">
        <v>1</v>
      </c>
      <c r="C19" s="244">
        <v>0.4</v>
      </c>
      <c r="D19" s="244">
        <v>0</v>
      </c>
      <c r="E19" s="244">
        <v>0.6</v>
      </c>
      <c r="F19" s="244">
        <v>0.4</v>
      </c>
      <c r="G19" s="244">
        <v>0.1</v>
      </c>
      <c r="H19" s="244">
        <v>0</v>
      </c>
      <c r="I19" s="244">
        <v>0.3</v>
      </c>
      <c r="J19" s="244">
        <v>0.6</v>
      </c>
      <c r="K19" s="244">
        <v>0.3</v>
      </c>
      <c r="L19" s="244">
        <v>0</v>
      </c>
      <c r="M19" s="244">
        <v>0.3</v>
      </c>
    </row>
    <row r="20" spans="1:13" s="64" customFormat="1" ht="15">
      <c r="A20" s="339" t="s">
        <v>1190</v>
      </c>
      <c r="B20" s="244">
        <v>0.3</v>
      </c>
      <c r="C20" s="244">
        <v>0.3</v>
      </c>
      <c r="D20" s="244">
        <v>0</v>
      </c>
      <c r="E20" s="244">
        <v>0</v>
      </c>
      <c r="F20" s="244">
        <v>0</v>
      </c>
      <c r="G20" s="244">
        <v>0</v>
      </c>
      <c r="H20" s="244">
        <v>0</v>
      </c>
      <c r="I20" s="244">
        <v>0</v>
      </c>
      <c r="J20" s="244">
        <v>0.3</v>
      </c>
      <c r="K20" s="244">
        <v>0.3</v>
      </c>
      <c r="L20" s="244">
        <v>0</v>
      </c>
      <c r="M20" s="244">
        <v>0</v>
      </c>
    </row>
    <row r="21" spans="1:13" s="64" customFormat="1" ht="15">
      <c r="A21" s="339" t="s">
        <v>1191</v>
      </c>
      <c r="B21" s="244">
        <v>0.1</v>
      </c>
      <c r="C21" s="244">
        <v>0</v>
      </c>
      <c r="D21" s="244">
        <v>0</v>
      </c>
      <c r="E21" s="244">
        <v>0.1</v>
      </c>
      <c r="F21" s="244">
        <v>0.1</v>
      </c>
      <c r="G21" s="244">
        <v>0</v>
      </c>
      <c r="H21" s="244">
        <v>0</v>
      </c>
      <c r="I21" s="244">
        <v>0.1</v>
      </c>
      <c r="J21" s="244">
        <v>0</v>
      </c>
      <c r="K21" s="244">
        <v>0</v>
      </c>
      <c r="L21" s="244">
        <v>0</v>
      </c>
      <c r="M21" s="244">
        <v>0</v>
      </c>
    </row>
    <row r="22" spans="1:13" s="298" customFormat="1" ht="15">
      <c r="A22" s="143" t="s">
        <v>1193</v>
      </c>
      <c r="B22" s="315" t="s">
        <v>1149</v>
      </c>
      <c r="C22" s="315" t="s">
        <v>1149</v>
      </c>
      <c r="D22" s="315" t="s">
        <v>1149</v>
      </c>
      <c r="E22" s="315" t="s">
        <v>1149</v>
      </c>
      <c r="F22" s="315" t="s">
        <v>1149</v>
      </c>
      <c r="G22" s="315" t="s">
        <v>1149</v>
      </c>
      <c r="H22" s="315" t="s">
        <v>1149</v>
      </c>
      <c r="I22" s="315" t="s">
        <v>1149</v>
      </c>
      <c r="J22" s="315" t="s">
        <v>1149</v>
      </c>
      <c r="K22" s="315" t="s">
        <v>1149</v>
      </c>
      <c r="L22" s="315" t="s">
        <v>1149</v>
      </c>
      <c r="M22" s="315" t="s">
        <v>1149</v>
      </c>
    </row>
    <row r="23" spans="1:13" s="64" customFormat="1" ht="15">
      <c r="A23" s="338" t="s">
        <v>1150</v>
      </c>
      <c r="B23" s="311">
        <v>23.2</v>
      </c>
      <c r="C23" s="311">
        <v>11.6</v>
      </c>
      <c r="D23" s="311">
        <v>7.9</v>
      </c>
      <c r="E23" s="311">
        <v>3.8</v>
      </c>
      <c r="F23" s="311">
        <v>7.7</v>
      </c>
      <c r="G23" s="311">
        <v>4.9</v>
      </c>
      <c r="H23" s="311">
        <v>1.7</v>
      </c>
      <c r="I23" s="311">
        <v>1.1</v>
      </c>
      <c r="J23" s="311">
        <v>15.6</v>
      </c>
      <c r="K23" s="311">
        <v>6.6</v>
      </c>
      <c r="L23" s="311">
        <v>6.2</v>
      </c>
      <c r="M23" s="311">
        <v>2.7</v>
      </c>
    </row>
    <row r="24" spans="1:13" s="64" customFormat="1" ht="15">
      <c r="A24" s="339" t="s">
        <v>1187</v>
      </c>
      <c r="B24" s="244">
        <v>10.2</v>
      </c>
      <c r="C24" s="244">
        <v>5.9</v>
      </c>
      <c r="D24" s="244">
        <v>3.4</v>
      </c>
      <c r="E24" s="244">
        <v>1</v>
      </c>
      <c r="F24" s="244">
        <v>3.3</v>
      </c>
      <c r="G24" s="244">
        <v>2.3</v>
      </c>
      <c r="H24" s="244">
        <v>0.5</v>
      </c>
      <c r="I24" s="244">
        <v>0.5</v>
      </c>
      <c r="J24" s="244">
        <v>6.9</v>
      </c>
      <c r="K24" s="244">
        <v>3.6</v>
      </c>
      <c r="L24" s="244">
        <v>2.8</v>
      </c>
      <c r="M24" s="244">
        <v>0.5</v>
      </c>
    </row>
    <row r="25" spans="1:13" ht="15">
      <c r="A25" s="339" t="s">
        <v>1188</v>
      </c>
      <c r="B25" s="244">
        <v>7.5</v>
      </c>
      <c r="C25" s="244">
        <v>3.8</v>
      </c>
      <c r="D25" s="244">
        <v>2.8</v>
      </c>
      <c r="E25" s="244">
        <v>0.9</v>
      </c>
      <c r="F25" s="244">
        <v>2.7</v>
      </c>
      <c r="G25" s="244">
        <v>1.8</v>
      </c>
      <c r="H25" s="244">
        <v>0.7</v>
      </c>
      <c r="I25" s="244">
        <v>0.2</v>
      </c>
      <c r="J25" s="244">
        <v>4.8</v>
      </c>
      <c r="K25" s="244">
        <v>2</v>
      </c>
      <c r="L25" s="244">
        <v>2.2</v>
      </c>
      <c r="M25" s="244">
        <v>0.6</v>
      </c>
    </row>
    <row r="26" spans="1:13" ht="15">
      <c r="A26" s="339" t="s">
        <v>1189</v>
      </c>
      <c r="B26" s="244">
        <v>4.1</v>
      </c>
      <c r="C26" s="244">
        <v>1.7</v>
      </c>
      <c r="D26" s="244">
        <v>1.2</v>
      </c>
      <c r="E26" s="244">
        <v>1.2</v>
      </c>
      <c r="F26" s="244">
        <v>1.4</v>
      </c>
      <c r="G26" s="244">
        <v>0.9</v>
      </c>
      <c r="H26" s="244">
        <v>0.2</v>
      </c>
      <c r="I26" s="244">
        <v>0.3</v>
      </c>
      <c r="J26" s="244">
        <v>2.7</v>
      </c>
      <c r="K26" s="244">
        <v>0.8</v>
      </c>
      <c r="L26" s="244">
        <v>1</v>
      </c>
      <c r="M26" s="244">
        <v>0.9</v>
      </c>
    </row>
    <row r="27" spans="1:13" ht="15">
      <c r="A27" s="339" t="s">
        <v>1190</v>
      </c>
      <c r="B27" s="244">
        <v>1.2</v>
      </c>
      <c r="C27" s="244">
        <v>0.2</v>
      </c>
      <c r="D27" s="244">
        <v>0.5</v>
      </c>
      <c r="E27" s="244">
        <v>0.5</v>
      </c>
      <c r="F27" s="244">
        <v>0.3</v>
      </c>
      <c r="G27" s="244">
        <v>0</v>
      </c>
      <c r="H27" s="244">
        <v>0.3</v>
      </c>
      <c r="I27" s="244">
        <v>0</v>
      </c>
      <c r="J27" s="244">
        <v>0.9</v>
      </c>
      <c r="K27" s="244">
        <v>0.2</v>
      </c>
      <c r="L27" s="244">
        <v>0.2</v>
      </c>
      <c r="M27" s="244">
        <v>0.5</v>
      </c>
    </row>
    <row r="28" spans="1:13" ht="15">
      <c r="A28" s="339" t="s">
        <v>1191</v>
      </c>
      <c r="B28" s="244">
        <v>0.2</v>
      </c>
      <c r="C28" s="244">
        <v>0</v>
      </c>
      <c r="D28" s="244">
        <v>0</v>
      </c>
      <c r="E28" s="244">
        <v>0.2</v>
      </c>
      <c r="F28" s="244">
        <v>0</v>
      </c>
      <c r="G28" s="244">
        <v>0</v>
      </c>
      <c r="H28" s="244">
        <v>0</v>
      </c>
      <c r="I28" s="244">
        <v>0</v>
      </c>
      <c r="J28" s="244">
        <v>0.2</v>
      </c>
      <c r="K28" s="244">
        <v>0</v>
      </c>
      <c r="L28" s="244">
        <v>0</v>
      </c>
      <c r="M28" s="244">
        <v>0.2</v>
      </c>
    </row>
    <row r="29" spans="1:13" ht="15">
      <c r="A29" s="143" t="s">
        <v>1194</v>
      </c>
      <c r="B29" s="315" t="s">
        <v>1149</v>
      </c>
      <c r="C29" s="315" t="s">
        <v>1149</v>
      </c>
      <c r="D29" s="315" t="s">
        <v>1149</v>
      </c>
      <c r="E29" s="315" t="s">
        <v>1149</v>
      </c>
      <c r="F29" s="315" t="s">
        <v>1149</v>
      </c>
      <c r="G29" s="315" t="s">
        <v>1149</v>
      </c>
      <c r="H29" s="315" t="s">
        <v>1149</v>
      </c>
      <c r="I29" s="315" t="s">
        <v>1149</v>
      </c>
      <c r="J29" s="315" t="s">
        <v>1149</v>
      </c>
      <c r="K29" s="315" t="s">
        <v>1149</v>
      </c>
      <c r="L29" s="315" t="s">
        <v>1149</v>
      </c>
      <c r="M29" s="315" t="s">
        <v>1149</v>
      </c>
    </row>
    <row r="30" spans="1:13" ht="15">
      <c r="A30" s="338" t="s">
        <v>1150</v>
      </c>
      <c r="B30" s="311">
        <v>53.9</v>
      </c>
      <c r="C30" s="311">
        <v>16.1</v>
      </c>
      <c r="D30" s="311">
        <v>17.4</v>
      </c>
      <c r="E30" s="311">
        <v>20.4</v>
      </c>
      <c r="F30" s="311">
        <v>19.4</v>
      </c>
      <c r="G30" s="311">
        <v>8.6</v>
      </c>
      <c r="H30" s="311">
        <v>5.7</v>
      </c>
      <c r="I30" s="311">
        <v>5.1</v>
      </c>
      <c r="J30" s="311">
        <v>34.6</v>
      </c>
      <c r="K30" s="311">
        <v>7.5</v>
      </c>
      <c r="L30" s="311">
        <v>11.8</v>
      </c>
      <c r="M30" s="311">
        <v>15.3</v>
      </c>
    </row>
    <row r="31" spans="1:13" ht="15">
      <c r="A31" s="339" t="s">
        <v>1187</v>
      </c>
      <c r="B31" s="244">
        <v>4.6</v>
      </c>
      <c r="C31" s="244">
        <v>2.6</v>
      </c>
      <c r="D31" s="244">
        <v>1.4</v>
      </c>
      <c r="E31" s="244">
        <v>0.6</v>
      </c>
      <c r="F31" s="244">
        <v>1.8</v>
      </c>
      <c r="G31" s="244">
        <v>1.1</v>
      </c>
      <c r="H31" s="244">
        <v>0.5</v>
      </c>
      <c r="I31" s="244">
        <v>0.2</v>
      </c>
      <c r="J31" s="244">
        <v>2.8</v>
      </c>
      <c r="K31" s="244">
        <v>1.6</v>
      </c>
      <c r="L31" s="244">
        <v>0.9</v>
      </c>
      <c r="M31" s="244">
        <v>0.4</v>
      </c>
    </row>
    <row r="32" spans="1:13" ht="15">
      <c r="A32" s="339" t="s">
        <v>1188</v>
      </c>
      <c r="B32" s="244">
        <v>12.9</v>
      </c>
      <c r="C32" s="244">
        <v>4.4</v>
      </c>
      <c r="D32" s="244">
        <v>5.1</v>
      </c>
      <c r="E32" s="244">
        <v>3.5</v>
      </c>
      <c r="F32" s="244">
        <v>5.3</v>
      </c>
      <c r="G32" s="244">
        <v>2.5</v>
      </c>
      <c r="H32" s="244">
        <v>2</v>
      </c>
      <c r="I32" s="244">
        <v>0.7</v>
      </c>
      <c r="J32" s="244">
        <v>7.7</v>
      </c>
      <c r="K32" s="244">
        <v>1.9</v>
      </c>
      <c r="L32" s="244">
        <v>3</v>
      </c>
      <c r="M32" s="244">
        <v>2.8</v>
      </c>
    </row>
    <row r="33" spans="1:13" ht="15">
      <c r="A33" s="339" t="s">
        <v>1189</v>
      </c>
      <c r="B33" s="244">
        <v>14.3</v>
      </c>
      <c r="C33" s="244">
        <v>5.8</v>
      </c>
      <c r="D33" s="244">
        <v>3.7</v>
      </c>
      <c r="E33" s="244">
        <v>4.8</v>
      </c>
      <c r="F33" s="244">
        <v>4.5</v>
      </c>
      <c r="G33" s="244">
        <v>2.7</v>
      </c>
      <c r="H33" s="244">
        <v>0.6</v>
      </c>
      <c r="I33" s="244">
        <v>1.1</v>
      </c>
      <c r="J33" s="244">
        <v>9.8</v>
      </c>
      <c r="K33" s="244">
        <v>3</v>
      </c>
      <c r="L33" s="244">
        <v>3.1</v>
      </c>
      <c r="M33" s="244">
        <v>3.6</v>
      </c>
    </row>
    <row r="34" spans="1:13" ht="15">
      <c r="A34" s="339" t="s">
        <v>1190</v>
      </c>
      <c r="B34" s="244">
        <v>12.2</v>
      </c>
      <c r="C34" s="244">
        <v>2.3</v>
      </c>
      <c r="D34" s="244">
        <v>3.9</v>
      </c>
      <c r="E34" s="244">
        <v>6.1</v>
      </c>
      <c r="F34" s="244">
        <v>4.8</v>
      </c>
      <c r="G34" s="244">
        <v>1.8</v>
      </c>
      <c r="H34" s="244">
        <v>1.1</v>
      </c>
      <c r="I34" s="244">
        <v>1.9</v>
      </c>
      <c r="J34" s="244">
        <v>7.4</v>
      </c>
      <c r="K34" s="244">
        <v>0.4</v>
      </c>
      <c r="L34" s="244">
        <v>2.8</v>
      </c>
      <c r="M34" s="244">
        <v>4.2</v>
      </c>
    </row>
    <row r="35" spans="1:13" ht="15">
      <c r="A35" s="339" t="s">
        <v>1191</v>
      </c>
      <c r="B35" s="244">
        <v>9.9</v>
      </c>
      <c r="C35" s="244">
        <v>1.1</v>
      </c>
      <c r="D35" s="244">
        <v>3.4</v>
      </c>
      <c r="E35" s="244">
        <v>5.4</v>
      </c>
      <c r="F35" s="244">
        <v>3</v>
      </c>
      <c r="G35" s="244">
        <v>0.5</v>
      </c>
      <c r="H35" s="244">
        <v>1.4</v>
      </c>
      <c r="I35" s="244">
        <v>1.1</v>
      </c>
      <c r="J35" s="244">
        <v>6.9</v>
      </c>
      <c r="K35" s="244">
        <v>0.6</v>
      </c>
      <c r="L35" s="244">
        <v>2</v>
      </c>
      <c r="M35" s="244">
        <v>4.3</v>
      </c>
    </row>
    <row r="36" spans="1:13" ht="15">
      <c r="A36" s="143" t="s">
        <v>1116</v>
      </c>
      <c r="B36" s="315" t="s">
        <v>1149</v>
      </c>
      <c r="C36" s="315" t="s">
        <v>1149</v>
      </c>
      <c r="D36" s="315" t="s">
        <v>1149</v>
      </c>
      <c r="E36" s="315" t="s">
        <v>1149</v>
      </c>
      <c r="F36" s="315" t="s">
        <v>1149</v>
      </c>
      <c r="G36" s="315" t="s">
        <v>1149</v>
      </c>
      <c r="H36" s="315" t="s">
        <v>1149</v>
      </c>
      <c r="I36" s="315" t="s">
        <v>1149</v>
      </c>
      <c r="J36" s="315" t="s">
        <v>1149</v>
      </c>
      <c r="K36" s="315" t="s">
        <v>1149</v>
      </c>
      <c r="L36" s="315" t="s">
        <v>1149</v>
      </c>
      <c r="M36" s="315" t="s">
        <v>1149</v>
      </c>
    </row>
    <row r="37" spans="1:13" ht="15">
      <c r="A37" s="338" t="s">
        <v>1150</v>
      </c>
      <c r="B37" s="311">
        <v>0.9</v>
      </c>
      <c r="C37" s="311">
        <v>0.7</v>
      </c>
      <c r="D37" s="311">
        <v>0.2</v>
      </c>
      <c r="E37" s="311">
        <v>0</v>
      </c>
      <c r="F37" s="311">
        <v>0.9</v>
      </c>
      <c r="G37" s="311">
        <v>0.7</v>
      </c>
      <c r="H37" s="311">
        <v>0.2</v>
      </c>
      <c r="I37" s="311">
        <v>0</v>
      </c>
      <c r="J37" s="311">
        <v>0</v>
      </c>
      <c r="K37" s="311">
        <v>0</v>
      </c>
      <c r="L37" s="311">
        <v>0</v>
      </c>
      <c r="M37" s="311">
        <v>0</v>
      </c>
    </row>
    <row r="38" spans="1:13" ht="15">
      <c r="A38" s="339" t="s">
        <v>1187</v>
      </c>
      <c r="B38" s="244">
        <v>0.4</v>
      </c>
      <c r="C38" s="244">
        <v>0.2</v>
      </c>
      <c r="D38" s="244">
        <v>0.2</v>
      </c>
      <c r="E38" s="244">
        <v>0</v>
      </c>
      <c r="F38" s="244">
        <v>0.4</v>
      </c>
      <c r="G38" s="244">
        <v>0.2</v>
      </c>
      <c r="H38" s="244">
        <v>0.2</v>
      </c>
      <c r="I38" s="244">
        <v>0</v>
      </c>
      <c r="J38" s="244">
        <v>0</v>
      </c>
      <c r="K38" s="244">
        <v>0</v>
      </c>
      <c r="L38" s="244">
        <v>0</v>
      </c>
      <c r="M38" s="244">
        <v>0</v>
      </c>
    </row>
    <row r="39" spans="1:13" ht="15">
      <c r="A39" s="339" t="s">
        <v>1188</v>
      </c>
      <c r="B39" s="244">
        <v>0.4</v>
      </c>
      <c r="C39" s="244">
        <v>0.4</v>
      </c>
      <c r="D39" s="244">
        <v>0</v>
      </c>
      <c r="E39" s="244">
        <v>0</v>
      </c>
      <c r="F39" s="244">
        <v>0.4</v>
      </c>
      <c r="G39" s="244">
        <v>0.4</v>
      </c>
      <c r="H39" s="244">
        <v>0</v>
      </c>
      <c r="I39" s="244">
        <v>0</v>
      </c>
      <c r="J39" s="244">
        <v>0</v>
      </c>
      <c r="K39" s="244">
        <v>0</v>
      </c>
      <c r="L39" s="244">
        <v>0</v>
      </c>
      <c r="M39" s="244">
        <v>0</v>
      </c>
    </row>
    <row r="40" spans="1:13" ht="15">
      <c r="A40" s="339" t="s">
        <v>1189</v>
      </c>
      <c r="B40" s="244">
        <v>0</v>
      </c>
      <c r="C40" s="244">
        <v>0</v>
      </c>
      <c r="D40" s="244">
        <v>0</v>
      </c>
      <c r="E40" s="244">
        <v>0</v>
      </c>
      <c r="F40" s="244">
        <v>0</v>
      </c>
      <c r="G40" s="244">
        <v>0</v>
      </c>
      <c r="H40" s="244">
        <v>0</v>
      </c>
      <c r="I40" s="244">
        <v>0</v>
      </c>
      <c r="J40" s="244">
        <v>0</v>
      </c>
      <c r="K40" s="244">
        <v>0</v>
      </c>
      <c r="L40" s="244">
        <v>0</v>
      </c>
      <c r="M40" s="244">
        <v>0</v>
      </c>
    </row>
    <row r="41" spans="1:13" ht="15">
      <c r="A41" s="339" t="s">
        <v>1190</v>
      </c>
      <c r="B41" s="244">
        <v>0</v>
      </c>
      <c r="C41" s="244">
        <v>0</v>
      </c>
      <c r="D41" s="244">
        <v>0</v>
      </c>
      <c r="E41" s="244">
        <v>0</v>
      </c>
      <c r="F41" s="244">
        <v>0</v>
      </c>
      <c r="G41" s="244">
        <v>0</v>
      </c>
      <c r="H41" s="244">
        <v>0</v>
      </c>
      <c r="I41" s="244">
        <v>0</v>
      </c>
      <c r="J41" s="244">
        <v>0</v>
      </c>
      <c r="K41" s="244">
        <v>0</v>
      </c>
      <c r="L41" s="244">
        <v>0</v>
      </c>
      <c r="M41" s="244">
        <v>0</v>
      </c>
    </row>
    <row r="42" spans="1:13" ht="15">
      <c r="A42" s="339" t="s">
        <v>1191</v>
      </c>
      <c r="B42" s="244">
        <v>0</v>
      </c>
      <c r="C42" s="244">
        <v>0</v>
      </c>
      <c r="D42" s="244">
        <v>0</v>
      </c>
      <c r="E42" s="244">
        <v>0</v>
      </c>
      <c r="F42" s="244">
        <v>0</v>
      </c>
      <c r="G42" s="244">
        <v>0</v>
      </c>
      <c r="H42" s="244">
        <v>0</v>
      </c>
      <c r="I42" s="244">
        <v>0</v>
      </c>
      <c r="J42" s="244">
        <v>0</v>
      </c>
      <c r="K42" s="244">
        <v>0</v>
      </c>
      <c r="L42" s="244">
        <v>0</v>
      </c>
      <c r="M42" s="244">
        <v>0</v>
      </c>
    </row>
    <row r="43" spans="1:13" ht="15">
      <c r="A43" s="65"/>
      <c r="B43" s="65"/>
      <c r="C43" s="65"/>
      <c r="D43" s="65"/>
      <c r="E43" s="65"/>
      <c r="F43" s="65"/>
      <c r="G43" s="65"/>
      <c r="H43" s="65"/>
      <c r="I43" s="65"/>
      <c r="J43" s="65"/>
      <c r="K43" s="65"/>
      <c r="L43" s="65"/>
      <c r="M43" s="65"/>
    </row>
    <row r="44" spans="1:25" ht="67.5" customHeight="1">
      <c r="A44" s="540" t="s">
        <v>1195</v>
      </c>
      <c r="B44" s="541"/>
      <c r="C44" s="541"/>
      <c r="D44" s="541"/>
      <c r="E44" s="541"/>
      <c r="F44" s="541"/>
      <c r="G44" s="541"/>
      <c r="H44" s="541"/>
      <c r="I44" s="541"/>
      <c r="J44" s="541"/>
      <c r="K44" s="541"/>
      <c r="L44" s="541"/>
      <c r="M44" s="541"/>
      <c r="N44" s="133"/>
      <c r="O44" s="133"/>
      <c r="P44" s="133"/>
      <c r="Q44" s="133"/>
      <c r="R44" s="133"/>
      <c r="S44" s="133"/>
      <c r="T44" s="133"/>
      <c r="U44" s="133"/>
      <c r="V44" s="133"/>
      <c r="W44" s="133"/>
      <c r="X44" s="133"/>
      <c r="Y44" s="133"/>
    </row>
    <row r="45" spans="1:13" ht="24" customHeight="1">
      <c r="A45" s="542" t="s">
        <v>1196</v>
      </c>
      <c r="B45" s="543"/>
      <c r="C45" s="543"/>
      <c r="D45" s="543"/>
      <c r="E45" s="543"/>
      <c r="F45" s="543"/>
      <c r="G45" s="543"/>
      <c r="H45" s="543"/>
      <c r="I45" s="543"/>
      <c r="J45" s="543"/>
      <c r="K45" s="543"/>
      <c r="L45" s="543"/>
      <c r="M45" s="543"/>
    </row>
    <row r="46" spans="1:13" ht="15">
      <c r="A46" s="340"/>
      <c r="B46" s="341"/>
      <c r="C46" s="341"/>
      <c r="D46" s="341"/>
      <c r="E46" s="341"/>
      <c r="F46" s="341"/>
      <c r="G46" s="341"/>
      <c r="H46" s="341"/>
      <c r="I46" s="341"/>
      <c r="J46" s="341"/>
      <c r="K46" s="341"/>
      <c r="L46" s="341"/>
      <c r="M46" s="341"/>
    </row>
    <row r="47" ht="15">
      <c r="A47" s="93" t="s">
        <v>1161</v>
      </c>
    </row>
  </sheetData>
  <sheetProtection/>
  <mergeCells count="2">
    <mergeCell ref="A44:M44"/>
    <mergeCell ref="A45:M45"/>
  </mergeCells>
  <hyperlinks>
    <hyperlink ref="P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&amp;"calibri"&amp;12&amp;B12.4.4. Población con discapacidad para las ABVD según su máximo grado de severidad (sin ayudas) y número de discapacidades ABVD que tiene, según sexo y edad.&amp;R&amp;"calibri"&amp;10&amp;P</oddHeader>
    <oddFooter>&amp;L&amp;"calibri"&amp;8&amp;I&amp;"-,Cursiva"&amp;8ANUARIO ESTADÍSTICO DE LA REGIÓN DE MURCIA 2015. TOMO I. DATOS REGIONALES&amp;R&amp;"calibri"&amp;8&amp;I12.4. DISCAPACIDADES, DEFICIENCIAS Y ESTADO DE SALUD</oddFooter>
  </headerFooter>
</worksheet>
</file>

<file path=xl/worksheets/sheet37.xml><?xml version="1.0" encoding="utf-8"?>
<worksheet xmlns="http://schemas.openxmlformats.org/spreadsheetml/2006/main" xmlns:r="http://schemas.openxmlformats.org/officeDocument/2006/relationships">
  <dimension ref="A1:X54"/>
  <sheetViews>
    <sheetView zoomScalePageLayoutView="0" workbookViewId="0" topLeftCell="A1">
      <selection activeCell="C19" sqref="C19"/>
    </sheetView>
  </sheetViews>
  <sheetFormatPr defaultColWidth="11.421875" defaultRowHeight="15"/>
  <cols>
    <col min="1" max="1" width="21.140625" style="0" customWidth="1"/>
    <col min="2" max="13" width="8.8515625" style="0" customWidth="1"/>
  </cols>
  <sheetData>
    <row r="1" spans="1:16" ht="15">
      <c r="A1" s="293" t="s">
        <v>1197</v>
      </c>
      <c r="P1" s="50" t="s">
        <v>761</v>
      </c>
    </row>
    <row r="2" s="5" customFormat="1" ht="15">
      <c r="A2" s="334"/>
    </row>
    <row r="3" s="5" customFormat="1" ht="15">
      <c r="A3" s="145"/>
    </row>
    <row r="4" ht="15">
      <c r="A4" s="304" t="s">
        <v>1143</v>
      </c>
    </row>
    <row r="5" spans="1:13" ht="15">
      <c r="A5" s="196"/>
      <c r="B5" s="196" t="s">
        <v>762</v>
      </c>
      <c r="C5" s="196"/>
      <c r="D5" s="196"/>
      <c r="E5" s="196"/>
      <c r="F5" s="196"/>
      <c r="G5" s="196"/>
      <c r="H5" s="196"/>
      <c r="I5" s="196"/>
      <c r="J5" s="196"/>
      <c r="K5" s="196"/>
      <c r="L5" s="196"/>
      <c r="M5" s="196"/>
    </row>
    <row r="6" spans="1:13" ht="15">
      <c r="A6" s="335">
        <v>2008</v>
      </c>
      <c r="B6" s="196" t="s">
        <v>822</v>
      </c>
      <c r="C6" s="196"/>
      <c r="D6" s="196"/>
      <c r="E6" s="196"/>
      <c r="F6" s="196" t="s">
        <v>829</v>
      </c>
      <c r="G6" s="196"/>
      <c r="H6" s="196"/>
      <c r="I6" s="196"/>
      <c r="J6" s="196" t="s">
        <v>830</v>
      </c>
      <c r="K6" s="196"/>
      <c r="L6" s="196"/>
      <c r="M6" s="196"/>
    </row>
    <row r="7" spans="1:13" s="58" customFormat="1" ht="31.5" customHeight="1">
      <c r="A7" s="214"/>
      <c r="B7" s="214" t="s">
        <v>790</v>
      </c>
      <c r="C7" s="214" t="s">
        <v>1144</v>
      </c>
      <c r="D7" s="214" t="s">
        <v>1147</v>
      </c>
      <c r="E7" s="214" t="s">
        <v>1148</v>
      </c>
      <c r="F7" s="214" t="s">
        <v>790</v>
      </c>
      <c r="G7" s="214" t="s">
        <v>1144</v>
      </c>
      <c r="H7" s="214" t="s">
        <v>1147</v>
      </c>
      <c r="I7" s="214" t="s">
        <v>1148</v>
      </c>
      <c r="J7" s="214" t="s">
        <v>790</v>
      </c>
      <c r="K7" s="214" t="s">
        <v>1144</v>
      </c>
      <c r="L7" s="214" t="s">
        <v>1147</v>
      </c>
      <c r="M7" s="214" t="s">
        <v>1148</v>
      </c>
    </row>
    <row r="8" spans="1:13" s="337" customFormat="1" ht="15">
      <c r="A8" s="141" t="s">
        <v>790</v>
      </c>
      <c r="B8" s="336" t="s">
        <v>1149</v>
      </c>
      <c r="C8" s="336" t="s">
        <v>1149</v>
      </c>
      <c r="D8" s="336" t="s">
        <v>1149</v>
      </c>
      <c r="E8" s="336" t="s">
        <v>1149</v>
      </c>
      <c r="F8" s="336" t="s">
        <v>1149</v>
      </c>
      <c r="G8" s="336" t="s">
        <v>1149</v>
      </c>
      <c r="H8" s="336" t="s">
        <v>1149</v>
      </c>
      <c r="I8" s="336" t="s">
        <v>1149</v>
      </c>
      <c r="J8" s="336" t="s">
        <v>1149</v>
      </c>
      <c r="K8" s="336" t="s">
        <v>1149</v>
      </c>
      <c r="L8" s="336" t="s">
        <v>1149</v>
      </c>
      <c r="M8" s="336" t="s">
        <v>1149</v>
      </c>
    </row>
    <row r="9" spans="1:13" s="64" customFormat="1" ht="15">
      <c r="A9" s="338" t="s">
        <v>1150</v>
      </c>
      <c r="B9" s="311">
        <v>76.4</v>
      </c>
      <c r="C9" s="311">
        <v>25.2</v>
      </c>
      <c r="D9" s="311">
        <v>25.9</v>
      </c>
      <c r="E9" s="311">
        <v>25.3</v>
      </c>
      <c r="F9" s="311">
        <v>27.9</v>
      </c>
      <c r="G9" s="311">
        <v>13.4</v>
      </c>
      <c r="H9" s="311">
        <v>7.9</v>
      </c>
      <c r="I9" s="311">
        <v>6.6</v>
      </c>
      <c r="J9" s="311">
        <v>48.5</v>
      </c>
      <c r="K9" s="311">
        <v>11.8</v>
      </c>
      <c r="L9" s="311">
        <v>18</v>
      </c>
      <c r="M9" s="311">
        <v>18.7</v>
      </c>
    </row>
    <row r="10" spans="1:13" s="64" customFormat="1" ht="15">
      <c r="A10" s="339" t="s">
        <v>1187</v>
      </c>
      <c r="B10" s="244">
        <v>15.5</v>
      </c>
      <c r="C10" s="244">
        <v>6.9</v>
      </c>
      <c r="D10" s="244">
        <v>6.4</v>
      </c>
      <c r="E10" s="244">
        <v>2.2</v>
      </c>
      <c r="F10" s="244">
        <v>5.8</v>
      </c>
      <c r="G10" s="244">
        <v>2.9</v>
      </c>
      <c r="H10" s="244">
        <v>2</v>
      </c>
      <c r="I10" s="244">
        <v>0.8</v>
      </c>
      <c r="J10" s="244">
        <v>9.7</v>
      </c>
      <c r="K10" s="244">
        <v>4</v>
      </c>
      <c r="L10" s="244">
        <v>4.4</v>
      </c>
      <c r="M10" s="244">
        <v>1.4</v>
      </c>
    </row>
    <row r="11" spans="1:13" s="64" customFormat="1" ht="15">
      <c r="A11" s="339" t="s">
        <v>1188</v>
      </c>
      <c r="B11" s="244">
        <v>19.2</v>
      </c>
      <c r="C11" s="244">
        <v>7.8</v>
      </c>
      <c r="D11" s="244">
        <v>7.2</v>
      </c>
      <c r="E11" s="244">
        <v>4.2</v>
      </c>
      <c r="F11" s="244">
        <v>8.2</v>
      </c>
      <c r="G11" s="244">
        <v>4.8</v>
      </c>
      <c r="H11" s="244">
        <v>2.4</v>
      </c>
      <c r="I11" s="244">
        <v>1</v>
      </c>
      <c r="J11" s="244">
        <v>11</v>
      </c>
      <c r="K11" s="244">
        <v>3</v>
      </c>
      <c r="L11" s="244">
        <v>4.7</v>
      </c>
      <c r="M11" s="244">
        <v>3.2</v>
      </c>
    </row>
    <row r="12" spans="1:13" s="64" customFormat="1" ht="15">
      <c r="A12" s="339" t="s">
        <v>1189</v>
      </c>
      <c r="B12" s="244">
        <v>18.3</v>
      </c>
      <c r="C12" s="244">
        <v>7</v>
      </c>
      <c r="D12" s="244">
        <v>4.7</v>
      </c>
      <c r="E12" s="244">
        <v>6.6</v>
      </c>
      <c r="F12" s="244">
        <v>5.9</v>
      </c>
      <c r="G12" s="244">
        <v>3.4</v>
      </c>
      <c r="H12" s="244">
        <v>0.8</v>
      </c>
      <c r="I12" s="244">
        <v>1.8</v>
      </c>
      <c r="J12" s="244">
        <v>12.3</v>
      </c>
      <c r="K12" s="244">
        <v>3.6</v>
      </c>
      <c r="L12" s="244">
        <v>3.9</v>
      </c>
      <c r="M12" s="244">
        <v>4.8</v>
      </c>
    </row>
    <row r="13" spans="1:13" s="64" customFormat="1" ht="15">
      <c r="A13" s="339" t="s">
        <v>1190</v>
      </c>
      <c r="B13" s="244">
        <v>13.3</v>
      </c>
      <c r="C13" s="244">
        <v>2.5</v>
      </c>
      <c r="D13" s="244">
        <v>4.2</v>
      </c>
      <c r="E13" s="244">
        <v>6.7</v>
      </c>
      <c r="F13" s="244">
        <v>5</v>
      </c>
      <c r="G13" s="244">
        <v>1.8</v>
      </c>
      <c r="H13" s="244">
        <v>1.2</v>
      </c>
      <c r="I13" s="244">
        <v>1.9</v>
      </c>
      <c r="J13" s="244">
        <v>8.3</v>
      </c>
      <c r="K13" s="244">
        <v>0.6</v>
      </c>
      <c r="L13" s="244">
        <v>3</v>
      </c>
      <c r="M13" s="244">
        <v>4.8</v>
      </c>
    </row>
    <row r="14" spans="1:13" s="64" customFormat="1" ht="15">
      <c r="A14" s="339" t="s">
        <v>1191</v>
      </c>
      <c r="B14" s="244">
        <v>10.1</v>
      </c>
      <c r="C14" s="244">
        <v>1.1</v>
      </c>
      <c r="D14" s="244">
        <v>3.4</v>
      </c>
      <c r="E14" s="244">
        <v>5.7</v>
      </c>
      <c r="F14" s="244">
        <v>3</v>
      </c>
      <c r="G14" s="244">
        <v>0.5</v>
      </c>
      <c r="H14" s="244">
        <v>1.4</v>
      </c>
      <c r="I14" s="244">
        <v>1.2</v>
      </c>
      <c r="J14" s="244">
        <v>7.1</v>
      </c>
      <c r="K14" s="244">
        <v>0.6</v>
      </c>
      <c r="L14" s="244">
        <v>2</v>
      </c>
      <c r="M14" s="244">
        <v>4.5</v>
      </c>
    </row>
    <row r="15" spans="1:13" s="64" customFormat="1" ht="15">
      <c r="A15" s="143" t="s">
        <v>1198</v>
      </c>
      <c r="B15" s="315" t="s">
        <v>1149</v>
      </c>
      <c r="C15" s="315" t="s">
        <v>1149</v>
      </c>
      <c r="D15" s="315" t="s">
        <v>1149</v>
      </c>
      <c r="E15" s="315" t="s">
        <v>1149</v>
      </c>
      <c r="F15" s="315" t="s">
        <v>1149</v>
      </c>
      <c r="G15" s="315" t="s">
        <v>1149</v>
      </c>
      <c r="H15" s="315" t="s">
        <v>1149</v>
      </c>
      <c r="I15" s="315" t="s">
        <v>1149</v>
      </c>
      <c r="J15" s="315" t="s">
        <v>1149</v>
      </c>
      <c r="K15" s="315" t="s">
        <v>1149</v>
      </c>
      <c r="L15" s="315" t="s">
        <v>1149</v>
      </c>
      <c r="M15" s="315" t="s">
        <v>1149</v>
      </c>
    </row>
    <row r="16" spans="1:13" s="64" customFormat="1" ht="15">
      <c r="A16" s="338" t="s">
        <v>1150</v>
      </c>
      <c r="B16" s="311">
        <v>4.8</v>
      </c>
      <c r="C16" s="311">
        <v>2.8</v>
      </c>
      <c r="D16" s="311">
        <v>1</v>
      </c>
      <c r="E16" s="311">
        <v>1</v>
      </c>
      <c r="F16" s="311">
        <v>1.8</v>
      </c>
      <c r="G16" s="311">
        <v>1.3</v>
      </c>
      <c r="H16" s="311">
        <v>0.3</v>
      </c>
      <c r="I16" s="311">
        <v>0.2</v>
      </c>
      <c r="J16" s="311">
        <v>3</v>
      </c>
      <c r="K16" s="311">
        <v>1.5</v>
      </c>
      <c r="L16" s="311">
        <v>0.8</v>
      </c>
      <c r="M16" s="311">
        <v>0.8</v>
      </c>
    </row>
    <row r="17" spans="1:13" s="64" customFormat="1" ht="15">
      <c r="A17" s="339" t="s">
        <v>1187</v>
      </c>
      <c r="B17" s="244">
        <v>2.7</v>
      </c>
      <c r="C17" s="244">
        <v>1.3</v>
      </c>
      <c r="D17" s="244">
        <v>0.9</v>
      </c>
      <c r="E17" s="244">
        <v>0.4</v>
      </c>
      <c r="F17" s="244">
        <v>0.5</v>
      </c>
      <c r="G17" s="244">
        <v>0.2</v>
      </c>
      <c r="H17" s="244">
        <v>0.3</v>
      </c>
      <c r="I17" s="244">
        <v>0</v>
      </c>
      <c r="J17" s="244">
        <v>2.2</v>
      </c>
      <c r="K17" s="244">
        <v>1.1</v>
      </c>
      <c r="L17" s="244">
        <v>0.6</v>
      </c>
      <c r="M17" s="244">
        <v>0.4</v>
      </c>
    </row>
    <row r="18" spans="1:13" s="64" customFormat="1" ht="15">
      <c r="A18" s="339" t="s">
        <v>1188</v>
      </c>
      <c r="B18" s="244">
        <v>1.3</v>
      </c>
      <c r="C18" s="244">
        <v>0.9</v>
      </c>
      <c r="D18" s="244">
        <v>0.1</v>
      </c>
      <c r="E18" s="244">
        <v>0.3</v>
      </c>
      <c r="F18" s="244">
        <v>0.7</v>
      </c>
      <c r="G18" s="244">
        <v>0.5</v>
      </c>
      <c r="H18" s="244">
        <v>0</v>
      </c>
      <c r="I18" s="244">
        <v>0.1</v>
      </c>
      <c r="J18" s="244">
        <v>0.6</v>
      </c>
      <c r="K18" s="244">
        <v>0.4</v>
      </c>
      <c r="L18" s="244">
        <v>0.1</v>
      </c>
      <c r="M18" s="244">
        <v>0.1</v>
      </c>
    </row>
    <row r="19" spans="1:13" s="64" customFormat="1" ht="15">
      <c r="A19" s="339" t="s">
        <v>1189</v>
      </c>
      <c r="B19" s="244">
        <v>0.8</v>
      </c>
      <c r="C19" s="244">
        <v>0.6</v>
      </c>
      <c r="D19" s="244">
        <v>0</v>
      </c>
      <c r="E19" s="244">
        <v>0.2</v>
      </c>
      <c r="F19" s="244">
        <v>0.6</v>
      </c>
      <c r="G19" s="244">
        <v>0.6</v>
      </c>
      <c r="H19" s="244">
        <v>0</v>
      </c>
      <c r="I19" s="244">
        <v>0</v>
      </c>
      <c r="J19" s="244">
        <v>0.2</v>
      </c>
      <c r="K19" s="244">
        <v>0</v>
      </c>
      <c r="L19" s="244">
        <v>0</v>
      </c>
      <c r="M19" s="244">
        <v>0.2</v>
      </c>
    </row>
    <row r="20" spans="1:13" s="64" customFormat="1" ht="15">
      <c r="A20" s="339" t="s">
        <v>1190</v>
      </c>
      <c r="B20" s="244">
        <v>0</v>
      </c>
      <c r="C20" s="244">
        <v>0</v>
      </c>
      <c r="D20" s="244">
        <v>0</v>
      </c>
      <c r="E20" s="244">
        <v>0</v>
      </c>
      <c r="F20" s="244">
        <v>0</v>
      </c>
      <c r="G20" s="244">
        <v>0</v>
      </c>
      <c r="H20" s="244">
        <v>0</v>
      </c>
      <c r="I20" s="244">
        <v>0</v>
      </c>
      <c r="J20" s="244">
        <v>0</v>
      </c>
      <c r="K20" s="244">
        <v>0</v>
      </c>
      <c r="L20" s="244">
        <v>0</v>
      </c>
      <c r="M20" s="244">
        <v>0</v>
      </c>
    </row>
    <row r="21" spans="1:13" s="64" customFormat="1" ht="15">
      <c r="A21" s="339" t="s">
        <v>1191</v>
      </c>
      <c r="B21" s="244">
        <v>0.1</v>
      </c>
      <c r="C21" s="244">
        <v>0</v>
      </c>
      <c r="D21" s="244">
        <v>0</v>
      </c>
      <c r="E21" s="244">
        <v>0.1</v>
      </c>
      <c r="F21" s="244">
        <v>0.1</v>
      </c>
      <c r="G21" s="244">
        <v>0</v>
      </c>
      <c r="H21" s="244">
        <v>0</v>
      </c>
      <c r="I21" s="244">
        <v>0.1</v>
      </c>
      <c r="J21" s="244">
        <v>0</v>
      </c>
      <c r="K21" s="244">
        <v>0</v>
      </c>
      <c r="L21" s="244">
        <v>0</v>
      </c>
      <c r="M21" s="244">
        <v>0</v>
      </c>
    </row>
    <row r="22" spans="1:13" s="298" customFormat="1" ht="15">
      <c r="A22" s="143" t="s">
        <v>1192</v>
      </c>
      <c r="B22" s="315" t="s">
        <v>1149</v>
      </c>
      <c r="C22" s="315" t="s">
        <v>1149</v>
      </c>
      <c r="D22" s="315" t="s">
        <v>1149</v>
      </c>
      <c r="E22" s="315" t="s">
        <v>1149</v>
      </c>
      <c r="F22" s="315" t="s">
        <v>1149</v>
      </c>
      <c r="G22" s="315" t="s">
        <v>1149</v>
      </c>
      <c r="H22" s="315" t="s">
        <v>1149</v>
      </c>
      <c r="I22" s="315" t="s">
        <v>1149</v>
      </c>
      <c r="J22" s="315" t="s">
        <v>1149</v>
      </c>
      <c r="K22" s="315" t="s">
        <v>1149</v>
      </c>
      <c r="L22" s="315" t="s">
        <v>1149</v>
      </c>
      <c r="M22" s="315" t="s">
        <v>1149</v>
      </c>
    </row>
    <row r="23" spans="1:13" s="64" customFormat="1" ht="15">
      <c r="A23" s="338" t="s">
        <v>1150</v>
      </c>
      <c r="B23" s="311">
        <v>18.6</v>
      </c>
      <c r="C23" s="311">
        <v>6.9</v>
      </c>
      <c r="D23" s="311">
        <v>7.6</v>
      </c>
      <c r="E23" s="311">
        <v>4.2</v>
      </c>
      <c r="F23" s="311">
        <v>8</v>
      </c>
      <c r="G23" s="311">
        <v>3.9</v>
      </c>
      <c r="H23" s="311">
        <v>2.2</v>
      </c>
      <c r="I23" s="311">
        <v>1.9</v>
      </c>
      <c r="J23" s="311">
        <v>10.5</v>
      </c>
      <c r="K23" s="311">
        <v>3</v>
      </c>
      <c r="L23" s="311">
        <v>5.3</v>
      </c>
      <c r="M23" s="311">
        <v>2.3</v>
      </c>
    </row>
    <row r="24" spans="1:13" s="64" customFormat="1" ht="15">
      <c r="A24" s="339" t="s">
        <v>1187</v>
      </c>
      <c r="B24" s="244">
        <v>5.6</v>
      </c>
      <c r="C24" s="244">
        <v>1.9</v>
      </c>
      <c r="D24" s="244">
        <v>2.7</v>
      </c>
      <c r="E24" s="244">
        <v>1</v>
      </c>
      <c r="F24" s="244">
        <v>2.2</v>
      </c>
      <c r="G24" s="244">
        <v>0.8</v>
      </c>
      <c r="H24" s="244">
        <v>0.9</v>
      </c>
      <c r="I24" s="244">
        <v>0.5</v>
      </c>
      <c r="J24" s="244">
        <v>3.4</v>
      </c>
      <c r="K24" s="244">
        <v>1.1</v>
      </c>
      <c r="L24" s="244">
        <v>1.9</v>
      </c>
      <c r="M24" s="244">
        <v>0.5</v>
      </c>
    </row>
    <row r="25" spans="1:13" ht="15">
      <c r="A25" s="339" t="s">
        <v>1188</v>
      </c>
      <c r="B25" s="244">
        <v>7.4</v>
      </c>
      <c r="C25" s="244">
        <v>2.9</v>
      </c>
      <c r="D25" s="244">
        <v>3</v>
      </c>
      <c r="E25" s="244">
        <v>1.5</v>
      </c>
      <c r="F25" s="244">
        <v>3.6</v>
      </c>
      <c r="G25" s="244">
        <v>2</v>
      </c>
      <c r="H25" s="244">
        <v>1</v>
      </c>
      <c r="I25" s="244">
        <v>0.6</v>
      </c>
      <c r="J25" s="244">
        <v>3.8</v>
      </c>
      <c r="K25" s="244">
        <v>0.9</v>
      </c>
      <c r="L25" s="244">
        <v>2</v>
      </c>
      <c r="M25" s="244">
        <v>0.9</v>
      </c>
    </row>
    <row r="26" spans="1:13" ht="15">
      <c r="A26" s="339" t="s">
        <v>1189</v>
      </c>
      <c r="B26" s="244">
        <v>3.9</v>
      </c>
      <c r="C26" s="244">
        <v>1.6</v>
      </c>
      <c r="D26" s="244">
        <v>0.9</v>
      </c>
      <c r="E26" s="244">
        <v>1.4</v>
      </c>
      <c r="F26" s="244">
        <v>1.3</v>
      </c>
      <c r="G26" s="244">
        <v>0.8</v>
      </c>
      <c r="H26" s="244">
        <v>0</v>
      </c>
      <c r="I26" s="244">
        <v>0.5</v>
      </c>
      <c r="J26" s="244">
        <v>2.6</v>
      </c>
      <c r="K26" s="244">
        <v>0.8</v>
      </c>
      <c r="L26" s="244">
        <v>0.9</v>
      </c>
      <c r="M26" s="244">
        <v>0.9</v>
      </c>
    </row>
    <row r="27" spans="1:13" ht="15">
      <c r="A27" s="339" t="s">
        <v>1190</v>
      </c>
      <c r="B27" s="244">
        <v>1.7</v>
      </c>
      <c r="C27" s="244">
        <v>0.6</v>
      </c>
      <c r="D27" s="244">
        <v>0.9</v>
      </c>
      <c r="E27" s="244">
        <v>0.3</v>
      </c>
      <c r="F27" s="244">
        <v>0.9</v>
      </c>
      <c r="G27" s="244">
        <v>0.3</v>
      </c>
      <c r="H27" s="244">
        <v>0.3</v>
      </c>
      <c r="I27" s="244">
        <v>0.3</v>
      </c>
      <c r="J27" s="244">
        <v>0.8</v>
      </c>
      <c r="K27" s="244">
        <v>0.3</v>
      </c>
      <c r="L27" s="244">
        <v>0.5</v>
      </c>
      <c r="M27" s="244">
        <v>0</v>
      </c>
    </row>
    <row r="28" spans="1:13" ht="15">
      <c r="A28" s="339" t="s">
        <v>1191</v>
      </c>
      <c r="B28" s="244">
        <v>0</v>
      </c>
      <c r="C28" s="244">
        <v>0</v>
      </c>
      <c r="D28" s="244">
        <v>0</v>
      </c>
      <c r="E28" s="244">
        <v>0</v>
      </c>
      <c r="F28" s="244">
        <v>0</v>
      </c>
      <c r="G28" s="244">
        <v>0</v>
      </c>
      <c r="H28" s="244">
        <v>0</v>
      </c>
      <c r="I28" s="244">
        <v>0</v>
      </c>
      <c r="J28" s="244">
        <v>0</v>
      </c>
      <c r="K28" s="244">
        <v>0</v>
      </c>
      <c r="L28" s="244">
        <v>0</v>
      </c>
      <c r="M28" s="244">
        <v>0</v>
      </c>
    </row>
    <row r="29" spans="1:13" ht="15">
      <c r="A29" s="143" t="s">
        <v>1193</v>
      </c>
      <c r="B29" s="315" t="s">
        <v>1149</v>
      </c>
      <c r="C29" s="315" t="s">
        <v>1149</v>
      </c>
      <c r="D29" s="315" t="s">
        <v>1149</v>
      </c>
      <c r="E29" s="315" t="s">
        <v>1149</v>
      </c>
      <c r="F29" s="315" t="s">
        <v>1149</v>
      </c>
      <c r="G29" s="315" t="s">
        <v>1149</v>
      </c>
      <c r="H29" s="315" t="s">
        <v>1149</v>
      </c>
      <c r="I29" s="315" t="s">
        <v>1149</v>
      </c>
      <c r="J29" s="315" t="s">
        <v>1149</v>
      </c>
      <c r="K29" s="315" t="s">
        <v>1149</v>
      </c>
      <c r="L29" s="315" t="s">
        <v>1149</v>
      </c>
      <c r="M29" s="315" t="s">
        <v>1149</v>
      </c>
    </row>
    <row r="30" spans="1:13" ht="15">
      <c r="A30" s="338" t="s">
        <v>1150</v>
      </c>
      <c r="B30" s="311">
        <v>20.6</v>
      </c>
      <c r="C30" s="311">
        <v>6.1</v>
      </c>
      <c r="D30" s="311">
        <v>8</v>
      </c>
      <c r="E30" s="311">
        <v>6.4</v>
      </c>
      <c r="F30" s="311">
        <v>7</v>
      </c>
      <c r="G30" s="311">
        <v>3.3</v>
      </c>
      <c r="H30" s="311">
        <v>2.1</v>
      </c>
      <c r="I30" s="311">
        <v>1.6</v>
      </c>
      <c r="J30" s="311">
        <v>13.6</v>
      </c>
      <c r="K30" s="311">
        <v>2.9</v>
      </c>
      <c r="L30" s="311">
        <v>5.9</v>
      </c>
      <c r="M30" s="311">
        <v>4.8</v>
      </c>
    </row>
    <row r="31" spans="1:13" ht="15">
      <c r="A31" s="339" t="s">
        <v>1187</v>
      </c>
      <c r="B31" s="244">
        <v>4.4</v>
      </c>
      <c r="C31" s="244">
        <v>2.3</v>
      </c>
      <c r="D31" s="244">
        <v>1.7</v>
      </c>
      <c r="E31" s="244">
        <v>0.4</v>
      </c>
      <c r="F31" s="244">
        <v>2</v>
      </c>
      <c r="G31" s="244">
        <v>1.2</v>
      </c>
      <c r="H31" s="244">
        <v>0.5</v>
      </c>
      <c r="I31" s="244">
        <v>0.2</v>
      </c>
      <c r="J31" s="244">
        <v>2.5</v>
      </c>
      <c r="K31" s="244">
        <v>1</v>
      </c>
      <c r="L31" s="244">
        <v>1.2</v>
      </c>
      <c r="M31" s="244">
        <v>0.3</v>
      </c>
    </row>
    <row r="32" spans="1:13" ht="15">
      <c r="A32" s="339" t="s">
        <v>1188</v>
      </c>
      <c r="B32" s="244">
        <v>5.2</v>
      </c>
      <c r="C32" s="244">
        <v>2.1</v>
      </c>
      <c r="D32" s="244">
        <v>1.9</v>
      </c>
      <c r="E32" s="244">
        <v>1.1</v>
      </c>
      <c r="F32" s="244">
        <v>1.9</v>
      </c>
      <c r="G32" s="244">
        <v>1.1</v>
      </c>
      <c r="H32" s="244">
        <v>0.6</v>
      </c>
      <c r="I32" s="244">
        <v>0.2</v>
      </c>
      <c r="J32" s="244">
        <v>3.3</v>
      </c>
      <c r="K32" s="244">
        <v>1.1</v>
      </c>
      <c r="L32" s="244">
        <v>1.4</v>
      </c>
      <c r="M32" s="244">
        <v>0.9</v>
      </c>
    </row>
    <row r="33" spans="1:13" ht="15">
      <c r="A33" s="339" t="s">
        <v>1189</v>
      </c>
      <c r="B33" s="244">
        <v>6.5</v>
      </c>
      <c r="C33" s="244">
        <v>1.4</v>
      </c>
      <c r="D33" s="244">
        <v>2.7</v>
      </c>
      <c r="E33" s="244">
        <v>2.4</v>
      </c>
      <c r="F33" s="244">
        <v>2.1</v>
      </c>
      <c r="G33" s="244">
        <v>0.7</v>
      </c>
      <c r="H33" s="244">
        <v>0.6</v>
      </c>
      <c r="I33" s="244">
        <v>0.8</v>
      </c>
      <c r="J33" s="244">
        <v>4.4</v>
      </c>
      <c r="K33" s="244">
        <v>0.7</v>
      </c>
      <c r="L33" s="244">
        <v>2.1</v>
      </c>
      <c r="M33" s="244">
        <v>1.6</v>
      </c>
    </row>
    <row r="34" spans="1:13" ht="15">
      <c r="A34" s="339" t="s">
        <v>1190</v>
      </c>
      <c r="B34" s="244">
        <v>3.5</v>
      </c>
      <c r="C34" s="244">
        <v>0.3</v>
      </c>
      <c r="D34" s="244">
        <v>1.2</v>
      </c>
      <c r="E34" s="244">
        <v>2</v>
      </c>
      <c r="F34" s="244">
        <v>0.8</v>
      </c>
      <c r="G34" s="244">
        <v>0.2</v>
      </c>
      <c r="H34" s="244">
        <v>0.2</v>
      </c>
      <c r="I34" s="244">
        <v>0.4</v>
      </c>
      <c r="J34" s="244">
        <v>2.6</v>
      </c>
      <c r="K34" s="244">
        <v>0.1</v>
      </c>
      <c r="L34" s="244">
        <v>1</v>
      </c>
      <c r="M34" s="244">
        <v>1.5</v>
      </c>
    </row>
    <row r="35" spans="1:13" ht="15">
      <c r="A35" s="339" t="s">
        <v>1191</v>
      </c>
      <c r="B35" s="244">
        <v>1</v>
      </c>
      <c r="C35" s="244">
        <v>0</v>
      </c>
      <c r="D35" s="244">
        <v>0.5</v>
      </c>
      <c r="E35" s="244">
        <v>0.5</v>
      </c>
      <c r="F35" s="244">
        <v>0.2</v>
      </c>
      <c r="G35" s="244">
        <v>0</v>
      </c>
      <c r="H35" s="244">
        <v>0.2</v>
      </c>
      <c r="I35" s="244">
        <v>0</v>
      </c>
      <c r="J35" s="244">
        <v>0.8</v>
      </c>
      <c r="K35" s="244">
        <v>0</v>
      </c>
      <c r="L35" s="244">
        <v>0.3</v>
      </c>
      <c r="M35" s="244">
        <v>0.5</v>
      </c>
    </row>
    <row r="36" spans="1:13" ht="15">
      <c r="A36" s="143" t="s">
        <v>1194</v>
      </c>
      <c r="B36" s="315" t="s">
        <v>1149</v>
      </c>
      <c r="C36" s="315" t="s">
        <v>1149</v>
      </c>
      <c r="D36" s="315" t="s">
        <v>1149</v>
      </c>
      <c r="E36" s="315" t="s">
        <v>1149</v>
      </c>
      <c r="F36" s="315" t="s">
        <v>1149</v>
      </c>
      <c r="G36" s="315" t="s">
        <v>1149</v>
      </c>
      <c r="H36" s="315" t="s">
        <v>1149</v>
      </c>
      <c r="I36" s="315" t="s">
        <v>1149</v>
      </c>
      <c r="J36" s="315" t="s">
        <v>1149</v>
      </c>
      <c r="K36" s="315" t="s">
        <v>1149</v>
      </c>
      <c r="L36" s="315" t="s">
        <v>1149</v>
      </c>
      <c r="M36" s="315" t="s">
        <v>1149</v>
      </c>
    </row>
    <row r="37" spans="1:13" ht="15">
      <c r="A37" s="338" t="s">
        <v>1150</v>
      </c>
      <c r="B37" s="311">
        <v>30.2</v>
      </c>
      <c r="C37" s="311">
        <v>8</v>
      </c>
      <c r="D37" s="311">
        <v>9</v>
      </c>
      <c r="E37" s="311">
        <v>13.2</v>
      </c>
      <c r="F37" s="311">
        <v>9.7</v>
      </c>
      <c r="G37" s="311">
        <v>3.9</v>
      </c>
      <c r="H37" s="311">
        <v>3.1</v>
      </c>
      <c r="I37" s="311">
        <v>2.8</v>
      </c>
      <c r="J37" s="311">
        <v>20.5</v>
      </c>
      <c r="K37" s="311">
        <v>4.1</v>
      </c>
      <c r="L37" s="311">
        <v>5.9</v>
      </c>
      <c r="M37" s="311">
        <v>10.4</v>
      </c>
    </row>
    <row r="38" spans="1:13" ht="15">
      <c r="A38" s="339" t="s">
        <v>1187</v>
      </c>
      <c r="B38" s="244">
        <v>1.8</v>
      </c>
      <c r="C38" s="244">
        <v>0.8</v>
      </c>
      <c r="D38" s="244">
        <v>0.9</v>
      </c>
      <c r="E38" s="244">
        <v>0.2</v>
      </c>
      <c r="F38" s="244">
        <v>0.6</v>
      </c>
      <c r="G38" s="244">
        <v>0.4</v>
      </c>
      <c r="H38" s="244">
        <v>0.2</v>
      </c>
      <c r="I38" s="244">
        <v>0</v>
      </c>
      <c r="J38" s="244">
        <v>1.3</v>
      </c>
      <c r="K38" s="244">
        <v>0.4</v>
      </c>
      <c r="L38" s="244">
        <v>0.7</v>
      </c>
      <c r="M38" s="244">
        <v>0.2</v>
      </c>
    </row>
    <row r="39" spans="1:13" ht="15">
      <c r="A39" s="339" t="s">
        <v>1188</v>
      </c>
      <c r="B39" s="244">
        <v>4.9</v>
      </c>
      <c r="C39" s="244">
        <v>1.5</v>
      </c>
      <c r="D39" s="244">
        <v>2.1</v>
      </c>
      <c r="E39" s="244">
        <v>1.3</v>
      </c>
      <c r="F39" s="244">
        <v>1.6</v>
      </c>
      <c r="G39" s="244">
        <v>0.7</v>
      </c>
      <c r="H39" s="244">
        <v>0.8</v>
      </c>
      <c r="I39" s="244">
        <v>0</v>
      </c>
      <c r="J39" s="244">
        <v>3.3</v>
      </c>
      <c r="K39" s="244">
        <v>0.7</v>
      </c>
      <c r="L39" s="244">
        <v>1.2</v>
      </c>
      <c r="M39" s="244">
        <v>1.3</v>
      </c>
    </row>
    <row r="40" spans="1:13" ht="15">
      <c r="A40" s="339" t="s">
        <v>1189</v>
      </c>
      <c r="B40" s="244">
        <v>7.1</v>
      </c>
      <c r="C40" s="244">
        <v>3.4</v>
      </c>
      <c r="D40" s="244">
        <v>1.1</v>
      </c>
      <c r="E40" s="244">
        <v>2.6</v>
      </c>
      <c r="F40" s="244">
        <v>1.9</v>
      </c>
      <c r="G40" s="244">
        <v>1.2</v>
      </c>
      <c r="H40" s="244">
        <v>0.2</v>
      </c>
      <c r="I40" s="244">
        <v>0.5</v>
      </c>
      <c r="J40" s="244">
        <v>5.2</v>
      </c>
      <c r="K40" s="244">
        <v>2.2</v>
      </c>
      <c r="L40" s="244">
        <v>0.9</v>
      </c>
      <c r="M40" s="244">
        <v>2.1</v>
      </c>
    </row>
    <row r="41" spans="1:13" ht="15">
      <c r="A41" s="339" t="s">
        <v>1190</v>
      </c>
      <c r="B41" s="244">
        <v>8.1</v>
      </c>
      <c r="C41" s="244">
        <v>1.6</v>
      </c>
      <c r="D41" s="244">
        <v>2.1</v>
      </c>
      <c r="E41" s="244">
        <v>4.4</v>
      </c>
      <c r="F41" s="244">
        <v>3.2</v>
      </c>
      <c r="G41" s="244">
        <v>1.3</v>
      </c>
      <c r="H41" s="244">
        <v>0.7</v>
      </c>
      <c r="I41" s="244">
        <v>1.2</v>
      </c>
      <c r="J41" s="244">
        <v>4.9</v>
      </c>
      <c r="K41" s="244">
        <v>0.2</v>
      </c>
      <c r="L41" s="244">
        <v>1.4</v>
      </c>
      <c r="M41" s="244">
        <v>3.2</v>
      </c>
    </row>
    <row r="42" spans="1:13" ht="15">
      <c r="A42" s="339" t="s">
        <v>1191</v>
      </c>
      <c r="B42" s="244">
        <v>8.4</v>
      </c>
      <c r="C42" s="244">
        <v>0.8</v>
      </c>
      <c r="D42" s="244">
        <v>2.9</v>
      </c>
      <c r="E42" s="244">
        <v>4.7</v>
      </c>
      <c r="F42" s="244">
        <v>2.5</v>
      </c>
      <c r="G42" s="244">
        <v>0.2</v>
      </c>
      <c r="H42" s="244">
        <v>1.2</v>
      </c>
      <c r="I42" s="244">
        <v>1.1</v>
      </c>
      <c r="J42" s="244">
        <v>5.9</v>
      </c>
      <c r="K42" s="244">
        <v>0.6</v>
      </c>
      <c r="L42" s="244">
        <v>1.7</v>
      </c>
      <c r="M42" s="244">
        <v>3.6</v>
      </c>
    </row>
    <row r="43" spans="1:13" ht="15">
      <c r="A43" s="143" t="s">
        <v>1116</v>
      </c>
      <c r="B43" s="315" t="s">
        <v>1149</v>
      </c>
      <c r="C43" s="315" t="s">
        <v>1149</v>
      </c>
      <c r="D43" s="315" t="s">
        <v>1149</v>
      </c>
      <c r="E43" s="315" t="s">
        <v>1149</v>
      </c>
      <c r="F43" s="315" t="s">
        <v>1149</v>
      </c>
      <c r="G43" s="315" t="s">
        <v>1149</v>
      </c>
      <c r="H43" s="315" t="s">
        <v>1149</v>
      </c>
      <c r="I43" s="315" t="s">
        <v>1149</v>
      </c>
      <c r="J43" s="315" t="s">
        <v>1149</v>
      </c>
      <c r="K43" s="315" t="s">
        <v>1149</v>
      </c>
      <c r="L43" s="315" t="s">
        <v>1149</v>
      </c>
      <c r="M43" s="315" t="s">
        <v>1149</v>
      </c>
    </row>
    <row r="44" spans="1:24" ht="15">
      <c r="A44" s="338" t="s">
        <v>1150</v>
      </c>
      <c r="B44" s="311">
        <v>2.1</v>
      </c>
      <c r="C44" s="311">
        <v>1.4</v>
      </c>
      <c r="D44" s="311">
        <v>0.2</v>
      </c>
      <c r="E44" s="311">
        <v>0.6</v>
      </c>
      <c r="F44" s="311">
        <v>1.3</v>
      </c>
      <c r="G44" s="311">
        <v>1</v>
      </c>
      <c r="H44" s="311">
        <v>0.2</v>
      </c>
      <c r="I44" s="311">
        <v>0.1</v>
      </c>
      <c r="J44" s="311">
        <v>0.8</v>
      </c>
      <c r="K44" s="311">
        <v>0.4</v>
      </c>
      <c r="L44" s="311">
        <v>0</v>
      </c>
      <c r="M44" s="311">
        <v>0.4</v>
      </c>
      <c r="N44" s="133"/>
      <c r="O44" s="133"/>
      <c r="P44" s="133"/>
      <c r="Q44" s="133"/>
      <c r="R44" s="133"/>
      <c r="S44" s="133"/>
      <c r="T44" s="133"/>
      <c r="U44" s="133"/>
      <c r="V44" s="133"/>
      <c r="W44" s="133"/>
      <c r="X44" s="133"/>
    </row>
    <row r="45" spans="1:13" ht="15">
      <c r="A45" s="339" t="s">
        <v>1187</v>
      </c>
      <c r="B45" s="244">
        <v>1</v>
      </c>
      <c r="C45" s="244">
        <v>0.6</v>
      </c>
      <c r="D45" s="244">
        <v>0.2</v>
      </c>
      <c r="E45" s="244">
        <v>0.1</v>
      </c>
      <c r="F45" s="244">
        <v>0.6</v>
      </c>
      <c r="G45" s="244">
        <v>0.2</v>
      </c>
      <c r="H45" s="244">
        <v>0.2</v>
      </c>
      <c r="I45" s="244">
        <v>0.1</v>
      </c>
      <c r="J45" s="244">
        <v>0.4</v>
      </c>
      <c r="K45" s="244">
        <v>0.4</v>
      </c>
      <c r="L45" s="244">
        <v>0</v>
      </c>
      <c r="M45" s="244">
        <v>0</v>
      </c>
    </row>
    <row r="46" spans="1:13" ht="15">
      <c r="A46" s="339" t="s">
        <v>1188</v>
      </c>
      <c r="B46" s="244">
        <v>0.4</v>
      </c>
      <c r="C46" s="244">
        <v>0.4</v>
      </c>
      <c r="D46" s="244">
        <v>0</v>
      </c>
      <c r="E46" s="244">
        <v>0</v>
      </c>
      <c r="F46" s="244">
        <v>0.4</v>
      </c>
      <c r="G46" s="244">
        <v>0.4</v>
      </c>
      <c r="H46" s="244">
        <v>0</v>
      </c>
      <c r="I46" s="244">
        <v>0</v>
      </c>
      <c r="J46" s="244">
        <v>0</v>
      </c>
      <c r="K46" s="244">
        <v>0</v>
      </c>
      <c r="L46" s="244">
        <v>0</v>
      </c>
      <c r="M46" s="244">
        <v>0</v>
      </c>
    </row>
    <row r="47" spans="1:13" ht="15">
      <c r="A47" s="339" t="s">
        <v>1189</v>
      </c>
      <c r="B47" s="244">
        <v>0</v>
      </c>
      <c r="C47" s="244">
        <v>0</v>
      </c>
      <c r="D47" s="244">
        <v>0</v>
      </c>
      <c r="E47" s="244">
        <v>0</v>
      </c>
      <c r="F47" s="244">
        <v>0</v>
      </c>
      <c r="G47" s="244">
        <v>0</v>
      </c>
      <c r="H47" s="244">
        <v>0</v>
      </c>
      <c r="I47" s="244">
        <v>0</v>
      </c>
      <c r="J47" s="244">
        <v>0</v>
      </c>
      <c r="K47" s="244">
        <v>0</v>
      </c>
      <c r="L47" s="244">
        <v>0</v>
      </c>
      <c r="M47" s="244">
        <v>0</v>
      </c>
    </row>
    <row r="48" spans="1:13" ht="15">
      <c r="A48" s="339" t="s">
        <v>1190</v>
      </c>
      <c r="B48" s="244">
        <v>0</v>
      </c>
      <c r="C48" s="244">
        <v>0</v>
      </c>
      <c r="D48" s="244">
        <v>0</v>
      </c>
      <c r="E48" s="244">
        <v>0</v>
      </c>
      <c r="F48" s="244">
        <v>0</v>
      </c>
      <c r="G48" s="244">
        <v>0</v>
      </c>
      <c r="H48" s="244">
        <v>0</v>
      </c>
      <c r="I48" s="244">
        <v>0</v>
      </c>
      <c r="J48" s="244">
        <v>0</v>
      </c>
      <c r="K48" s="244">
        <v>0</v>
      </c>
      <c r="L48" s="244">
        <v>0</v>
      </c>
      <c r="M48" s="244">
        <v>0</v>
      </c>
    </row>
    <row r="49" spans="1:13" ht="15">
      <c r="A49" s="339" t="s">
        <v>1191</v>
      </c>
      <c r="B49" s="244">
        <v>0.7</v>
      </c>
      <c r="C49" s="244">
        <v>0.3</v>
      </c>
      <c r="D49" s="244">
        <v>0</v>
      </c>
      <c r="E49" s="244">
        <v>0.4</v>
      </c>
      <c r="F49" s="244">
        <v>0.3</v>
      </c>
      <c r="G49" s="244">
        <v>0.3</v>
      </c>
      <c r="H49" s="244">
        <v>0</v>
      </c>
      <c r="I49" s="244">
        <v>0</v>
      </c>
      <c r="J49" s="244">
        <v>0.4</v>
      </c>
      <c r="K49" s="244">
        <v>0</v>
      </c>
      <c r="L49" s="244">
        <v>0</v>
      </c>
      <c r="M49" s="244">
        <v>0.4</v>
      </c>
    </row>
    <row r="50" spans="1:13" ht="15">
      <c r="A50" s="65"/>
      <c r="B50" s="65"/>
      <c r="C50" s="65"/>
      <c r="D50" s="65"/>
      <c r="E50" s="65"/>
      <c r="F50" s="65"/>
      <c r="G50" s="65"/>
      <c r="H50" s="65"/>
      <c r="I50" s="65"/>
      <c r="J50" s="65"/>
      <c r="K50" s="65"/>
      <c r="L50" s="65"/>
      <c r="M50" s="65"/>
    </row>
    <row r="51" spans="1:13" ht="60" customHeight="1">
      <c r="A51" s="540" t="s">
        <v>1195</v>
      </c>
      <c r="B51" s="540"/>
      <c r="C51" s="540"/>
      <c r="D51" s="540"/>
      <c r="E51" s="540"/>
      <c r="F51" s="540"/>
      <c r="G51" s="540"/>
      <c r="H51" s="540"/>
      <c r="I51" s="540"/>
      <c r="J51" s="540"/>
      <c r="K51" s="540"/>
      <c r="L51" s="540"/>
      <c r="M51" s="540"/>
    </row>
    <row r="52" spans="1:13" ht="15" customHeight="1">
      <c r="A52" s="544" t="s">
        <v>1196</v>
      </c>
      <c r="B52" s="544"/>
      <c r="C52" s="544"/>
      <c r="D52" s="544"/>
      <c r="E52" s="544"/>
      <c r="F52" s="544"/>
      <c r="G52" s="544"/>
      <c r="H52" s="544"/>
      <c r="I52" s="544"/>
      <c r="J52" s="544"/>
      <c r="K52" s="544"/>
      <c r="L52" s="544"/>
      <c r="M52" s="544"/>
    </row>
    <row r="53" spans="1:13" ht="15">
      <c r="A53" s="340"/>
      <c r="B53" s="341"/>
      <c r="C53" s="341"/>
      <c r="D53" s="341"/>
      <c r="E53" s="341"/>
      <c r="F53" s="341"/>
      <c r="G53" s="341"/>
      <c r="H53" s="341"/>
      <c r="I53" s="341"/>
      <c r="J53" s="341"/>
      <c r="K53" s="341"/>
      <c r="L53" s="341"/>
      <c r="M53" s="341"/>
    </row>
    <row r="54" ht="15">
      <c r="A54" s="93" t="s">
        <v>1161</v>
      </c>
    </row>
  </sheetData>
  <sheetProtection/>
  <mergeCells count="2">
    <mergeCell ref="A51:M51"/>
    <mergeCell ref="A52:M52"/>
  </mergeCells>
  <hyperlinks>
    <hyperlink ref="P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&amp;"calibri"&amp;12&amp;B12.4.5. Población con discapacidad para las ABVD según su máximo grado de severidad (con ayudas) y número de discapacidades ABVD que tiene, según sexo y edad.&amp;R&amp;"calibri"&amp;10&amp;P</oddHeader>
    <oddFooter>&amp;L&amp;"calibri"&amp;8&amp;I&amp;"-,Cursiva"&amp;8ANUARIO ESTADÍSTICO DE LA REGIÓN DE MURCIA 2015. TOMO I. DATOS REGIONALES&amp;R&amp;"calibri"&amp;8&amp;I12.4. DISCAPACIDADES, DEFICIENCIAS Y ESTADO DE SALUD</oddFooter>
  </headerFooter>
</worksheet>
</file>

<file path=xl/worksheets/sheet38.xml><?xml version="1.0" encoding="utf-8"?>
<worksheet xmlns="http://schemas.openxmlformats.org/spreadsheetml/2006/main" xmlns:r="http://schemas.openxmlformats.org/officeDocument/2006/relationships">
  <dimension ref="A1:Y56"/>
  <sheetViews>
    <sheetView zoomScalePageLayoutView="0" workbookViewId="0" topLeftCell="A1">
      <selection activeCell="C19" sqref="C19"/>
    </sheetView>
  </sheetViews>
  <sheetFormatPr defaultColWidth="11.421875" defaultRowHeight="15"/>
  <cols>
    <col min="1" max="1" width="37.57421875" style="0" customWidth="1"/>
    <col min="2" max="4" width="7.421875" style="0" customWidth="1"/>
    <col min="5" max="5" width="8.8515625" style="0" customWidth="1"/>
    <col min="6" max="8" width="7.421875" style="0" customWidth="1"/>
    <col min="9" max="9" width="8.8515625" style="0" customWidth="1"/>
    <col min="10" max="12" width="7.421875" style="0" customWidth="1"/>
    <col min="13" max="13" width="8.8515625" style="0" customWidth="1"/>
  </cols>
  <sheetData>
    <row r="1" spans="1:14" ht="15">
      <c r="A1" s="293" t="s">
        <v>1199</v>
      </c>
      <c r="N1" s="50" t="s">
        <v>761</v>
      </c>
    </row>
    <row r="2" s="5" customFormat="1" ht="15"/>
    <row r="3" s="5" customFormat="1" ht="15">
      <c r="A3" s="145"/>
    </row>
    <row r="4" ht="15">
      <c r="A4" s="304" t="s">
        <v>1143</v>
      </c>
    </row>
    <row r="5" spans="1:13" ht="15">
      <c r="A5" s="196"/>
      <c r="B5" s="196" t="s">
        <v>762</v>
      </c>
      <c r="C5" s="196"/>
      <c r="D5" s="196"/>
      <c r="E5" s="196"/>
      <c r="F5" s="196"/>
      <c r="G5" s="196"/>
      <c r="H5" s="196"/>
      <c r="I5" s="196"/>
      <c r="J5" s="196"/>
      <c r="K5" s="196"/>
      <c r="L5" s="196"/>
      <c r="M5" s="196"/>
    </row>
    <row r="6" spans="1:13" ht="15">
      <c r="A6" s="335">
        <v>2008</v>
      </c>
      <c r="B6" s="196" t="s">
        <v>822</v>
      </c>
      <c r="C6" s="196"/>
      <c r="D6" s="196"/>
      <c r="E6" s="196"/>
      <c r="F6" s="196" t="s">
        <v>829</v>
      </c>
      <c r="G6" s="196"/>
      <c r="H6" s="196"/>
      <c r="I6" s="196"/>
      <c r="J6" s="196" t="s">
        <v>830</v>
      </c>
      <c r="K6" s="196"/>
      <c r="L6" s="196"/>
      <c r="M6" s="196"/>
    </row>
    <row r="7" spans="1:13" s="58" customFormat="1" ht="31.5" customHeight="1">
      <c r="A7" s="214"/>
      <c r="B7" s="214" t="s">
        <v>790</v>
      </c>
      <c r="C7" s="214" t="s">
        <v>1144</v>
      </c>
      <c r="D7" s="214" t="s">
        <v>1147</v>
      </c>
      <c r="E7" s="214" t="s">
        <v>1148</v>
      </c>
      <c r="F7" s="214" t="s">
        <v>790</v>
      </c>
      <c r="G7" s="214" t="s">
        <v>1144</v>
      </c>
      <c r="H7" s="214" t="s">
        <v>1147</v>
      </c>
      <c r="I7" s="214" t="s">
        <v>1148</v>
      </c>
      <c r="J7" s="214" t="s">
        <v>790</v>
      </c>
      <c r="K7" s="214" t="s">
        <v>1144</v>
      </c>
      <c r="L7" s="214" t="s">
        <v>1147</v>
      </c>
      <c r="M7" s="214" t="s">
        <v>1148</v>
      </c>
    </row>
    <row r="8" spans="1:13" s="337" customFormat="1" ht="15">
      <c r="A8" s="141" t="s">
        <v>790</v>
      </c>
      <c r="B8" s="342">
        <v>127.5</v>
      </c>
      <c r="C8" s="342">
        <v>56.8</v>
      </c>
      <c r="D8" s="342">
        <v>41.5</v>
      </c>
      <c r="E8" s="342">
        <v>29.2</v>
      </c>
      <c r="F8" s="342">
        <v>53.8</v>
      </c>
      <c r="G8" s="342">
        <v>30</v>
      </c>
      <c r="H8" s="342">
        <v>15.3</v>
      </c>
      <c r="I8" s="342">
        <v>8.6</v>
      </c>
      <c r="J8" s="342">
        <v>73.7</v>
      </c>
      <c r="K8" s="342">
        <v>26.8</v>
      </c>
      <c r="L8" s="342">
        <v>26.3</v>
      </c>
      <c r="M8" s="342">
        <v>20.6</v>
      </c>
    </row>
    <row r="9" spans="1:13" s="64" customFormat="1" ht="15">
      <c r="A9" s="339" t="s">
        <v>1200</v>
      </c>
      <c r="B9" s="343">
        <v>41.6</v>
      </c>
      <c r="C9" s="343">
        <v>25.7</v>
      </c>
      <c r="D9" s="343">
        <v>13.6</v>
      </c>
      <c r="E9" s="343">
        <v>2.3</v>
      </c>
      <c r="F9" s="343">
        <v>20.5</v>
      </c>
      <c r="G9" s="343">
        <v>13.1</v>
      </c>
      <c r="H9" s="343">
        <v>6.3</v>
      </c>
      <c r="I9" s="343">
        <v>1.1</v>
      </c>
      <c r="J9" s="343">
        <v>21</v>
      </c>
      <c r="K9" s="343">
        <v>12.6</v>
      </c>
      <c r="L9" s="343">
        <v>7.2</v>
      </c>
      <c r="M9" s="343">
        <v>1.2</v>
      </c>
    </row>
    <row r="10" spans="1:13" s="64" customFormat="1" ht="15">
      <c r="A10" s="339" t="s">
        <v>1201</v>
      </c>
      <c r="B10" s="343">
        <v>41.3</v>
      </c>
      <c r="C10" s="343">
        <v>16.3</v>
      </c>
      <c r="D10" s="343">
        <v>13.7</v>
      </c>
      <c r="E10" s="343">
        <v>11.4</v>
      </c>
      <c r="F10" s="343">
        <v>14.6</v>
      </c>
      <c r="G10" s="343">
        <v>7.4</v>
      </c>
      <c r="H10" s="343">
        <v>3.9</v>
      </c>
      <c r="I10" s="343">
        <v>3.2</v>
      </c>
      <c r="J10" s="343">
        <v>26.7</v>
      </c>
      <c r="K10" s="343">
        <v>8.8</v>
      </c>
      <c r="L10" s="343">
        <v>9.7</v>
      </c>
      <c r="M10" s="343">
        <v>8.1</v>
      </c>
    </row>
    <row r="11" spans="1:13" s="64" customFormat="1" ht="15">
      <c r="A11" s="339" t="s">
        <v>1202</v>
      </c>
      <c r="B11" s="343">
        <v>9.6</v>
      </c>
      <c r="C11" s="343">
        <v>5.3</v>
      </c>
      <c r="D11" s="343">
        <v>2.2</v>
      </c>
      <c r="E11" s="343">
        <v>2.1</v>
      </c>
      <c r="F11" s="343">
        <v>5.5</v>
      </c>
      <c r="G11" s="343">
        <v>3.5</v>
      </c>
      <c r="H11" s="343">
        <v>1</v>
      </c>
      <c r="I11" s="343">
        <v>1</v>
      </c>
      <c r="J11" s="343">
        <v>4</v>
      </c>
      <c r="K11" s="343">
        <v>1.8</v>
      </c>
      <c r="L11" s="343">
        <v>1.2</v>
      </c>
      <c r="M11" s="343">
        <v>1</v>
      </c>
    </row>
    <row r="12" spans="1:13" s="64" customFormat="1" ht="15">
      <c r="A12" s="339" t="s">
        <v>1203</v>
      </c>
      <c r="B12" s="343">
        <v>34.9</v>
      </c>
      <c r="C12" s="343">
        <v>9.4</v>
      </c>
      <c r="D12" s="343">
        <v>12</v>
      </c>
      <c r="E12" s="343">
        <v>13.4</v>
      </c>
      <c r="F12" s="343">
        <v>13.1</v>
      </c>
      <c r="G12" s="343">
        <v>6</v>
      </c>
      <c r="H12" s="343">
        <v>4</v>
      </c>
      <c r="I12" s="343">
        <v>3.2</v>
      </c>
      <c r="J12" s="343">
        <v>21.8</v>
      </c>
      <c r="K12" s="343">
        <v>3.4</v>
      </c>
      <c r="L12" s="343">
        <v>8.1</v>
      </c>
      <c r="M12" s="343">
        <v>10.3</v>
      </c>
    </row>
    <row r="13" spans="1:13" s="64" customFormat="1" ht="15">
      <c r="A13" s="339" t="s">
        <v>1171</v>
      </c>
      <c r="B13" s="343">
        <v>0.2</v>
      </c>
      <c r="C13" s="343">
        <v>0.2</v>
      </c>
      <c r="D13" s="343">
        <v>0</v>
      </c>
      <c r="E13" s="343">
        <v>0</v>
      </c>
      <c r="F13" s="343">
        <v>0</v>
      </c>
      <c r="G13" s="343">
        <v>0</v>
      </c>
      <c r="H13" s="343">
        <v>0</v>
      </c>
      <c r="I13" s="343">
        <v>0</v>
      </c>
      <c r="J13" s="343">
        <v>0.2</v>
      </c>
      <c r="K13" s="343">
        <v>0.2</v>
      </c>
      <c r="L13" s="343">
        <v>0</v>
      </c>
      <c r="M13" s="343">
        <v>0</v>
      </c>
    </row>
    <row r="14" spans="1:13" s="64" customFormat="1" ht="15">
      <c r="A14" s="143" t="s">
        <v>1204</v>
      </c>
      <c r="B14" s="344">
        <v>33.6</v>
      </c>
      <c r="C14" s="344">
        <v>13.1</v>
      </c>
      <c r="D14" s="344">
        <v>11.2</v>
      </c>
      <c r="E14" s="344">
        <v>9.3</v>
      </c>
      <c r="F14" s="344">
        <v>14.3</v>
      </c>
      <c r="G14" s="344">
        <v>7</v>
      </c>
      <c r="H14" s="344">
        <v>4.4</v>
      </c>
      <c r="I14" s="344">
        <v>2.9</v>
      </c>
      <c r="J14" s="344">
        <v>19.3</v>
      </c>
      <c r="K14" s="344">
        <v>6.1</v>
      </c>
      <c r="L14" s="344">
        <v>6.8</v>
      </c>
      <c r="M14" s="344">
        <v>6.4</v>
      </c>
    </row>
    <row r="15" spans="1:13" s="64" customFormat="1" ht="15">
      <c r="A15" s="339" t="s">
        <v>1200</v>
      </c>
      <c r="B15" s="343">
        <v>27.1</v>
      </c>
      <c r="C15" s="343">
        <v>10.2</v>
      </c>
      <c r="D15" s="343">
        <v>8.6</v>
      </c>
      <c r="E15" s="343">
        <v>8.2</v>
      </c>
      <c r="F15" s="343">
        <v>10.5</v>
      </c>
      <c r="G15" s="343">
        <v>5.2</v>
      </c>
      <c r="H15" s="343">
        <v>3.2</v>
      </c>
      <c r="I15" s="343">
        <v>2.1</v>
      </c>
      <c r="J15" s="343">
        <v>16.5</v>
      </c>
      <c r="K15" s="343">
        <v>5</v>
      </c>
      <c r="L15" s="343">
        <v>5.4</v>
      </c>
      <c r="M15" s="343">
        <v>6.1</v>
      </c>
    </row>
    <row r="16" spans="1:13" s="64" customFormat="1" ht="15">
      <c r="A16" s="339" t="s">
        <v>1202</v>
      </c>
      <c r="B16" s="343">
        <v>6.3</v>
      </c>
      <c r="C16" s="343">
        <v>2.7</v>
      </c>
      <c r="D16" s="343">
        <v>2.4</v>
      </c>
      <c r="E16" s="343">
        <v>1.1</v>
      </c>
      <c r="F16" s="343">
        <v>3.6</v>
      </c>
      <c r="G16" s="343">
        <v>1.8</v>
      </c>
      <c r="H16" s="343">
        <v>1.1</v>
      </c>
      <c r="I16" s="343">
        <v>0.8</v>
      </c>
      <c r="J16" s="343">
        <v>2.6</v>
      </c>
      <c r="K16" s="343">
        <v>1</v>
      </c>
      <c r="L16" s="343">
        <v>1.3</v>
      </c>
      <c r="M16" s="343">
        <v>0.3</v>
      </c>
    </row>
    <row r="17" spans="1:13" s="64" customFormat="1" ht="15">
      <c r="A17" s="339" t="s">
        <v>1171</v>
      </c>
      <c r="B17" s="343">
        <v>0.3</v>
      </c>
      <c r="C17" s="343">
        <v>0.2</v>
      </c>
      <c r="D17" s="343">
        <v>0.2</v>
      </c>
      <c r="E17" s="343">
        <v>0</v>
      </c>
      <c r="F17" s="343">
        <v>0.2</v>
      </c>
      <c r="G17" s="343">
        <v>0</v>
      </c>
      <c r="H17" s="343">
        <v>0.2</v>
      </c>
      <c r="I17" s="343">
        <v>0</v>
      </c>
      <c r="J17" s="343">
        <v>0.2</v>
      </c>
      <c r="K17" s="343">
        <v>0.2</v>
      </c>
      <c r="L17" s="343">
        <v>0</v>
      </c>
      <c r="M17" s="343">
        <v>0</v>
      </c>
    </row>
    <row r="18" spans="1:13" s="64" customFormat="1" ht="15">
      <c r="A18" s="143" t="s">
        <v>1205</v>
      </c>
      <c r="B18" s="344">
        <v>29.5</v>
      </c>
      <c r="C18" s="344">
        <v>10.9</v>
      </c>
      <c r="D18" s="344">
        <v>10.6</v>
      </c>
      <c r="E18" s="344">
        <v>8.1</v>
      </c>
      <c r="F18" s="344">
        <v>13.7</v>
      </c>
      <c r="G18" s="344">
        <v>6</v>
      </c>
      <c r="H18" s="344">
        <v>4.9</v>
      </c>
      <c r="I18" s="344">
        <v>2.8</v>
      </c>
      <c r="J18" s="344">
        <v>15.9</v>
      </c>
      <c r="K18" s="344">
        <v>4.8</v>
      </c>
      <c r="L18" s="344">
        <v>5.7</v>
      </c>
      <c r="M18" s="344">
        <v>5.4</v>
      </c>
    </row>
    <row r="19" spans="1:13" s="64" customFormat="1" ht="15">
      <c r="A19" s="339" t="s">
        <v>1200</v>
      </c>
      <c r="B19" s="343">
        <v>24.9</v>
      </c>
      <c r="C19" s="343">
        <v>9.3</v>
      </c>
      <c r="D19" s="343">
        <v>9</v>
      </c>
      <c r="E19" s="343">
        <v>6.6</v>
      </c>
      <c r="F19" s="343">
        <v>11.9</v>
      </c>
      <c r="G19" s="343">
        <v>5</v>
      </c>
      <c r="H19" s="343">
        <v>4.5</v>
      </c>
      <c r="I19" s="343">
        <v>2.5</v>
      </c>
      <c r="J19" s="343">
        <v>13</v>
      </c>
      <c r="K19" s="343">
        <v>4.3</v>
      </c>
      <c r="L19" s="343">
        <v>4.5</v>
      </c>
      <c r="M19" s="343">
        <v>4.2</v>
      </c>
    </row>
    <row r="20" spans="1:13" s="64" customFormat="1" ht="15">
      <c r="A20" s="339" t="s">
        <v>1202</v>
      </c>
      <c r="B20" s="343">
        <v>4.6</v>
      </c>
      <c r="C20" s="343">
        <v>1.5</v>
      </c>
      <c r="D20" s="343">
        <v>1.6</v>
      </c>
      <c r="E20" s="343">
        <v>1.5</v>
      </c>
      <c r="F20" s="343">
        <v>1.8</v>
      </c>
      <c r="G20" s="343">
        <v>1.1</v>
      </c>
      <c r="H20" s="343">
        <v>0.4</v>
      </c>
      <c r="I20" s="343">
        <v>0.3</v>
      </c>
      <c r="J20" s="343">
        <v>2.8</v>
      </c>
      <c r="K20" s="343">
        <v>0.5</v>
      </c>
      <c r="L20" s="343">
        <v>1.2</v>
      </c>
      <c r="M20" s="343">
        <v>1.2</v>
      </c>
    </row>
    <row r="21" spans="1:13" s="64" customFormat="1" ht="15">
      <c r="A21" s="339" t="s">
        <v>1171</v>
      </c>
      <c r="B21" s="343">
        <v>0</v>
      </c>
      <c r="C21" s="343">
        <v>0</v>
      </c>
      <c r="D21" s="343">
        <v>0</v>
      </c>
      <c r="E21" s="343">
        <v>0</v>
      </c>
      <c r="F21" s="343">
        <v>0</v>
      </c>
      <c r="G21" s="343">
        <v>0</v>
      </c>
      <c r="H21" s="343">
        <v>0</v>
      </c>
      <c r="I21" s="343">
        <v>0</v>
      </c>
      <c r="J21" s="343">
        <v>0</v>
      </c>
      <c r="K21" s="343">
        <v>0</v>
      </c>
      <c r="L21" s="343">
        <v>0</v>
      </c>
      <c r="M21" s="343">
        <v>0</v>
      </c>
    </row>
    <row r="22" spans="1:13" s="298" customFormat="1" ht="15">
      <c r="A22" s="143" t="s">
        <v>1206</v>
      </c>
      <c r="B22" s="344">
        <v>24.5</v>
      </c>
      <c r="C22" s="344">
        <v>11.2</v>
      </c>
      <c r="D22" s="344">
        <v>5.8</v>
      </c>
      <c r="E22" s="344">
        <v>7.5</v>
      </c>
      <c r="F22" s="344">
        <v>12.8</v>
      </c>
      <c r="G22" s="344">
        <v>8.6</v>
      </c>
      <c r="H22" s="344">
        <v>2.3</v>
      </c>
      <c r="I22" s="344">
        <v>1.9</v>
      </c>
      <c r="J22" s="344">
        <v>11.6</v>
      </c>
      <c r="K22" s="344">
        <v>2.6</v>
      </c>
      <c r="L22" s="344">
        <v>3.4</v>
      </c>
      <c r="M22" s="344">
        <v>5.6</v>
      </c>
    </row>
    <row r="23" spans="1:13" s="64" customFormat="1" ht="15">
      <c r="A23" s="339" t="s">
        <v>1200</v>
      </c>
      <c r="B23" s="343">
        <v>13.8</v>
      </c>
      <c r="C23" s="343">
        <v>6.8</v>
      </c>
      <c r="D23" s="343">
        <v>3.8</v>
      </c>
      <c r="E23" s="343">
        <v>3.1</v>
      </c>
      <c r="F23" s="343">
        <v>8.5</v>
      </c>
      <c r="G23" s="343">
        <v>5.8</v>
      </c>
      <c r="H23" s="343">
        <v>1.8</v>
      </c>
      <c r="I23" s="343">
        <v>0.9</v>
      </c>
      <c r="J23" s="343">
        <v>5.3</v>
      </c>
      <c r="K23" s="343">
        <v>1</v>
      </c>
      <c r="L23" s="343">
        <v>2</v>
      </c>
      <c r="M23" s="343">
        <v>2.2</v>
      </c>
    </row>
    <row r="24" spans="1:13" s="64" customFormat="1" ht="15">
      <c r="A24" s="339" t="s">
        <v>1201</v>
      </c>
      <c r="B24" s="343">
        <v>9</v>
      </c>
      <c r="C24" s="343">
        <v>3.5</v>
      </c>
      <c r="D24" s="343">
        <v>1.4</v>
      </c>
      <c r="E24" s="343">
        <v>4.1</v>
      </c>
      <c r="F24" s="343">
        <v>3.5</v>
      </c>
      <c r="G24" s="343">
        <v>2.2</v>
      </c>
      <c r="H24" s="343">
        <v>0.6</v>
      </c>
      <c r="I24" s="343">
        <v>0.7</v>
      </c>
      <c r="J24" s="343">
        <v>5.4</v>
      </c>
      <c r="K24" s="343">
        <v>1.2</v>
      </c>
      <c r="L24" s="343">
        <v>0.8</v>
      </c>
      <c r="M24" s="343">
        <v>3.4</v>
      </c>
    </row>
    <row r="25" spans="1:13" ht="15">
      <c r="A25" s="339" t="s">
        <v>1202</v>
      </c>
      <c r="B25" s="343">
        <v>1</v>
      </c>
      <c r="C25" s="343">
        <v>0.6</v>
      </c>
      <c r="D25" s="343">
        <v>0.2</v>
      </c>
      <c r="E25" s="343">
        <v>0.2</v>
      </c>
      <c r="F25" s="343">
        <v>0.6</v>
      </c>
      <c r="G25" s="343">
        <v>0.4</v>
      </c>
      <c r="H25" s="343">
        <v>0</v>
      </c>
      <c r="I25" s="343">
        <v>0.2</v>
      </c>
      <c r="J25" s="343">
        <v>0.3</v>
      </c>
      <c r="K25" s="343">
        <v>0.1</v>
      </c>
      <c r="L25" s="343">
        <v>0.2</v>
      </c>
      <c r="M25" s="343">
        <v>0</v>
      </c>
    </row>
    <row r="26" spans="1:13" ht="15">
      <c r="A26" s="339" t="s">
        <v>1203</v>
      </c>
      <c r="B26" s="343">
        <v>0.7</v>
      </c>
      <c r="C26" s="343">
        <v>0.4</v>
      </c>
      <c r="D26" s="343">
        <v>0.3</v>
      </c>
      <c r="E26" s="343">
        <v>0</v>
      </c>
      <c r="F26" s="343">
        <v>0.2</v>
      </c>
      <c r="G26" s="343">
        <v>0.2</v>
      </c>
      <c r="H26" s="343">
        <v>0</v>
      </c>
      <c r="I26" s="343">
        <v>0</v>
      </c>
      <c r="J26" s="343">
        <v>0.5</v>
      </c>
      <c r="K26" s="343">
        <v>0.2</v>
      </c>
      <c r="L26" s="343">
        <v>0.3</v>
      </c>
      <c r="M26" s="343">
        <v>0</v>
      </c>
    </row>
    <row r="27" spans="1:13" ht="15">
      <c r="A27" s="339" t="s">
        <v>1171</v>
      </c>
      <c r="B27" s="343">
        <v>0</v>
      </c>
      <c r="C27" s="343">
        <v>0</v>
      </c>
      <c r="D27" s="343">
        <v>0</v>
      </c>
      <c r="E27" s="343">
        <v>0</v>
      </c>
      <c r="F27" s="343">
        <v>0</v>
      </c>
      <c r="G27" s="343">
        <v>0</v>
      </c>
      <c r="H27" s="343">
        <v>0</v>
      </c>
      <c r="I27" s="343">
        <v>0</v>
      </c>
      <c r="J27" s="343">
        <v>0</v>
      </c>
      <c r="K27" s="343">
        <v>0</v>
      </c>
      <c r="L27" s="343">
        <v>0</v>
      </c>
      <c r="M27" s="343">
        <v>0</v>
      </c>
    </row>
    <row r="28" spans="1:13" ht="30" customHeight="1">
      <c r="A28" s="345" t="s">
        <v>1207</v>
      </c>
      <c r="B28" s="344">
        <v>20.4</v>
      </c>
      <c r="C28" s="344">
        <v>8.1</v>
      </c>
      <c r="D28" s="344">
        <v>4.5</v>
      </c>
      <c r="E28" s="344">
        <v>7.7</v>
      </c>
      <c r="F28" s="344">
        <v>11.2</v>
      </c>
      <c r="G28" s="344">
        <v>6.7</v>
      </c>
      <c r="H28" s="344">
        <v>2.3</v>
      </c>
      <c r="I28" s="344">
        <v>2.2</v>
      </c>
      <c r="J28" s="344">
        <v>9.2</v>
      </c>
      <c r="K28" s="344">
        <v>1.5</v>
      </c>
      <c r="L28" s="344">
        <v>2.2</v>
      </c>
      <c r="M28" s="344">
        <v>5.6</v>
      </c>
    </row>
    <row r="29" spans="1:13" ht="15">
      <c r="A29" s="339" t="s">
        <v>1200</v>
      </c>
      <c r="B29" s="343">
        <v>6.6</v>
      </c>
      <c r="C29" s="343">
        <v>4</v>
      </c>
      <c r="D29" s="343">
        <v>1.5</v>
      </c>
      <c r="E29" s="343">
        <v>1.1</v>
      </c>
      <c r="F29" s="343">
        <v>4.6</v>
      </c>
      <c r="G29" s="343">
        <v>3.5</v>
      </c>
      <c r="H29" s="343">
        <v>1</v>
      </c>
      <c r="I29" s="343">
        <v>0.2</v>
      </c>
      <c r="J29" s="343">
        <v>2</v>
      </c>
      <c r="K29" s="343">
        <v>0.5</v>
      </c>
      <c r="L29" s="343">
        <v>0.5</v>
      </c>
      <c r="M29" s="343">
        <v>0.9</v>
      </c>
    </row>
    <row r="30" spans="1:13" ht="15">
      <c r="A30" s="339" t="s">
        <v>1201</v>
      </c>
      <c r="B30" s="343">
        <v>12.5</v>
      </c>
      <c r="C30" s="343">
        <v>3.9</v>
      </c>
      <c r="D30" s="343">
        <v>2.6</v>
      </c>
      <c r="E30" s="343">
        <v>6.1</v>
      </c>
      <c r="F30" s="343">
        <v>6.1</v>
      </c>
      <c r="G30" s="343">
        <v>2.9</v>
      </c>
      <c r="H30" s="343">
        <v>1.4</v>
      </c>
      <c r="I30" s="343">
        <v>1.8</v>
      </c>
      <c r="J30" s="343">
        <v>6.4</v>
      </c>
      <c r="K30" s="343">
        <v>0.9</v>
      </c>
      <c r="L30" s="343">
        <v>1.2</v>
      </c>
      <c r="M30" s="343">
        <v>4.3</v>
      </c>
    </row>
    <row r="31" spans="1:13" ht="15">
      <c r="A31" s="339" t="s">
        <v>1202</v>
      </c>
      <c r="B31" s="343">
        <v>0</v>
      </c>
      <c r="C31" s="343">
        <v>0</v>
      </c>
      <c r="D31" s="343">
        <v>0</v>
      </c>
      <c r="E31" s="343">
        <v>0</v>
      </c>
      <c r="F31" s="343">
        <v>0</v>
      </c>
      <c r="G31" s="343">
        <v>0</v>
      </c>
      <c r="H31" s="343">
        <v>0</v>
      </c>
      <c r="I31" s="343">
        <v>0</v>
      </c>
      <c r="J31" s="343">
        <v>0</v>
      </c>
      <c r="K31" s="343">
        <v>0</v>
      </c>
      <c r="L31" s="343">
        <v>0</v>
      </c>
      <c r="M31" s="343">
        <v>0</v>
      </c>
    </row>
    <row r="32" spans="1:13" ht="15">
      <c r="A32" s="339" t="s">
        <v>1203</v>
      </c>
      <c r="B32" s="343">
        <v>1.3</v>
      </c>
      <c r="C32" s="343">
        <v>0.3</v>
      </c>
      <c r="D32" s="343">
        <v>0.4</v>
      </c>
      <c r="E32" s="343">
        <v>0.6</v>
      </c>
      <c r="F32" s="343">
        <v>0.5</v>
      </c>
      <c r="G32" s="343">
        <v>0.3</v>
      </c>
      <c r="H32" s="343">
        <v>0</v>
      </c>
      <c r="I32" s="343">
        <v>0.2</v>
      </c>
      <c r="J32" s="343">
        <v>0.8</v>
      </c>
      <c r="K32" s="343">
        <v>0</v>
      </c>
      <c r="L32" s="343">
        <v>0.4</v>
      </c>
      <c r="M32" s="343">
        <v>0.4</v>
      </c>
    </row>
    <row r="33" spans="1:13" ht="15">
      <c r="A33" s="339" t="s">
        <v>1171</v>
      </c>
      <c r="B33" s="343">
        <v>0</v>
      </c>
      <c r="C33" s="343">
        <v>0</v>
      </c>
      <c r="D33" s="343">
        <v>0</v>
      </c>
      <c r="E33" s="343">
        <v>0</v>
      </c>
      <c r="F33" s="343">
        <v>0</v>
      </c>
      <c r="G33" s="343">
        <v>0</v>
      </c>
      <c r="H33" s="343">
        <v>0</v>
      </c>
      <c r="I33" s="343">
        <v>0</v>
      </c>
      <c r="J33" s="343">
        <v>0</v>
      </c>
      <c r="K33" s="343">
        <v>0</v>
      </c>
      <c r="L33" s="343">
        <v>0</v>
      </c>
      <c r="M33" s="343">
        <v>0</v>
      </c>
    </row>
    <row r="34" spans="1:13" ht="15">
      <c r="A34" s="143" t="s">
        <v>1208</v>
      </c>
      <c r="B34" s="344">
        <v>89.3</v>
      </c>
      <c r="C34" s="344">
        <v>36.5</v>
      </c>
      <c r="D34" s="344">
        <v>28.6</v>
      </c>
      <c r="E34" s="344">
        <v>24.2</v>
      </c>
      <c r="F34" s="344">
        <v>33.6</v>
      </c>
      <c r="G34" s="344">
        <v>18.2</v>
      </c>
      <c r="H34" s="344">
        <v>8.5</v>
      </c>
      <c r="I34" s="344">
        <v>6.9</v>
      </c>
      <c r="J34" s="344">
        <v>55.7</v>
      </c>
      <c r="K34" s="344">
        <v>18.3</v>
      </c>
      <c r="L34" s="344">
        <v>20.1</v>
      </c>
      <c r="M34" s="344">
        <v>17.3</v>
      </c>
    </row>
    <row r="35" spans="1:13" ht="15">
      <c r="A35" s="339" t="s">
        <v>1200</v>
      </c>
      <c r="B35" s="343">
        <v>29</v>
      </c>
      <c r="C35" s="343">
        <v>18.3</v>
      </c>
      <c r="D35" s="343">
        <v>8.6</v>
      </c>
      <c r="E35" s="343">
        <v>2.1</v>
      </c>
      <c r="F35" s="343">
        <v>11.4</v>
      </c>
      <c r="G35" s="343">
        <v>8.6</v>
      </c>
      <c r="H35" s="343">
        <v>2.3</v>
      </c>
      <c r="I35" s="343">
        <v>0.5</v>
      </c>
      <c r="J35" s="343">
        <v>17.6</v>
      </c>
      <c r="K35" s="343">
        <v>9.7</v>
      </c>
      <c r="L35" s="343">
        <v>6.3</v>
      </c>
      <c r="M35" s="343">
        <v>1.6</v>
      </c>
    </row>
    <row r="36" spans="1:13" ht="15">
      <c r="A36" s="339" t="s">
        <v>1201</v>
      </c>
      <c r="B36" s="343">
        <v>30.8</v>
      </c>
      <c r="C36" s="343">
        <v>10.5</v>
      </c>
      <c r="D36" s="343">
        <v>9.5</v>
      </c>
      <c r="E36" s="343">
        <v>10.7</v>
      </c>
      <c r="F36" s="343">
        <v>9.5</v>
      </c>
      <c r="G36" s="343">
        <v>3.9</v>
      </c>
      <c r="H36" s="343">
        <v>2.4</v>
      </c>
      <c r="I36" s="343">
        <v>3.2</v>
      </c>
      <c r="J36" s="343">
        <v>21.3</v>
      </c>
      <c r="K36" s="343">
        <v>6.6</v>
      </c>
      <c r="L36" s="343">
        <v>7.1</v>
      </c>
      <c r="M36" s="343">
        <v>7.6</v>
      </c>
    </row>
    <row r="37" spans="1:13" ht="15">
      <c r="A37" s="339" t="s">
        <v>1202</v>
      </c>
      <c r="B37" s="343">
        <v>6.2</v>
      </c>
      <c r="C37" s="343">
        <v>2.6</v>
      </c>
      <c r="D37" s="343">
        <v>1.4</v>
      </c>
      <c r="E37" s="343">
        <v>2.2</v>
      </c>
      <c r="F37" s="343">
        <v>3.4</v>
      </c>
      <c r="G37" s="343">
        <v>1.9</v>
      </c>
      <c r="H37" s="343">
        <v>0.4</v>
      </c>
      <c r="I37" s="343">
        <v>1.1</v>
      </c>
      <c r="J37" s="343">
        <v>2.8</v>
      </c>
      <c r="K37" s="343">
        <v>0.6</v>
      </c>
      <c r="L37" s="343">
        <v>1</v>
      </c>
      <c r="M37" s="343">
        <v>1.2</v>
      </c>
    </row>
    <row r="38" spans="1:13" ht="15">
      <c r="A38" s="339" t="s">
        <v>1203</v>
      </c>
      <c r="B38" s="343">
        <v>23.3</v>
      </c>
      <c r="C38" s="343">
        <v>5.1</v>
      </c>
      <c r="D38" s="343">
        <v>9.1</v>
      </c>
      <c r="E38" s="343">
        <v>9.1</v>
      </c>
      <c r="F38" s="343">
        <v>9.4</v>
      </c>
      <c r="G38" s="343">
        <v>3.7</v>
      </c>
      <c r="H38" s="343">
        <v>3.5</v>
      </c>
      <c r="I38" s="343">
        <v>2.2</v>
      </c>
      <c r="J38" s="343">
        <v>13.9</v>
      </c>
      <c r="K38" s="343">
        <v>1.4</v>
      </c>
      <c r="L38" s="343">
        <v>5.6</v>
      </c>
      <c r="M38" s="343">
        <v>6.9</v>
      </c>
    </row>
    <row r="39" spans="1:13" ht="15">
      <c r="A39" s="339" t="s">
        <v>1171</v>
      </c>
      <c r="B39" s="343">
        <v>0</v>
      </c>
      <c r="C39" s="343">
        <v>0</v>
      </c>
      <c r="D39" s="343">
        <v>0</v>
      </c>
      <c r="E39" s="343">
        <v>0</v>
      </c>
      <c r="F39" s="343">
        <v>0</v>
      </c>
      <c r="G39" s="343">
        <v>0</v>
      </c>
      <c r="H39" s="343">
        <v>0</v>
      </c>
      <c r="I39" s="343">
        <v>0</v>
      </c>
      <c r="J39" s="343">
        <v>0</v>
      </c>
      <c r="K39" s="343">
        <v>0</v>
      </c>
      <c r="L39" s="343">
        <v>0</v>
      </c>
      <c r="M39" s="343">
        <v>0</v>
      </c>
    </row>
    <row r="40" spans="1:13" ht="15">
      <c r="A40" s="143" t="s">
        <v>1209</v>
      </c>
      <c r="B40" s="344">
        <v>57</v>
      </c>
      <c r="C40" s="344">
        <v>16</v>
      </c>
      <c r="D40" s="344">
        <v>18.9</v>
      </c>
      <c r="E40" s="344">
        <v>22</v>
      </c>
      <c r="F40" s="344">
        <v>20.3</v>
      </c>
      <c r="G40" s="344">
        <v>7.8</v>
      </c>
      <c r="H40" s="344">
        <v>6.9</v>
      </c>
      <c r="I40" s="344">
        <v>5.6</v>
      </c>
      <c r="J40" s="344">
        <v>36.7</v>
      </c>
      <c r="K40" s="344">
        <v>8.2</v>
      </c>
      <c r="L40" s="344">
        <v>12</v>
      </c>
      <c r="M40" s="344">
        <v>16.4</v>
      </c>
    </row>
    <row r="41" spans="1:13" ht="15">
      <c r="A41" s="339" t="s">
        <v>1200</v>
      </c>
      <c r="B41" s="343">
        <v>6.4</v>
      </c>
      <c r="C41" s="343">
        <v>2.7</v>
      </c>
      <c r="D41" s="343">
        <v>2.4</v>
      </c>
      <c r="E41" s="343">
        <v>1.3</v>
      </c>
      <c r="F41" s="343">
        <v>1.2</v>
      </c>
      <c r="G41" s="343">
        <v>0.1</v>
      </c>
      <c r="H41" s="343">
        <v>1.1</v>
      </c>
      <c r="I41" s="343">
        <v>0</v>
      </c>
      <c r="J41" s="343">
        <v>5.2</v>
      </c>
      <c r="K41" s="343">
        <v>2.6</v>
      </c>
      <c r="L41" s="343">
        <v>1.3</v>
      </c>
      <c r="M41" s="343">
        <v>1.3</v>
      </c>
    </row>
    <row r="42" spans="1:13" ht="15">
      <c r="A42" s="339" t="s">
        <v>1201</v>
      </c>
      <c r="B42" s="343">
        <v>38.6</v>
      </c>
      <c r="C42" s="343">
        <v>11.3</v>
      </c>
      <c r="D42" s="343">
        <v>12.5</v>
      </c>
      <c r="E42" s="343">
        <v>14.9</v>
      </c>
      <c r="F42" s="343">
        <v>16.1</v>
      </c>
      <c r="G42" s="343">
        <v>7</v>
      </c>
      <c r="H42" s="343">
        <v>4.6</v>
      </c>
      <c r="I42" s="343">
        <v>4.5</v>
      </c>
      <c r="J42" s="343">
        <v>22.5</v>
      </c>
      <c r="K42" s="343">
        <v>4.3</v>
      </c>
      <c r="L42" s="343">
        <v>7.9</v>
      </c>
      <c r="M42" s="343">
        <v>10.3</v>
      </c>
    </row>
    <row r="43" spans="1:13" ht="15">
      <c r="A43" s="339" t="s">
        <v>1202</v>
      </c>
      <c r="B43" s="343">
        <v>1.6</v>
      </c>
      <c r="C43" s="343">
        <v>0.6</v>
      </c>
      <c r="D43" s="343">
        <v>0.4</v>
      </c>
      <c r="E43" s="343">
        <v>0.7</v>
      </c>
      <c r="F43" s="343">
        <v>0</v>
      </c>
      <c r="G43" s="343">
        <v>0</v>
      </c>
      <c r="H43" s="343">
        <v>0</v>
      </c>
      <c r="I43" s="343">
        <v>0</v>
      </c>
      <c r="J43" s="343">
        <v>1.6</v>
      </c>
      <c r="K43" s="343">
        <v>0.6</v>
      </c>
      <c r="L43" s="343">
        <v>0.4</v>
      </c>
      <c r="M43" s="343">
        <v>0.7</v>
      </c>
    </row>
    <row r="44" spans="1:25" ht="15">
      <c r="A44" s="339" t="s">
        <v>1203</v>
      </c>
      <c r="B44" s="343">
        <v>10.3</v>
      </c>
      <c r="C44" s="343">
        <v>1.4</v>
      </c>
      <c r="D44" s="343">
        <v>3.7</v>
      </c>
      <c r="E44" s="343">
        <v>5.2</v>
      </c>
      <c r="F44" s="343">
        <v>3</v>
      </c>
      <c r="G44" s="343">
        <v>0.6</v>
      </c>
      <c r="H44" s="343">
        <v>1.2</v>
      </c>
      <c r="I44" s="343">
        <v>1.1</v>
      </c>
      <c r="J44" s="343">
        <v>7.3</v>
      </c>
      <c r="K44" s="343">
        <v>0.8</v>
      </c>
      <c r="L44" s="343">
        <v>2.4</v>
      </c>
      <c r="M44" s="343">
        <v>4.1</v>
      </c>
      <c r="N44" s="133"/>
      <c r="O44" s="133"/>
      <c r="P44" s="133"/>
      <c r="Q44" s="133"/>
      <c r="R44" s="133"/>
      <c r="S44" s="133"/>
      <c r="T44" s="133"/>
      <c r="U44" s="133"/>
      <c r="V44" s="133"/>
      <c r="W44" s="133"/>
      <c r="X44" s="133"/>
      <c r="Y44" s="133"/>
    </row>
    <row r="45" spans="1:13" ht="15">
      <c r="A45" s="339" t="s">
        <v>1171</v>
      </c>
      <c r="B45" s="343">
        <v>0</v>
      </c>
      <c r="C45" s="343">
        <v>0</v>
      </c>
      <c r="D45" s="343">
        <v>0</v>
      </c>
      <c r="E45" s="343">
        <v>0</v>
      </c>
      <c r="F45" s="343">
        <v>0</v>
      </c>
      <c r="G45" s="343">
        <v>0</v>
      </c>
      <c r="H45" s="343">
        <v>0</v>
      </c>
      <c r="I45" s="343">
        <v>0</v>
      </c>
      <c r="J45" s="343">
        <v>0</v>
      </c>
      <c r="K45" s="343">
        <v>0</v>
      </c>
      <c r="L45" s="343">
        <v>0</v>
      </c>
      <c r="M45" s="343">
        <v>0</v>
      </c>
    </row>
    <row r="46" spans="1:13" ht="15">
      <c r="A46" s="143" t="s">
        <v>1210</v>
      </c>
      <c r="B46" s="344">
        <v>72.3</v>
      </c>
      <c r="C46" s="344">
        <v>24.6</v>
      </c>
      <c r="D46" s="344">
        <v>23.8</v>
      </c>
      <c r="E46" s="344">
        <v>23.9</v>
      </c>
      <c r="F46" s="344">
        <v>23.5</v>
      </c>
      <c r="G46" s="344">
        <v>11.3</v>
      </c>
      <c r="H46" s="344">
        <v>6.6</v>
      </c>
      <c r="I46" s="344">
        <v>5.6</v>
      </c>
      <c r="J46" s="344">
        <v>48.8</v>
      </c>
      <c r="K46" s="344">
        <v>13.3</v>
      </c>
      <c r="L46" s="344">
        <v>17.1</v>
      </c>
      <c r="M46" s="344">
        <v>18.3</v>
      </c>
    </row>
    <row r="47" spans="1:13" ht="15">
      <c r="A47" s="339" t="s">
        <v>1200</v>
      </c>
      <c r="B47" s="343">
        <v>20.1</v>
      </c>
      <c r="C47" s="343">
        <v>8.8</v>
      </c>
      <c r="D47" s="343">
        <v>6</v>
      </c>
      <c r="E47" s="343">
        <v>5.4</v>
      </c>
      <c r="F47" s="343">
        <v>7</v>
      </c>
      <c r="G47" s="343">
        <v>3.7</v>
      </c>
      <c r="H47" s="343">
        <v>2</v>
      </c>
      <c r="I47" s="343">
        <v>1.3</v>
      </c>
      <c r="J47" s="343">
        <v>13.1</v>
      </c>
      <c r="K47" s="343">
        <v>5.1</v>
      </c>
      <c r="L47" s="343">
        <v>3.9</v>
      </c>
      <c r="M47" s="343">
        <v>4.1</v>
      </c>
    </row>
    <row r="48" spans="1:13" ht="15">
      <c r="A48" s="339" t="s">
        <v>1201</v>
      </c>
      <c r="B48" s="343">
        <v>41.9</v>
      </c>
      <c r="C48" s="343">
        <v>12.8</v>
      </c>
      <c r="D48" s="343">
        <v>14.7</v>
      </c>
      <c r="E48" s="343">
        <v>14.4</v>
      </c>
      <c r="F48" s="343">
        <v>12.7</v>
      </c>
      <c r="G48" s="343">
        <v>6.1</v>
      </c>
      <c r="H48" s="343">
        <v>3.4</v>
      </c>
      <c r="I48" s="343">
        <v>3.2</v>
      </c>
      <c r="J48" s="343">
        <v>29.2</v>
      </c>
      <c r="K48" s="343">
        <v>6.7</v>
      </c>
      <c r="L48" s="343">
        <v>11.3</v>
      </c>
      <c r="M48" s="343">
        <v>11.2</v>
      </c>
    </row>
    <row r="49" spans="1:13" ht="15">
      <c r="A49" s="339" t="s">
        <v>1202</v>
      </c>
      <c r="B49" s="343">
        <v>1.4</v>
      </c>
      <c r="C49" s="343">
        <v>0.8</v>
      </c>
      <c r="D49" s="343">
        <v>0.2</v>
      </c>
      <c r="E49" s="343">
        <v>0.4</v>
      </c>
      <c r="F49" s="343">
        <v>0.6</v>
      </c>
      <c r="G49" s="343">
        <v>0.6</v>
      </c>
      <c r="H49" s="343">
        <v>0</v>
      </c>
      <c r="I49" s="343">
        <v>0</v>
      </c>
      <c r="J49" s="343">
        <v>0.8</v>
      </c>
      <c r="K49" s="343">
        <v>0.2</v>
      </c>
      <c r="L49" s="343">
        <v>0.2</v>
      </c>
      <c r="M49" s="343">
        <v>0.4</v>
      </c>
    </row>
    <row r="50" spans="1:13" ht="15">
      <c r="A50" s="339" t="s">
        <v>1203</v>
      </c>
      <c r="B50" s="343">
        <v>8.9</v>
      </c>
      <c r="C50" s="343">
        <v>2.2</v>
      </c>
      <c r="D50" s="343">
        <v>2.9</v>
      </c>
      <c r="E50" s="343">
        <v>3.7</v>
      </c>
      <c r="F50" s="343">
        <v>3.2</v>
      </c>
      <c r="G50" s="343">
        <v>0.9</v>
      </c>
      <c r="H50" s="343">
        <v>1.2</v>
      </c>
      <c r="I50" s="343">
        <v>1.1</v>
      </c>
      <c r="J50" s="343">
        <v>5.7</v>
      </c>
      <c r="K50" s="343">
        <v>1.3</v>
      </c>
      <c r="L50" s="343">
        <v>1.8</v>
      </c>
      <c r="M50" s="343">
        <v>2.6</v>
      </c>
    </row>
    <row r="51" spans="1:13" ht="15">
      <c r="A51" s="339" t="s">
        <v>1171</v>
      </c>
      <c r="B51" s="343">
        <v>0</v>
      </c>
      <c r="C51" s="343">
        <v>0</v>
      </c>
      <c r="D51" s="343">
        <v>0</v>
      </c>
      <c r="E51" s="343">
        <v>0</v>
      </c>
      <c r="F51" s="343">
        <v>0</v>
      </c>
      <c r="G51" s="343">
        <v>0</v>
      </c>
      <c r="H51" s="343">
        <v>0</v>
      </c>
      <c r="I51" s="343">
        <v>0</v>
      </c>
      <c r="J51" s="343">
        <v>0</v>
      </c>
      <c r="K51" s="343">
        <v>0</v>
      </c>
      <c r="L51" s="343">
        <v>0</v>
      </c>
      <c r="M51" s="343">
        <v>0</v>
      </c>
    </row>
    <row r="52" spans="1:13" ht="15">
      <c r="A52" s="346"/>
      <c r="B52" s="347"/>
      <c r="C52" s="347"/>
      <c r="D52" s="347"/>
      <c r="E52" s="347"/>
      <c r="F52" s="347"/>
      <c r="G52" s="347"/>
      <c r="H52" s="347"/>
      <c r="I52" s="347"/>
      <c r="J52" s="347"/>
      <c r="K52" s="347"/>
      <c r="L52" s="347"/>
      <c r="M52" s="347"/>
    </row>
    <row r="53" spans="1:13" ht="15">
      <c r="A53" s="348" t="s">
        <v>1159</v>
      </c>
      <c r="B53" s="343"/>
      <c r="C53" s="343"/>
      <c r="D53" s="343"/>
      <c r="E53" s="343"/>
      <c r="F53" s="343"/>
      <c r="G53" s="343"/>
      <c r="H53" s="343"/>
      <c r="I53" s="343"/>
      <c r="J53" s="343"/>
      <c r="K53" s="343"/>
      <c r="L53" s="343"/>
      <c r="M53" s="343"/>
    </row>
    <row r="54" spans="1:13" ht="15.75" customHeight="1">
      <c r="A54" s="544" t="s">
        <v>1196</v>
      </c>
      <c r="B54" s="545"/>
      <c r="C54" s="545"/>
      <c r="D54" s="545"/>
      <c r="E54" s="545"/>
      <c r="F54" s="545"/>
      <c r="G54" s="545"/>
      <c r="H54" s="545"/>
      <c r="I54" s="545"/>
      <c r="J54" s="545"/>
      <c r="K54" s="545"/>
      <c r="L54" s="545"/>
      <c r="M54" s="545"/>
    </row>
    <row r="55" spans="1:13" ht="15">
      <c r="A55" s="340"/>
      <c r="B55" s="341"/>
      <c r="C55" s="341"/>
      <c r="D55" s="341"/>
      <c r="E55" s="341"/>
      <c r="F55" s="341"/>
      <c r="G55" s="341"/>
      <c r="H55" s="341"/>
      <c r="I55" s="341"/>
      <c r="J55" s="341"/>
      <c r="K55" s="341"/>
      <c r="L55" s="341"/>
      <c r="M55" s="341"/>
    </row>
    <row r="56" ht="15">
      <c r="A56" s="93" t="s">
        <v>1161</v>
      </c>
    </row>
  </sheetData>
  <sheetProtection/>
  <mergeCells count="1">
    <mergeCell ref="A54:M54"/>
  </mergeCells>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&amp;"calibri"&amp;12&amp;B12.4.6. Población con discapacidad según grupo de discapacidad y el tipo de ayuda para su discapacidad, según sexo y edad.&amp;R&amp;"calibri"&amp;10&amp;P</oddHeader>
    <oddFooter>&amp;L&amp;"calibri"&amp;8&amp;I&amp;"-,Cursiva"&amp;8ANUARIO ESTADÍSTICO DE LA REGIÓN DE MURCIA 2015. TOMO I. DATOS REGIONALES&amp;R&amp;"calibri"&amp;8&amp;I12.4. DISCAPACIDADES, DEFICIENCIAS Y ESTADO DE SALUD</oddFooter>
  </headerFooter>
</worksheet>
</file>

<file path=xl/worksheets/sheet39.xml><?xml version="1.0" encoding="utf-8"?>
<worksheet xmlns="http://schemas.openxmlformats.org/spreadsheetml/2006/main" xmlns:r="http://schemas.openxmlformats.org/officeDocument/2006/relationships">
  <dimension ref="A1:H41"/>
  <sheetViews>
    <sheetView zoomScalePageLayoutView="0" workbookViewId="0" topLeftCell="A1">
      <selection activeCell="C19" sqref="C19"/>
    </sheetView>
  </sheetViews>
  <sheetFormatPr defaultColWidth="11.421875" defaultRowHeight="15"/>
  <cols>
    <col min="1" max="1" width="50.140625" style="0" customWidth="1"/>
    <col min="2" max="7" width="13.00390625" style="0" customWidth="1"/>
  </cols>
  <sheetData>
    <row r="1" spans="1:8" ht="15">
      <c r="A1" s="293" t="s">
        <v>1211</v>
      </c>
      <c r="H1" s="50" t="s">
        <v>761</v>
      </c>
    </row>
    <row r="2" s="5" customFormat="1" ht="15"/>
    <row r="3" s="5" customFormat="1" ht="15">
      <c r="A3" s="145"/>
    </row>
    <row r="4" ht="15">
      <c r="A4" s="304" t="s">
        <v>1143</v>
      </c>
    </row>
    <row r="5" spans="1:7" s="349" customFormat="1" ht="15">
      <c r="A5" s="524">
        <v>2008</v>
      </c>
      <c r="B5" s="196" t="s">
        <v>762</v>
      </c>
      <c r="C5" s="196"/>
      <c r="D5" s="196"/>
      <c r="E5" s="196" t="s">
        <v>815</v>
      </c>
      <c r="F5" s="196"/>
      <c r="G5" s="196"/>
    </row>
    <row r="6" spans="1:7" s="192" customFormat="1" ht="15">
      <c r="A6" s="525"/>
      <c r="B6" s="54" t="s">
        <v>764</v>
      </c>
      <c r="C6" s="54" t="s">
        <v>765</v>
      </c>
      <c r="D6" s="54" t="s">
        <v>766</v>
      </c>
      <c r="E6" s="54" t="s">
        <v>764</v>
      </c>
      <c r="F6" s="54" t="s">
        <v>765</v>
      </c>
      <c r="G6" s="54" t="s">
        <v>766</v>
      </c>
    </row>
    <row r="7" spans="1:7" s="64" customFormat="1" ht="15">
      <c r="A7" s="143" t="s">
        <v>790</v>
      </c>
      <c r="B7" s="332">
        <v>127.5</v>
      </c>
      <c r="C7" s="332">
        <v>53.8</v>
      </c>
      <c r="D7" s="332">
        <v>73.7</v>
      </c>
      <c r="E7" s="332">
        <v>3787.4</v>
      </c>
      <c r="F7" s="332">
        <v>1511.3</v>
      </c>
      <c r="G7" s="332">
        <v>2276.2</v>
      </c>
    </row>
    <row r="8" spans="1:7" s="64" customFormat="1" ht="15">
      <c r="A8" s="142" t="s">
        <v>1212</v>
      </c>
      <c r="B8" s="244">
        <v>3.1</v>
      </c>
      <c r="C8" s="244">
        <v>1.6</v>
      </c>
      <c r="D8" s="244">
        <v>1.6</v>
      </c>
      <c r="E8" s="244">
        <v>108.3</v>
      </c>
      <c r="F8" s="244">
        <v>51.9</v>
      </c>
      <c r="G8" s="244">
        <v>56.4</v>
      </c>
    </row>
    <row r="9" spans="1:7" s="64" customFormat="1" ht="15">
      <c r="A9" s="142" t="s">
        <v>1213</v>
      </c>
      <c r="B9" s="244">
        <v>5.1</v>
      </c>
      <c r="C9" s="244">
        <v>2.9</v>
      </c>
      <c r="D9" s="244">
        <v>2.2</v>
      </c>
      <c r="E9" s="244">
        <v>115.5</v>
      </c>
      <c r="F9" s="244">
        <v>48.1</v>
      </c>
      <c r="G9" s="244">
        <v>67.4</v>
      </c>
    </row>
    <row r="10" spans="1:7" s="64" customFormat="1" ht="15">
      <c r="A10" s="142" t="s">
        <v>1214</v>
      </c>
      <c r="B10" s="244">
        <v>1.1</v>
      </c>
      <c r="C10" s="244">
        <v>0.3</v>
      </c>
      <c r="D10" s="244">
        <v>0.8</v>
      </c>
      <c r="E10" s="244">
        <v>31.2</v>
      </c>
      <c r="F10" s="244">
        <v>9.8</v>
      </c>
      <c r="G10" s="244">
        <v>21.4</v>
      </c>
    </row>
    <row r="11" spans="1:7" s="64" customFormat="1" ht="15">
      <c r="A11" s="142" t="s">
        <v>1215</v>
      </c>
      <c r="B11" s="244">
        <v>2</v>
      </c>
      <c r="C11" s="244">
        <v>0.3</v>
      </c>
      <c r="D11" s="244">
        <v>1.7</v>
      </c>
      <c r="E11" s="244">
        <v>60.9</v>
      </c>
      <c r="F11" s="244">
        <v>17.3</v>
      </c>
      <c r="G11" s="244">
        <v>43.6</v>
      </c>
    </row>
    <row r="12" spans="1:7" s="64" customFormat="1" ht="15">
      <c r="A12" s="142" t="s">
        <v>1216</v>
      </c>
      <c r="B12" s="244">
        <v>1.6</v>
      </c>
      <c r="C12" s="244">
        <v>0.3</v>
      </c>
      <c r="D12" s="244">
        <v>1.3</v>
      </c>
      <c r="E12" s="244">
        <v>79.4</v>
      </c>
      <c r="F12" s="244">
        <v>42.2</v>
      </c>
      <c r="G12" s="244">
        <v>37.2</v>
      </c>
    </row>
    <row r="13" spans="1:7" s="64" customFormat="1" ht="15">
      <c r="A13" s="142" t="s">
        <v>1217</v>
      </c>
      <c r="B13" s="244">
        <v>2</v>
      </c>
      <c r="C13" s="244">
        <v>1.1</v>
      </c>
      <c r="D13" s="244">
        <v>1</v>
      </c>
      <c r="E13" s="244">
        <v>53.9</v>
      </c>
      <c r="F13" s="244">
        <v>24.3</v>
      </c>
      <c r="G13" s="244">
        <v>29.6</v>
      </c>
    </row>
    <row r="14" spans="1:7" s="64" customFormat="1" ht="15">
      <c r="A14" s="142" t="s">
        <v>1218</v>
      </c>
      <c r="B14" s="244">
        <v>68.8</v>
      </c>
      <c r="C14" s="244">
        <v>19.2</v>
      </c>
      <c r="D14" s="244">
        <v>49.6</v>
      </c>
      <c r="E14" s="244">
        <v>1734.2</v>
      </c>
      <c r="F14" s="244">
        <v>446.6</v>
      </c>
      <c r="G14" s="244">
        <v>1287.6</v>
      </c>
    </row>
    <row r="15" spans="1:7" s="64" customFormat="1" ht="15">
      <c r="A15" s="142" t="s">
        <v>1219</v>
      </c>
      <c r="B15" s="244">
        <v>29.2</v>
      </c>
      <c r="C15" s="244">
        <v>6.9</v>
      </c>
      <c r="D15" s="244">
        <v>22.2</v>
      </c>
      <c r="E15" s="244">
        <v>690.3</v>
      </c>
      <c r="F15" s="244">
        <v>172.6</v>
      </c>
      <c r="G15" s="244">
        <v>517.7</v>
      </c>
    </row>
    <row r="16" spans="1:7" s="64" customFormat="1" ht="15">
      <c r="A16" s="142" t="s">
        <v>1220</v>
      </c>
      <c r="B16" s="244">
        <v>7.7</v>
      </c>
      <c r="C16" s="244">
        <v>2.4</v>
      </c>
      <c r="D16" s="244">
        <v>5.3</v>
      </c>
      <c r="E16" s="244">
        <v>286.3</v>
      </c>
      <c r="F16" s="244">
        <v>101.8</v>
      </c>
      <c r="G16" s="244">
        <v>184.5</v>
      </c>
    </row>
    <row r="17" spans="1:7" s="64" customFormat="1" ht="15">
      <c r="A17" s="142" t="s">
        <v>1221</v>
      </c>
      <c r="B17" s="244">
        <v>0.3</v>
      </c>
      <c r="C17" s="244">
        <v>0.1</v>
      </c>
      <c r="D17" s="244">
        <v>0.2</v>
      </c>
      <c r="E17" s="244">
        <v>19.3</v>
      </c>
      <c r="F17" s="244">
        <v>7.3</v>
      </c>
      <c r="G17" s="244">
        <v>11.9</v>
      </c>
    </row>
    <row r="18" spans="1:7" s="64" customFormat="1" ht="15">
      <c r="A18" s="142" t="s">
        <v>1222</v>
      </c>
      <c r="B18" s="244">
        <v>19.9</v>
      </c>
      <c r="C18" s="244">
        <v>8.3</v>
      </c>
      <c r="D18" s="244">
        <v>11.6</v>
      </c>
      <c r="E18" s="244">
        <v>428</v>
      </c>
      <c r="F18" s="244">
        <v>194.5</v>
      </c>
      <c r="G18" s="244">
        <v>233.5</v>
      </c>
    </row>
    <row r="19" spans="1:7" s="298" customFormat="1" ht="15">
      <c r="A19" s="142" t="s">
        <v>1223</v>
      </c>
      <c r="B19" s="244">
        <v>11.8</v>
      </c>
      <c r="C19" s="244">
        <v>4.5</v>
      </c>
      <c r="D19" s="244">
        <v>7.3</v>
      </c>
      <c r="E19" s="244">
        <v>329.5</v>
      </c>
      <c r="F19" s="244">
        <v>150.9</v>
      </c>
      <c r="G19" s="244">
        <v>178.6</v>
      </c>
    </row>
    <row r="20" spans="1:7" s="64" customFormat="1" ht="15">
      <c r="A20" s="142" t="s">
        <v>1224</v>
      </c>
      <c r="B20" s="244">
        <v>1.6</v>
      </c>
      <c r="C20" s="244">
        <v>1.6</v>
      </c>
      <c r="D20" s="244">
        <v>0</v>
      </c>
      <c r="E20" s="244">
        <v>31.5</v>
      </c>
      <c r="F20" s="244">
        <v>18.7</v>
      </c>
      <c r="G20" s="244">
        <v>12.9</v>
      </c>
    </row>
    <row r="21" spans="1:7" s="64" customFormat="1" ht="15">
      <c r="A21" s="142" t="s">
        <v>1225</v>
      </c>
      <c r="B21" s="244">
        <v>0.9</v>
      </c>
      <c r="C21" s="244">
        <v>0.9</v>
      </c>
      <c r="D21" s="244">
        <v>0</v>
      </c>
      <c r="E21" s="244">
        <v>13.8</v>
      </c>
      <c r="F21" s="244">
        <v>10.8</v>
      </c>
      <c r="G21" s="244">
        <v>3</v>
      </c>
    </row>
    <row r="22" spans="1:7" ht="15">
      <c r="A22" s="142" t="s">
        <v>1226</v>
      </c>
      <c r="B22" s="244">
        <v>2.8</v>
      </c>
      <c r="C22" s="244">
        <v>1.9</v>
      </c>
      <c r="D22" s="244">
        <v>0.9</v>
      </c>
      <c r="E22" s="244">
        <v>82.2</v>
      </c>
      <c r="F22" s="244">
        <v>42.6</v>
      </c>
      <c r="G22" s="244">
        <v>39.6</v>
      </c>
    </row>
    <row r="23" spans="1:7" ht="15">
      <c r="A23" s="142" t="s">
        <v>1227</v>
      </c>
      <c r="B23" s="244">
        <v>8.4</v>
      </c>
      <c r="C23" s="244">
        <v>5</v>
      </c>
      <c r="D23" s="244">
        <v>3.3</v>
      </c>
      <c r="E23" s="244">
        <v>177.3</v>
      </c>
      <c r="F23" s="244">
        <v>94.9</v>
      </c>
      <c r="G23" s="244">
        <v>82.4</v>
      </c>
    </row>
    <row r="24" spans="1:7" ht="15">
      <c r="A24" s="142" t="s">
        <v>1228</v>
      </c>
      <c r="B24" s="244">
        <v>6.9</v>
      </c>
      <c r="C24" s="244">
        <v>2.3</v>
      </c>
      <c r="D24" s="244">
        <v>4.6</v>
      </c>
      <c r="E24" s="244">
        <v>167.7</v>
      </c>
      <c r="F24" s="244">
        <v>44.5</v>
      </c>
      <c r="G24" s="244">
        <v>123.1</v>
      </c>
    </row>
    <row r="25" spans="1:7" ht="15">
      <c r="A25" s="142" t="s">
        <v>1229</v>
      </c>
      <c r="B25" s="244">
        <v>6.7</v>
      </c>
      <c r="C25" s="244">
        <v>2.6</v>
      </c>
      <c r="D25" s="244">
        <v>4.1</v>
      </c>
      <c r="E25" s="244">
        <v>163.6</v>
      </c>
      <c r="F25" s="244">
        <v>56.1</v>
      </c>
      <c r="G25" s="244">
        <v>107.4</v>
      </c>
    </row>
    <row r="26" spans="1:7" ht="15">
      <c r="A26" s="142" t="s">
        <v>1230</v>
      </c>
      <c r="B26" s="244">
        <v>4.1</v>
      </c>
      <c r="C26" s="244">
        <v>2.7</v>
      </c>
      <c r="D26" s="244">
        <v>1.4</v>
      </c>
      <c r="E26" s="244">
        <v>78.8</v>
      </c>
      <c r="F26" s="244">
        <v>48.2</v>
      </c>
      <c r="G26" s="244">
        <v>30.6</v>
      </c>
    </row>
    <row r="27" spans="1:7" ht="15">
      <c r="A27" s="142" t="s">
        <v>1231</v>
      </c>
      <c r="B27" s="244">
        <v>37.2</v>
      </c>
      <c r="C27" s="244">
        <v>9.7</v>
      </c>
      <c r="D27" s="244">
        <v>27.5</v>
      </c>
      <c r="E27" s="244">
        <v>938.5</v>
      </c>
      <c r="F27" s="244">
        <v>258.4</v>
      </c>
      <c r="G27" s="244">
        <v>680.2</v>
      </c>
    </row>
    <row r="28" spans="1:7" ht="15">
      <c r="A28" s="142" t="s">
        <v>1232</v>
      </c>
      <c r="B28" s="244">
        <v>0.6</v>
      </c>
      <c r="C28" s="244">
        <v>0.5</v>
      </c>
      <c r="D28" s="244">
        <v>0.1</v>
      </c>
      <c r="E28" s="244">
        <v>46.1</v>
      </c>
      <c r="F28" s="244">
        <v>22.7</v>
      </c>
      <c r="G28" s="244">
        <v>23.4</v>
      </c>
    </row>
    <row r="29" spans="1:7" ht="15">
      <c r="A29" s="142" t="s">
        <v>1233</v>
      </c>
      <c r="B29" s="244">
        <v>1</v>
      </c>
      <c r="C29" s="244">
        <v>0.3</v>
      </c>
      <c r="D29" s="244">
        <v>0.6</v>
      </c>
      <c r="E29" s="244">
        <v>30.8</v>
      </c>
      <c r="F29" s="244">
        <v>12.8</v>
      </c>
      <c r="G29" s="244">
        <v>17.9</v>
      </c>
    </row>
    <row r="30" spans="1:7" ht="15">
      <c r="A30" s="142" t="s">
        <v>1234</v>
      </c>
      <c r="B30" s="244">
        <v>4.5</v>
      </c>
      <c r="C30" s="244">
        <v>2.4</v>
      </c>
      <c r="D30" s="244">
        <v>2</v>
      </c>
      <c r="E30" s="244">
        <v>117.1</v>
      </c>
      <c r="F30" s="244">
        <v>41.9</v>
      </c>
      <c r="G30" s="244">
        <v>75.2</v>
      </c>
    </row>
    <row r="31" spans="1:7" ht="15">
      <c r="A31" s="142" t="s">
        <v>1235</v>
      </c>
      <c r="B31" s="244">
        <v>2.6</v>
      </c>
      <c r="C31" s="244">
        <v>0.8</v>
      </c>
      <c r="D31" s="244">
        <v>1.8</v>
      </c>
      <c r="E31" s="244">
        <v>85.2</v>
      </c>
      <c r="F31" s="244">
        <v>26</v>
      </c>
      <c r="G31" s="244">
        <v>59.3</v>
      </c>
    </row>
    <row r="32" spans="1:7" ht="15">
      <c r="A32" s="142" t="s">
        <v>1236</v>
      </c>
      <c r="B32" s="244">
        <v>3.9</v>
      </c>
      <c r="C32" s="244">
        <v>2</v>
      </c>
      <c r="D32" s="244">
        <v>1.9</v>
      </c>
      <c r="E32" s="244">
        <v>129.3</v>
      </c>
      <c r="F32" s="244">
        <v>46</v>
      </c>
      <c r="G32" s="244">
        <v>83.4</v>
      </c>
    </row>
    <row r="33" spans="1:7" ht="15">
      <c r="A33" s="142" t="s">
        <v>1237</v>
      </c>
      <c r="B33" s="244">
        <v>3.7</v>
      </c>
      <c r="C33" s="244">
        <v>0.9</v>
      </c>
      <c r="D33" s="244">
        <v>2.9</v>
      </c>
      <c r="E33" s="244">
        <v>159.6</v>
      </c>
      <c r="F33" s="244">
        <v>56.1</v>
      </c>
      <c r="G33" s="244">
        <v>103.5</v>
      </c>
    </row>
    <row r="34" spans="1:7" ht="15">
      <c r="A34" s="142" t="s">
        <v>1238</v>
      </c>
      <c r="B34" s="244">
        <v>28.8</v>
      </c>
      <c r="C34" s="244">
        <v>10.5</v>
      </c>
      <c r="D34" s="244">
        <v>18.3</v>
      </c>
      <c r="E34" s="244">
        <v>847.3</v>
      </c>
      <c r="F34" s="244">
        <v>255.3</v>
      </c>
      <c r="G34" s="244">
        <v>592</v>
      </c>
    </row>
    <row r="35" spans="1:7" ht="15">
      <c r="A35" s="142" t="s">
        <v>1239</v>
      </c>
      <c r="B35" s="244">
        <v>0</v>
      </c>
      <c r="C35" s="244">
        <v>0</v>
      </c>
      <c r="D35" s="244">
        <v>0</v>
      </c>
      <c r="E35" s="244">
        <v>8.3</v>
      </c>
      <c r="F35" s="244">
        <v>4.1</v>
      </c>
      <c r="G35" s="244">
        <v>4.2</v>
      </c>
    </row>
    <row r="36" spans="1:7" ht="15">
      <c r="A36" s="142" t="s">
        <v>1240</v>
      </c>
      <c r="B36" s="244">
        <v>4.9</v>
      </c>
      <c r="C36" s="244">
        <v>2</v>
      </c>
      <c r="D36" s="244">
        <v>3</v>
      </c>
      <c r="E36" s="244">
        <v>117.4</v>
      </c>
      <c r="F36" s="244">
        <v>42.2</v>
      </c>
      <c r="G36" s="244">
        <v>75.2</v>
      </c>
    </row>
    <row r="37" spans="1:7" ht="15">
      <c r="A37" s="142" t="s">
        <v>1241</v>
      </c>
      <c r="B37" s="244">
        <v>7.5</v>
      </c>
      <c r="C37" s="244">
        <v>4.6</v>
      </c>
      <c r="D37" s="244">
        <v>2.9</v>
      </c>
      <c r="E37" s="244">
        <v>192.3</v>
      </c>
      <c r="F37" s="244">
        <v>83</v>
      </c>
      <c r="G37" s="244">
        <v>109.4</v>
      </c>
    </row>
    <row r="38" spans="1:7" ht="15">
      <c r="A38" s="346"/>
      <c r="B38" s="347"/>
      <c r="C38" s="347"/>
      <c r="D38" s="347"/>
      <c r="E38" s="65"/>
      <c r="F38" s="65"/>
      <c r="G38" s="65"/>
    </row>
    <row r="39" spans="1:7" ht="15">
      <c r="A39" s="526" t="s">
        <v>1196</v>
      </c>
      <c r="B39" s="494"/>
      <c r="C39" s="494"/>
      <c r="D39" s="494"/>
      <c r="E39" s="494"/>
      <c r="F39" s="494"/>
      <c r="G39" s="494"/>
    </row>
    <row r="40" spans="1:4" ht="15">
      <c r="A40" s="340"/>
      <c r="B40" s="341"/>
      <c r="C40" s="341"/>
      <c r="D40" s="341"/>
    </row>
    <row r="41" ht="15">
      <c r="A41" s="93" t="s">
        <v>1161</v>
      </c>
    </row>
  </sheetData>
  <sheetProtection/>
  <mergeCells count="2">
    <mergeCell ref="A5:A6"/>
    <mergeCell ref="A39:G39"/>
  </mergeCells>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&amp;"calibri"&amp;12&amp;B12.4.7 Población con discapacidad que tiene diagnosticadas determinadas enfermedades crónicas según la enfermedad y sexo.&amp;R&amp;"calibri"&amp;10&amp;P</oddHeader>
    <oddFooter>&amp;L&amp;"calibri"&amp;8&amp;I&amp;"-,Cursiva"&amp;8ANUARIO ESTADÍSTICO DE LA REGIÓN DE MURCIA 2015. TOMO I. DATOS REGIONALES&amp;R&amp;"calibri"&amp;8&amp;I12.4. DISCAPACIDADES, DEFICIENCIAS Y ESTADO DE SALUD</oddFooter>
  </headerFooter>
</worksheet>
</file>

<file path=xl/worksheets/sheet4.xml><?xml version="1.0" encoding="utf-8"?>
<worksheet xmlns="http://schemas.openxmlformats.org/spreadsheetml/2006/main" xmlns:r="http://schemas.openxmlformats.org/officeDocument/2006/relationships">
  <dimension ref="A1:U85"/>
  <sheetViews>
    <sheetView zoomScalePageLayoutView="0" workbookViewId="0" topLeftCell="A1">
      <selection activeCell="J1" sqref="J1"/>
    </sheetView>
  </sheetViews>
  <sheetFormatPr defaultColWidth="11.421875" defaultRowHeight="15"/>
  <cols>
    <col min="1" max="1" width="68.00390625" style="0" customWidth="1"/>
    <col min="2" max="2" width="8.00390625" style="0" customWidth="1"/>
    <col min="3" max="3" width="8.7109375" style="0" customWidth="1"/>
    <col min="4" max="8" width="8.28125" style="0" customWidth="1"/>
    <col min="9" max="21" width="8.28125" style="48" customWidth="1"/>
  </cols>
  <sheetData>
    <row r="1" spans="1:10" ht="15">
      <c r="A1" s="14" t="s">
        <v>789</v>
      </c>
      <c r="J1" s="50" t="s">
        <v>761</v>
      </c>
    </row>
    <row r="2" spans="1:21" ht="15.75">
      <c r="A2" s="51"/>
      <c r="B2" s="69"/>
      <c r="C2" s="69"/>
      <c r="D2" s="69"/>
      <c r="E2" s="69"/>
      <c r="F2" s="69"/>
      <c r="G2" s="69"/>
      <c r="H2" s="69"/>
      <c r="I2" s="69"/>
      <c r="J2" s="69"/>
      <c r="K2" s="69"/>
      <c r="L2" s="69"/>
      <c r="M2" s="69"/>
      <c r="N2" s="69"/>
      <c r="O2" s="69"/>
      <c r="P2" s="69"/>
      <c r="Q2" s="69"/>
      <c r="R2" s="69"/>
      <c r="S2" s="69"/>
      <c r="T2" s="69"/>
      <c r="U2" s="69"/>
    </row>
    <row r="3" spans="1:21" s="48" customFormat="1" ht="15">
      <c r="A3" s="38"/>
      <c r="B3" s="52"/>
      <c r="C3" s="52"/>
      <c r="D3" s="52"/>
      <c r="E3" s="52"/>
      <c r="F3" s="52"/>
      <c r="G3" s="52"/>
      <c r="H3" s="52"/>
      <c r="I3" s="52"/>
      <c r="J3" s="52"/>
      <c r="K3" s="52"/>
      <c r="L3" s="52"/>
      <c r="M3" s="52"/>
      <c r="N3" s="52"/>
      <c r="O3" s="52"/>
      <c r="P3" s="52"/>
      <c r="Q3" s="52"/>
      <c r="R3" s="52"/>
      <c r="S3" s="52"/>
      <c r="T3" s="52"/>
      <c r="U3" s="52"/>
    </row>
    <row r="4" spans="1:21" ht="34.5" customHeight="1">
      <c r="A4" s="70">
        <v>2014</v>
      </c>
      <c r="B4" s="70" t="s">
        <v>790</v>
      </c>
      <c r="C4" s="71" t="s">
        <v>791</v>
      </c>
      <c r="D4" s="71" t="s">
        <v>792</v>
      </c>
      <c r="E4" s="71" t="s">
        <v>793</v>
      </c>
      <c r="F4" s="71" t="s">
        <v>794</v>
      </c>
      <c r="G4" s="71" t="s">
        <v>795</v>
      </c>
      <c r="H4" s="71" t="s">
        <v>796</v>
      </c>
      <c r="I4" s="71" t="s">
        <v>797</v>
      </c>
      <c r="J4" s="71" t="s">
        <v>798</v>
      </c>
      <c r="K4" s="71" t="s">
        <v>799</v>
      </c>
      <c r="L4" s="71" t="s">
        <v>800</v>
      </c>
      <c r="M4" s="71" t="s">
        <v>801</v>
      </c>
      <c r="N4" s="71" t="s">
        <v>802</v>
      </c>
      <c r="O4" s="71" t="s">
        <v>803</v>
      </c>
      <c r="P4" s="71" t="s">
        <v>804</v>
      </c>
      <c r="Q4" s="71" t="s">
        <v>805</v>
      </c>
      <c r="R4" s="71" t="s">
        <v>806</v>
      </c>
      <c r="S4" s="71" t="s">
        <v>807</v>
      </c>
      <c r="T4" s="71" t="s">
        <v>808</v>
      </c>
      <c r="U4" s="71" t="s">
        <v>809</v>
      </c>
    </row>
    <row r="5" spans="1:21" s="29" customFormat="1" ht="15">
      <c r="A5" s="72" t="s">
        <v>763</v>
      </c>
      <c r="B5" s="73">
        <v>5346</v>
      </c>
      <c r="C5" s="74">
        <v>26</v>
      </c>
      <c r="D5" s="74">
        <v>13</v>
      </c>
      <c r="E5" s="74">
        <v>4</v>
      </c>
      <c r="F5" s="74">
        <v>2</v>
      </c>
      <c r="G5" s="74">
        <v>7</v>
      </c>
      <c r="H5" s="74">
        <v>19</v>
      </c>
      <c r="I5" s="74">
        <v>12</v>
      </c>
      <c r="J5" s="74">
        <v>22</v>
      </c>
      <c r="K5" s="74">
        <v>56</v>
      </c>
      <c r="L5" s="74">
        <v>81</v>
      </c>
      <c r="M5" s="74">
        <v>132</v>
      </c>
      <c r="N5" s="74">
        <v>179</v>
      </c>
      <c r="O5" s="74">
        <v>234</v>
      </c>
      <c r="P5" s="74">
        <v>331</v>
      </c>
      <c r="Q5" s="74">
        <v>413</v>
      </c>
      <c r="R5" s="74">
        <v>469</v>
      </c>
      <c r="S5" s="74">
        <v>770</v>
      </c>
      <c r="T5" s="73">
        <v>1026</v>
      </c>
      <c r="U5" s="73">
        <v>1550</v>
      </c>
    </row>
    <row r="6" spans="1:21" ht="15">
      <c r="A6" s="75" t="s">
        <v>767</v>
      </c>
      <c r="B6" s="76">
        <v>92</v>
      </c>
      <c r="C6" s="76">
        <v>1</v>
      </c>
      <c r="D6" s="76">
        <v>1</v>
      </c>
      <c r="E6" s="76">
        <v>1</v>
      </c>
      <c r="F6" s="76"/>
      <c r="G6" s="76"/>
      <c r="H6" s="76"/>
      <c r="I6" s="76"/>
      <c r="J6" s="76">
        <v>1</v>
      </c>
      <c r="K6" s="76">
        <v>2</v>
      </c>
      <c r="L6" s="76">
        <v>3</v>
      </c>
      <c r="M6" s="76">
        <v>11</v>
      </c>
      <c r="N6" s="76">
        <v>10</v>
      </c>
      <c r="O6" s="76">
        <v>6</v>
      </c>
      <c r="P6" s="76">
        <v>3</v>
      </c>
      <c r="Q6" s="76">
        <v>3</v>
      </c>
      <c r="R6" s="76">
        <v>3</v>
      </c>
      <c r="S6" s="76">
        <v>12</v>
      </c>
      <c r="T6" s="76">
        <v>16</v>
      </c>
      <c r="U6" s="77">
        <v>19</v>
      </c>
    </row>
    <row r="7" spans="1:21" ht="15">
      <c r="A7" s="75" t="s">
        <v>768</v>
      </c>
      <c r="B7" s="78">
        <v>1781</v>
      </c>
      <c r="C7" s="76"/>
      <c r="D7" s="76">
        <v>1</v>
      </c>
      <c r="E7" s="76">
        <v>3</v>
      </c>
      <c r="F7" s="76">
        <v>1</v>
      </c>
      <c r="G7" s="76"/>
      <c r="H7" s="76">
        <v>4</v>
      </c>
      <c r="I7" s="76">
        <v>3</v>
      </c>
      <c r="J7" s="76">
        <v>4</v>
      </c>
      <c r="K7" s="76">
        <v>12</v>
      </c>
      <c r="L7" s="76">
        <v>15</v>
      </c>
      <c r="M7" s="76">
        <v>46</v>
      </c>
      <c r="N7" s="76">
        <v>69</v>
      </c>
      <c r="O7" s="76">
        <v>110</v>
      </c>
      <c r="P7" s="76">
        <v>173</v>
      </c>
      <c r="Q7" s="76">
        <v>221</v>
      </c>
      <c r="R7" s="76">
        <v>209</v>
      </c>
      <c r="S7" s="76">
        <v>291</v>
      </c>
      <c r="T7" s="76">
        <v>298</v>
      </c>
      <c r="U7" s="77">
        <v>321</v>
      </c>
    </row>
    <row r="8" spans="1:21" s="5" customFormat="1" ht="30">
      <c r="A8" s="75" t="s">
        <v>810</v>
      </c>
      <c r="B8" s="79">
        <v>14</v>
      </c>
      <c r="C8" s="79"/>
      <c r="D8" s="79"/>
      <c r="E8" s="79"/>
      <c r="F8" s="79"/>
      <c r="G8" s="79"/>
      <c r="H8" s="79"/>
      <c r="I8" s="79"/>
      <c r="J8" s="79"/>
      <c r="K8" s="79"/>
      <c r="L8" s="79"/>
      <c r="M8" s="79">
        <v>1</v>
      </c>
      <c r="N8" s="79"/>
      <c r="O8" s="79"/>
      <c r="P8" s="79"/>
      <c r="Q8" s="79">
        <v>1</v>
      </c>
      <c r="R8" s="79">
        <v>1</v>
      </c>
      <c r="S8" s="79">
        <v>1</v>
      </c>
      <c r="T8" s="79">
        <v>4</v>
      </c>
      <c r="U8" s="80">
        <v>6</v>
      </c>
    </row>
    <row r="9" spans="1:21" ht="15">
      <c r="A9" s="81" t="s">
        <v>770</v>
      </c>
      <c r="B9" s="76">
        <v>171</v>
      </c>
      <c r="C9" s="76">
        <v>1</v>
      </c>
      <c r="D9" s="76">
        <v>2</v>
      </c>
      <c r="E9" s="76"/>
      <c r="F9" s="76"/>
      <c r="G9" s="76"/>
      <c r="H9" s="76"/>
      <c r="I9" s="76"/>
      <c r="J9" s="76">
        <v>2</v>
      </c>
      <c r="K9" s="76">
        <v>2</v>
      </c>
      <c r="L9" s="76">
        <v>1</v>
      </c>
      <c r="M9" s="76">
        <v>4</v>
      </c>
      <c r="N9" s="76">
        <v>2</v>
      </c>
      <c r="O9" s="76">
        <v>4</v>
      </c>
      <c r="P9" s="76">
        <v>9</v>
      </c>
      <c r="Q9" s="76">
        <v>13</v>
      </c>
      <c r="R9" s="76">
        <v>18</v>
      </c>
      <c r="S9" s="76">
        <v>31</v>
      </c>
      <c r="T9" s="76">
        <v>31</v>
      </c>
      <c r="U9" s="77">
        <v>51</v>
      </c>
    </row>
    <row r="10" spans="1:21" ht="15">
      <c r="A10" s="81" t="s">
        <v>771</v>
      </c>
      <c r="B10" s="76">
        <v>133</v>
      </c>
      <c r="C10" s="76"/>
      <c r="D10" s="76"/>
      <c r="E10" s="76"/>
      <c r="F10" s="76"/>
      <c r="G10" s="76"/>
      <c r="H10" s="76"/>
      <c r="I10" s="76"/>
      <c r="J10" s="76"/>
      <c r="K10" s="76">
        <v>1</v>
      </c>
      <c r="L10" s="76"/>
      <c r="M10" s="76">
        <v>1</v>
      </c>
      <c r="N10" s="76">
        <v>2</v>
      </c>
      <c r="O10" s="76"/>
      <c r="P10" s="76">
        <v>5</v>
      </c>
      <c r="Q10" s="76">
        <v>4</v>
      </c>
      <c r="R10" s="76">
        <v>6</v>
      </c>
      <c r="S10" s="76">
        <v>14</v>
      </c>
      <c r="T10" s="76">
        <v>25</v>
      </c>
      <c r="U10" s="77">
        <v>75</v>
      </c>
    </row>
    <row r="11" spans="1:21" ht="15">
      <c r="A11" s="81" t="s">
        <v>772</v>
      </c>
      <c r="B11" s="76">
        <v>259</v>
      </c>
      <c r="C11" s="76"/>
      <c r="D11" s="76"/>
      <c r="E11" s="76"/>
      <c r="F11" s="76"/>
      <c r="G11" s="76">
        <v>1</v>
      </c>
      <c r="H11" s="76">
        <v>1</v>
      </c>
      <c r="I11" s="76"/>
      <c r="J11" s="76">
        <v>1</v>
      </c>
      <c r="K11" s="76"/>
      <c r="L11" s="76">
        <v>3</v>
      </c>
      <c r="M11" s="76">
        <v>1</v>
      </c>
      <c r="N11" s="76">
        <v>3</v>
      </c>
      <c r="O11" s="76">
        <v>3</v>
      </c>
      <c r="P11" s="76">
        <v>8</v>
      </c>
      <c r="Q11" s="76">
        <v>10</v>
      </c>
      <c r="R11" s="76">
        <v>19</v>
      </c>
      <c r="S11" s="76">
        <v>40</v>
      </c>
      <c r="T11" s="76">
        <v>72</v>
      </c>
      <c r="U11" s="77">
        <v>97</v>
      </c>
    </row>
    <row r="12" spans="1:21" ht="15">
      <c r="A12" s="81" t="s">
        <v>775</v>
      </c>
      <c r="B12" s="78">
        <v>1404</v>
      </c>
      <c r="C12" s="76"/>
      <c r="D12" s="76">
        <v>1</v>
      </c>
      <c r="E12" s="76"/>
      <c r="F12" s="76"/>
      <c r="G12" s="76">
        <v>2</v>
      </c>
      <c r="H12" s="76">
        <v>1</v>
      </c>
      <c r="I12" s="76">
        <v>2</v>
      </c>
      <c r="J12" s="76">
        <v>1</v>
      </c>
      <c r="K12" s="76">
        <v>12</v>
      </c>
      <c r="L12" s="76">
        <v>19</v>
      </c>
      <c r="M12" s="76">
        <v>37</v>
      </c>
      <c r="N12" s="76">
        <v>37</v>
      </c>
      <c r="O12" s="76">
        <v>60</v>
      </c>
      <c r="P12" s="76">
        <v>63</v>
      </c>
      <c r="Q12" s="76">
        <v>82</v>
      </c>
      <c r="R12" s="76">
        <v>104</v>
      </c>
      <c r="S12" s="76">
        <v>197</v>
      </c>
      <c r="T12" s="76">
        <v>324</v>
      </c>
      <c r="U12" s="77">
        <v>462</v>
      </c>
    </row>
    <row r="13" spans="1:21" ht="15">
      <c r="A13" s="81" t="s">
        <v>776</v>
      </c>
      <c r="B13" s="76">
        <v>726</v>
      </c>
      <c r="C13" s="76"/>
      <c r="D13" s="76"/>
      <c r="E13" s="76"/>
      <c r="F13" s="76"/>
      <c r="G13" s="76"/>
      <c r="H13" s="76">
        <v>2</v>
      </c>
      <c r="I13" s="76"/>
      <c r="J13" s="76">
        <v>1</v>
      </c>
      <c r="K13" s="76">
        <v>2</v>
      </c>
      <c r="L13" s="76">
        <v>4</v>
      </c>
      <c r="M13" s="76">
        <v>5</v>
      </c>
      <c r="N13" s="76">
        <v>10</v>
      </c>
      <c r="O13" s="76">
        <v>14</v>
      </c>
      <c r="P13" s="76">
        <v>17</v>
      </c>
      <c r="Q13" s="76">
        <v>34</v>
      </c>
      <c r="R13" s="76">
        <v>48</v>
      </c>
      <c r="S13" s="76">
        <v>104</v>
      </c>
      <c r="T13" s="76">
        <v>161</v>
      </c>
      <c r="U13" s="77">
        <v>324</v>
      </c>
    </row>
    <row r="14" spans="1:21" ht="15.75" customHeight="1">
      <c r="A14" s="81" t="s">
        <v>811</v>
      </c>
      <c r="B14" s="76">
        <v>297</v>
      </c>
      <c r="C14" s="76"/>
      <c r="D14" s="76">
        <v>1</v>
      </c>
      <c r="E14" s="76"/>
      <c r="F14" s="76"/>
      <c r="G14" s="76"/>
      <c r="H14" s="76"/>
      <c r="I14" s="76">
        <v>2</v>
      </c>
      <c r="J14" s="76">
        <v>3</v>
      </c>
      <c r="K14" s="76">
        <v>2</v>
      </c>
      <c r="L14" s="76">
        <v>5</v>
      </c>
      <c r="M14" s="76">
        <v>12</v>
      </c>
      <c r="N14" s="76">
        <v>24</v>
      </c>
      <c r="O14" s="76">
        <v>22</v>
      </c>
      <c r="P14" s="76">
        <v>33</v>
      </c>
      <c r="Q14" s="76">
        <v>20</v>
      </c>
      <c r="R14" s="76">
        <v>34</v>
      </c>
      <c r="S14" s="76">
        <v>43</v>
      </c>
      <c r="T14" s="76">
        <v>39</v>
      </c>
      <c r="U14" s="77">
        <v>57</v>
      </c>
    </row>
    <row r="15" spans="1:21" ht="15">
      <c r="A15" s="81" t="s">
        <v>778</v>
      </c>
      <c r="B15" s="76">
        <v>8</v>
      </c>
      <c r="C15" s="76"/>
      <c r="D15" s="76"/>
      <c r="E15" s="76"/>
      <c r="F15" s="76"/>
      <c r="G15" s="76"/>
      <c r="H15" s="76"/>
      <c r="I15" s="76"/>
      <c r="J15" s="76"/>
      <c r="K15" s="76"/>
      <c r="L15" s="76"/>
      <c r="M15" s="76"/>
      <c r="N15" s="76">
        <v>1</v>
      </c>
      <c r="O15" s="76"/>
      <c r="P15" s="76"/>
      <c r="Q15" s="76"/>
      <c r="R15" s="76"/>
      <c r="S15" s="76">
        <v>3</v>
      </c>
      <c r="T15" s="76">
        <v>1</v>
      </c>
      <c r="U15" s="77">
        <v>3</v>
      </c>
    </row>
    <row r="16" spans="1:21" ht="15">
      <c r="A16" s="81" t="s">
        <v>812</v>
      </c>
      <c r="B16" s="76">
        <v>29</v>
      </c>
      <c r="C16" s="76"/>
      <c r="D16" s="76"/>
      <c r="E16" s="76"/>
      <c r="F16" s="76"/>
      <c r="G16" s="76"/>
      <c r="H16" s="76"/>
      <c r="I16" s="76"/>
      <c r="J16" s="76"/>
      <c r="K16" s="76"/>
      <c r="L16" s="76"/>
      <c r="M16" s="76"/>
      <c r="N16" s="76"/>
      <c r="O16" s="76">
        <v>1</v>
      </c>
      <c r="P16" s="76">
        <v>1</v>
      </c>
      <c r="Q16" s="76">
        <v>1</v>
      </c>
      <c r="R16" s="76">
        <v>3</v>
      </c>
      <c r="S16" s="76">
        <v>1</v>
      </c>
      <c r="T16" s="76">
        <v>3</v>
      </c>
      <c r="U16" s="77">
        <v>19</v>
      </c>
    </row>
    <row r="17" spans="1:21" ht="15.75" customHeight="1">
      <c r="A17" s="81" t="s">
        <v>780</v>
      </c>
      <c r="B17" s="76">
        <v>148</v>
      </c>
      <c r="C17" s="76"/>
      <c r="D17" s="76"/>
      <c r="E17" s="76"/>
      <c r="F17" s="76"/>
      <c r="G17" s="76"/>
      <c r="H17" s="76"/>
      <c r="I17" s="76"/>
      <c r="J17" s="76"/>
      <c r="K17" s="76">
        <v>1</v>
      </c>
      <c r="L17" s="76"/>
      <c r="M17" s="76"/>
      <c r="N17" s="76"/>
      <c r="O17" s="76">
        <v>1</v>
      </c>
      <c r="P17" s="76">
        <v>5</v>
      </c>
      <c r="Q17" s="76">
        <v>6</v>
      </c>
      <c r="R17" s="76">
        <v>11</v>
      </c>
      <c r="S17" s="76">
        <v>17</v>
      </c>
      <c r="T17" s="76">
        <v>27</v>
      </c>
      <c r="U17" s="77">
        <v>80</v>
      </c>
    </row>
    <row r="18" spans="1:21" s="82" customFormat="1" ht="15">
      <c r="A18" s="81" t="s">
        <v>782</v>
      </c>
      <c r="B18" s="76">
        <v>23</v>
      </c>
      <c r="C18" s="76">
        <v>20</v>
      </c>
      <c r="D18" s="76">
        <v>2</v>
      </c>
      <c r="E18" s="76"/>
      <c r="F18" s="76"/>
      <c r="G18" s="76">
        <v>1</v>
      </c>
      <c r="H18" s="76"/>
      <c r="I18" s="76"/>
      <c r="J18" s="76"/>
      <c r="K18" s="76"/>
      <c r="L18" s="76"/>
      <c r="M18" s="76"/>
      <c r="N18" s="76"/>
      <c r="O18" s="76"/>
      <c r="P18" s="76"/>
      <c r="Q18" s="76"/>
      <c r="R18" s="76"/>
      <c r="S18" s="76"/>
      <c r="T18" s="76"/>
      <c r="U18" s="77"/>
    </row>
    <row r="19" spans="1:21" s="82" customFormat="1" ht="15" customHeight="1">
      <c r="A19" s="81" t="s">
        <v>783</v>
      </c>
      <c r="B19" s="76">
        <v>11</v>
      </c>
      <c r="C19" s="76">
        <v>3</v>
      </c>
      <c r="D19" s="76">
        <v>1</v>
      </c>
      <c r="E19" s="76"/>
      <c r="F19" s="76">
        <v>1</v>
      </c>
      <c r="G19" s="76">
        <v>1</v>
      </c>
      <c r="H19" s="76"/>
      <c r="I19" s="76"/>
      <c r="J19" s="76"/>
      <c r="K19" s="76"/>
      <c r="L19" s="76"/>
      <c r="M19" s="76"/>
      <c r="N19" s="76">
        <v>1</v>
      </c>
      <c r="O19" s="76">
        <v>1</v>
      </c>
      <c r="P19" s="76">
        <v>1</v>
      </c>
      <c r="Q19" s="76"/>
      <c r="R19" s="76"/>
      <c r="S19" s="76">
        <v>1</v>
      </c>
      <c r="T19" s="76">
        <v>1</v>
      </c>
      <c r="U19" s="77"/>
    </row>
    <row r="20" spans="1:21" s="82" customFormat="1" ht="30" customHeight="1">
      <c r="A20" s="81" t="s">
        <v>784</v>
      </c>
      <c r="B20" s="83">
        <v>21</v>
      </c>
      <c r="C20" s="83">
        <v>1</v>
      </c>
      <c r="D20" s="83"/>
      <c r="E20" s="83"/>
      <c r="F20" s="83"/>
      <c r="G20" s="83"/>
      <c r="H20" s="83"/>
      <c r="I20" s="83"/>
      <c r="J20" s="83">
        <v>2</v>
      </c>
      <c r="K20" s="83"/>
      <c r="L20" s="83">
        <v>1</v>
      </c>
      <c r="M20" s="83"/>
      <c r="N20" s="83">
        <v>1</v>
      </c>
      <c r="O20" s="83"/>
      <c r="P20" s="83">
        <v>1</v>
      </c>
      <c r="Q20" s="83"/>
      <c r="R20" s="83">
        <v>1</v>
      </c>
      <c r="S20" s="83"/>
      <c r="T20" s="83"/>
      <c r="U20" s="62">
        <v>14</v>
      </c>
    </row>
    <row r="21" spans="1:21" ht="16.5" customHeight="1">
      <c r="A21" s="75" t="s">
        <v>785</v>
      </c>
      <c r="B21" s="77">
        <v>229</v>
      </c>
      <c r="C21" s="77"/>
      <c r="D21" s="77">
        <v>4</v>
      </c>
      <c r="E21" s="77"/>
      <c r="F21" s="77"/>
      <c r="G21" s="77">
        <v>2</v>
      </c>
      <c r="H21" s="77">
        <v>11</v>
      </c>
      <c r="I21" s="77">
        <v>5</v>
      </c>
      <c r="J21" s="77">
        <v>7</v>
      </c>
      <c r="K21" s="77">
        <v>22</v>
      </c>
      <c r="L21" s="77">
        <v>30</v>
      </c>
      <c r="M21" s="77">
        <v>14</v>
      </c>
      <c r="N21" s="77">
        <v>19</v>
      </c>
      <c r="O21" s="77">
        <v>12</v>
      </c>
      <c r="P21" s="77">
        <v>12</v>
      </c>
      <c r="Q21" s="77">
        <v>18</v>
      </c>
      <c r="R21" s="77">
        <v>12</v>
      </c>
      <c r="S21" s="77">
        <v>15</v>
      </c>
      <c r="T21" s="77">
        <v>24</v>
      </c>
      <c r="U21" s="77">
        <v>22</v>
      </c>
    </row>
    <row r="22" spans="1:21" ht="15">
      <c r="A22" s="65"/>
      <c r="B22" s="65"/>
      <c r="C22" s="65"/>
      <c r="D22" s="65"/>
      <c r="E22" s="65"/>
      <c r="F22" s="65"/>
      <c r="G22" s="65"/>
      <c r="H22" s="65"/>
      <c r="I22" s="66"/>
      <c r="J22" s="66"/>
      <c r="K22" s="66"/>
      <c r="L22" s="66"/>
      <c r="M22" s="66"/>
      <c r="N22" s="66"/>
      <c r="O22" s="66"/>
      <c r="P22" s="66"/>
      <c r="Q22" s="66"/>
      <c r="R22" s="66"/>
      <c r="S22" s="66"/>
      <c r="T22" s="66"/>
      <c r="U22" s="66"/>
    </row>
    <row r="24" spans="1:2" ht="15">
      <c r="A24" s="68" t="s">
        <v>786</v>
      </c>
      <c r="B24" s="84"/>
    </row>
    <row r="25" spans="2:21" ht="15">
      <c r="B25" s="85"/>
      <c r="C25" s="85"/>
      <c r="D25" s="85"/>
      <c r="E25" s="85"/>
      <c r="F25" s="85"/>
      <c r="G25" s="85"/>
      <c r="H25" s="85"/>
      <c r="I25" s="85"/>
      <c r="J25" s="85"/>
      <c r="K25" s="85"/>
      <c r="L25" s="85"/>
      <c r="M25" s="85"/>
      <c r="N25" s="85"/>
      <c r="O25" s="85"/>
      <c r="P25" s="85"/>
      <c r="Q25" s="85"/>
      <c r="R25" s="85"/>
      <c r="S25" s="85"/>
      <c r="T25" s="85"/>
      <c r="U25" s="85"/>
    </row>
    <row r="26" spans="2:21" ht="15">
      <c r="B26" s="85"/>
      <c r="C26" s="85"/>
      <c r="D26" s="85"/>
      <c r="E26" s="85"/>
      <c r="F26" s="85"/>
      <c r="G26" s="85"/>
      <c r="H26" s="85"/>
      <c r="I26" s="85"/>
      <c r="J26" s="85"/>
      <c r="K26" s="85"/>
      <c r="L26" s="85"/>
      <c r="M26" s="85"/>
      <c r="N26" s="85"/>
      <c r="O26" s="85"/>
      <c r="P26" s="85"/>
      <c r="Q26" s="85"/>
      <c r="R26" s="85"/>
      <c r="S26" s="85"/>
      <c r="T26" s="85"/>
      <c r="U26" s="85"/>
    </row>
    <row r="28" ht="15">
      <c r="B28" s="85"/>
    </row>
    <row r="29" ht="15">
      <c r="B29" s="85"/>
    </row>
    <row r="30" ht="15">
      <c r="B30" s="85"/>
    </row>
    <row r="31" ht="15">
      <c r="B31" s="85"/>
    </row>
    <row r="32" ht="15">
      <c r="B32" s="85"/>
    </row>
    <row r="33" ht="15">
      <c r="B33" s="85"/>
    </row>
    <row r="34" ht="15">
      <c r="B34" s="85"/>
    </row>
    <row r="35" ht="15">
      <c r="B35" s="85"/>
    </row>
    <row r="36" ht="15">
      <c r="B36" s="85"/>
    </row>
    <row r="37" ht="15">
      <c r="B37" s="85"/>
    </row>
    <row r="38" ht="15">
      <c r="B38" s="85"/>
    </row>
    <row r="39" ht="15">
      <c r="B39" s="85"/>
    </row>
    <row r="40" ht="15">
      <c r="B40" s="85"/>
    </row>
    <row r="41" ht="15">
      <c r="B41" s="85"/>
    </row>
    <row r="42" ht="15">
      <c r="B42" s="85"/>
    </row>
    <row r="43" ht="15">
      <c r="B43" s="85"/>
    </row>
    <row r="44" ht="15">
      <c r="B44" s="85"/>
    </row>
    <row r="45" ht="15">
      <c r="B45" s="85"/>
    </row>
    <row r="46" ht="15">
      <c r="B46" s="85"/>
    </row>
    <row r="47" ht="15">
      <c r="B47" s="85"/>
    </row>
    <row r="48" ht="15">
      <c r="B48" s="85"/>
    </row>
    <row r="49" ht="15">
      <c r="B49" s="85"/>
    </row>
    <row r="50" ht="15">
      <c r="B50" s="85"/>
    </row>
    <row r="51" ht="15">
      <c r="B51" s="85"/>
    </row>
    <row r="52" ht="15">
      <c r="B52" s="85"/>
    </row>
    <row r="53" ht="15">
      <c r="B53" s="85"/>
    </row>
    <row r="54" ht="15">
      <c r="B54" s="85"/>
    </row>
    <row r="55" ht="15">
      <c r="B55" s="85"/>
    </row>
    <row r="56" ht="15">
      <c r="B56" s="85"/>
    </row>
    <row r="57" ht="15">
      <c r="B57" s="85"/>
    </row>
    <row r="58" ht="15">
      <c r="B58" s="85"/>
    </row>
    <row r="59" ht="15">
      <c r="B59" s="85"/>
    </row>
    <row r="60" ht="15">
      <c r="B60" s="85"/>
    </row>
    <row r="61" ht="15">
      <c r="B61" s="85"/>
    </row>
    <row r="62" ht="15">
      <c r="B62" s="85"/>
    </row>
    <row r="63" ht="15">
      <c r="B63" s="85"/>
    </row>
    <row r="64" ht="15">
      <c r="B64" s="85"/>
    </row>
    <row r="65" ht="15">
      <c r="B65" s="85"/>
    </row>
    <row r="66" ht="15">
      <c r="B66" s="85"/>
    </row>
    <row r="67" ht="15">
      <c r="B67" s="85"/>
    </row>
    <row r="68" ht="15">
      <c r="B68" s="85"/>
    </row>
    <row r="69" ht="15">
      <c r="B69" s="85"/>
    </row>
    <row r="70" ht="15">
      <c r="B70" s="85"/>
    </row>
    <row r="71" ht="15">
      <c r="B71" s="85"/>
    </row>
    <row r="72" ht="15">
      <c r="B72" s="85"/>
    </row>
    <row r="73" ht="15">
      <c r="B73" s="85"/>
    </row>
    <row r="74" ht="15">
      <c r="B74" s="85"/>
    </row>
    <row r="75" ht="15">
      <c r="B75" s="85"/>
    </row>
    <row r="76" ht="15">
      <c r="B76" s="85"/>
    </row>
    <row r="77" ht="15">
      <c r="B77" s="85"/>
    </row>
    <row r="78" ht="15">
      <c r="B78" s="85"/>
    </row>
    <row r="79" ht="15">
      <c r="B79" s="85"/>
    </row>
    <row r="80" ht="15">
      <c r="B80" s="85"/>
    </row>
    <row r="81" ht="15">
      <c r="B81" s="85"/>
    </row>
    <row r="82" ht="15">
      <c r="B82" s="85"/>
    </row>
    <row r="83" ht="15">
      <c r="B83" s="85"/>
    </row>
    <row r="84" ht="15">
      <c r="B84" s="85"/>
    </row>
    <row r="85" ht="15">
      <c r="B85" s="85"/>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&amp;"calibri"&amp;12&amp;B12.1.2. Defunciones según la causa de muerte y la edad. Hombres. CIE-10.&amp;R&amp;"calibri"&amp;10&amp;P</oddHeader>
    <oddFooter>&amp;L&amp;"calibri"&amp;8&amp;I&amp;"-,Cursiva"&amp;8ANUARIO ESTADÍSTICO DE LA REGIÓN DE MURCIA 2015. TOMO I. DATOS REGIONALES&amp;R&amp;"calibri"&amp;8&amp;I12.1. MORTALIDAD</oddFooter>
  </headerFooter>
</worksheet>
</file>

<file path=xl/worksheets/sheet40.xml><?xml version="1.0" encoding="utf-8"?>
<worksheet xmlns="http://schemas.openxmlformats.org/spreadsheetml/2006/main" xmlns:r="http://schemas.openxmlformats.org/officeDocument/2006/relationships">
  <dimension ref="A1:D31"/>
  <sheetViews>
    <sheetView zoomScalePageLayoutView="0" workbookViewId="0" topLeftCell="A1">
      <selection activeCell="D1" sqref="D1"/>
    </sheetView>
  </sheetViews>
  <sheetFormatPr defaultColWidth="11.421875" defaultRowHeight="15"/>
  <cols>
    <col min="1" max="1" width="44.28125" style="0" customWidth="1"/>
    <col min="2" max="3" width="23.7109375" style="0" customWidth="1"/>
  </cols>
  <sheetData>
    <row r="1" spans="1:4" ht="15">
      <c r="A1" s="14" t="s">
        <v>1242</v>
      </c>
      <c r="D1" s="50" t="s">
        <v>761</v>
      </c>
    </row>
    <row r="2" s="5" customFormat="1" ht="15"/>
    <row r="3" s="5" customFormat="1" ht="15">
      <c r="A3" s="145"/>
    </row>
    <row r="4" spans="1:3" s="350" customFormat="1" ht="15">
      <c r="A4" s="54"/>
      <c r="B4" s="54" t="s">
        <v>762</v>
      </c>
      <c r="C4" s="54" t="s">
        <v>815</v>
      </c>
    </row>
    <row r="5" spans="1:3" s="351" customFormat="1" ht="15">
      <c r="A5" s="141">
        <v>1993</v>
      </c>
      <c r="B5" s="247"/>
      <c r="C5" s="247"/>
    </row>
    <row r="6" spans="1:3" s="64" customFormat="1" ht="15">
      <c r="A6" s="352" t="s">
        <v>1243</v>
      </c>
      <c r="B6" s="353">
        <v>16.8</v>
      </c>
      <c r="C6" s="353">
        <v>10.9</v>
      </c>
    </row>
    <row r="7" spans="1:3" s="64" customFormat="1" ht="15">
      <c r="A7" s="352" t="s">
        <v>1244</v>
      </c>
      <c r="B7" s="353">
        <v>52.9</v>
      </c>
      <c r="C7" s="353">
        <v>57.6</v>
      </c>
    </row>
    <row r="8" spans="1:3" s="64" customFormat="1" ht="15">
      <c r="A8" s="352" t="s">
        <v>1245</v>
      </c>
      <c r="B8" s="353">
        <v>22.3</v>
      </c>
      <c r="C8" s="353">
        <v>24.4</v>
      </c>
    </row>
    <row r="9" spans="1:3" s="64" customFormat="1" ht="15">
      <c r="A9" s="352" t="s">
        <v>1246</v>
      </c>
      <c r="B9" s="353">
        <v>6.6</v>
      </c>
      <c r="C9" s="353">
        <v>6</v>
      </c>
    </row>
    <row r="10" spans="1:3" s="64" customFormat="1" ht="15">
      <c r="A10" s="352" t="s">
        <v>1247</v>
      </c>
      <c r="B10" s="353">
        <v>1.5</v>
      </c>
      <c r="C10" s="353">
        <v>1.1</v>
      </c>
    </row>
    <row r="11" spans="1:3" s="64" customFormat="1" ht="15">
      <c r="A11" s="143">
        <v>2001</v>
      </c>
      <c r="B11" s="354"/>
      <c r="C11" s="354"/>
    </row>
    <row r="12" spans="1:3" s="64" customFormat="1" ht="15">
      <c r="A12" s="352" t="s">
        <v>1243</v>
      </c>
      <c r="B12" s="353">
        <v>16.8</v>
      </c>
      <c r="C12" s="353">
        <v>10.9</v>
      </c>
    </row>
    <row r="13" spans="1:3" s="64" customFormat="1" ht="15">
      <c r="A13" s="352" t="s">
        <v>1244</v>
      </c>
      <c r="B13" s="353">
        <v>52.9</v>
      </c>
      <c r="C13" s="353">
        <v>57.6</v>
      </c>
    </row>
    <row r="14" spans="1:3" s="64" customFormat="1" ht="15">
      <c r="A14" s="352" t="s">
        <v>1245</v>
      </c>
      <c r="B14" s="353">
        <v>22.3</v>
      </c>
      <c r="C14" s="353">
        <v>24.4</v>
      </c>
    </row>
    <row r="15" spans="1:3" s="64" customFormat="1" ht="15">
      <c r="A15" s="352" t="s">
        <v>1246</v>
      </c>
      <c r="B15" s="353">
        <v>6.6</v>
      </c>
      <c r="C15" s="353">
        <v>6</v>
      </c>
    </row>
    <row r="16" spans="1:3" s="64" customFormat="1" ht="15">
      <c r="A16" s="352" t="s">
        <v>1247</v>
      </c>
      <c r="B16" s="353">
        <v>1.5</v>
      </c>
      <c r="C16" s="353">
        <v>1.1</v>
      </c>
    </row>
    <row r="17" spans="1:3" s="64" customFormat="1" ht="15">
      <c r="A17" s="143">
        <v>2003</v>
      </c>
      <c r="B17" s="354"/>
      <c r="C17" s="354"/>
    </row>
    <row r="18" spans="1:3" s="64" customFormat="1" ht="15">
      <c r="A18" s="352" t="s">
        <v>1243</v>
      </c>
      <c r="B18" s="355">
        <v>12.720408924746462</v>
      </c>
      <c r="C18" s="355">
        <v>11.193442618724667</v>
      </c>
    </row>
    <row r="19" spans="1:3" s="64" customFormat="1" ht="15">
      <c r="A19" s="352" t="s">
        <v>1244</v>
      </c>
      <c r="B19" s="355">
        <v>56.3003673103484</v>
      </c>
      <c r="C19" s="355">
        <v>56.7798150735001</v>
      </c>
    </row>
    <row r="20" spans="1:3" s="64" customFormat="1" ht="15">
      <c r="A20" s="352" t="s">
        <v>1245</v>
      </c>
      <c r="B20" s="355">
        <v>22.26485075983832</v>
      </c>
      <c r="C20" s="355">
        <v>23.180445823509206</v>
      </c>
    </row>
    <row r="21" spans="1:3" s="298" customFormat="1" ht="15">
      <c r="A21" s="352" t="s">
        <v>1246</v>
      </c>
      <c r="B21" s="355">
        <v>6.078768322499696</v>
      </c>
      <c r="C21" s="355">
        <v>6.665130768926225</v>
      </c>
    </row>
    <row r="22" spans="1:3" s="64" customFormat="1" ht="15">
      <c r="A22" s="352" t="s">
        <v>1247</v>
      </c>
      <c r="B22" s="355">
        <v>2.6356046825671284</v>
      </c>
      <c r="C22" s="355">
        <v>2.1811657153398296</v>
      </c>
    </row>
    <row r="23" spans="1:3" s="64" customFormat="1" ht="15">
      <c r="A23" s="143" t="s">
        <v>1091</v>
      </c>
      <c r="B23" s="354"/>
      <c r="C23" s="354"/>
    </row>
    <row r="24" spans="1:3" s="64" customFormat="1" ht="15">
      <c r="A24" s="352" t="s">
        <v>1243</v>
      </c>
      <c r="B24" s="355">
        <v>13.027901545298912</v>
      </c>
      <c r="C24" s="355">
        <v>17.966958409661444</v>
      </c>
    </row>
    <row r="25" spans="1:3" ht="15">
      <c r="A25" s="352" t="s">
        <v>1244</v>
      </c>
      <c r="B25" s="355">
        <v>49.01307211772842</v>
      </c>
      <c r="C25" s="355">
        <v>48.55990908474116</v>
      </c>
    </row>
    <row r="26" spans="1:3" ht="15">
      <c r="A26" s="352" t="s">
        <v>1245</v>
      </c>
      <c r="B26" s="355">
        <v>27.266646259197536</v>
      </c>
      <c r="C26" s="355">
        <v>24.787604315082433</v>
      </c>
    </row>
    <row r="27" spans="1:3" ht="15">
      <c r="A27" s="352" t="s">
        <v>1246</v>
      </c>
      <c r="B27" s="355">
        <v>7.7230933188213555</v>
      </c>
      <c r="C27" s="355">
        <v>6.356231766062827</v>
      </c>
    </row>
    <row r="28" spans="1:3" ht="15">
      <c r="A28" s="352" t="s">
        <v>1247</v>
      </c>
      <c r="B28" s="355">
        <v>2.9704205072389827</v>
      </c>
      <c r="C28" s="355">
        <v>2.329330348056178</v>
      </c>
    </row>
    <row r="29" spans="1:3" ht="15">
      <c r="A29" s="346"/>
      <c r="B29" s="347"/>
      <c r="C29" s="347"/>
    </row>
    <row r="30" spans="1:3" ht="15">
      <c r="A30" s="340"/>
      <c r="B30" s="341"/>
      <c r="C30" s="341"/>
    </row>
    <row r="31" ht="15">
      <c r="A31" s="93" t="s">
        <v>1248</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&amp;"calibri"&amp;12&amp;B12.4.8. Evolución de la autovaloración de la salud en la población de 16 y más años.&amp;R&amp;"calibri"&amp;10&amp;P</oddHeader>
    <oddFooter>&amp;L&amp;"calibri"&amp;8&amp;I&amp;"-,Cursiva"&amp;8ANUARIO ESTADÍSTICO DE LA REGIÓN DE MURCIA 2015. TOMO I. DATOS REGIONALES&amp;R&amp;"calibri"&amp;8&amp;I12.4. DISCAPACIDADES, DEFICIENCIAS Y ESTADO DE SALUD</oddFooter>
  </headerFooter>
</worksheet>
</file>

<file path=xl/worksheets/sheet41.xml><?xml version="1.0" encoding="utf-8"?>
<worksheet xmlns="http://schemas.openxmlformats.org/spreadsheetml/2006/main" xmlns:r="http://schemas.openxmlformats.org/officeDocument/2006/relationships">
  <dimension ref="A1:H19"/>
  <sheetViews>
    <sheetView zoomScalePageLayoutView="0" workbookViewId="0" topLeftCell="A1">
      <selection activeCell="H1" sqref="H1"/>
    </sheetView>
  </sheetViews>
  <sheetFormatPr defaultColWidth="11.421875" defaultRowHeight="15"/>
  <cols>
    <col min="1" max="1" width="32.00390625" style="0" customWidth="1"/>
    <col min="2" max="2" width="10.7109375" style="0" customWidth="1"/>
    <col min="3" max="3" width="13.57421875" style="0" customWidth="1"/>
    <col min="4" max="4" width="14.140625" style="0" customWidth="1"/>
    <col min="6" max="6" width="12.00390625" style="0" customWidth="1"/>
    <col min="7" max="7" width="13.57421875" style="0" customWidth="1"/>
  </cols>
  <sheetData>
    <row r="1" spans="1:8" ht="15">
      <c r="A1" s="44" t="s">
        <v>1249</v>
      </c>
      <c r="B1" s="44"/>
      <c r="C1" s="44"/>
      <c r="D1" s="356"/>
      <c r="H1" s="50" t="s">
        <v>761</v>
      </c>
    </row>
    <row r="2" spans="1:2" s="5" customFormat="1" ht="15">
      <c r="A2" s="15"/>
      <c r="B2" s="15"/>
    </row>
    <row r="3" spans="1:2" s="5" customFormat="1" ht="15">
      <c r="A3" s="145"/>
      <c r="B3" s="145"/>
    </row>
    <row r="4" spans="1:7" s="5" customFormat="1" ht="15">
      <c r="A4" s="357"/>
      <c r="B4" s="358">
        <v>2014</v>
      </c>
      <c r="C4" s="357"/>
      <c r="D4" s="357"/>
      <c r="E4" s="358">
        <v>2015</v>
      </c>
      <c r="F4" s="357"/>
      <c r="G4" s="357"/>
    </row>
    <row r="5" spans="1:7" s="360" customFormat="1" ht="15" customHeight="1">
      <c r="A5" s="54"/>
      <c r="B5" s="359" t="s">
        <v>1250</v>
      </c>
      <c r="C5" s="359" t="s">
        <v>1251</v>
      </c>
      <c r="D5" s="359" t="s">
        <v>1252</v>
      </c>
      <c r="E5" s="359" t="s">
        <v>1250</v>
      </c>
      <c r="F5" s="359" t="s">
        <v>1251</v>
      </c>
      <c r="G5" s="359" t="s">
        <v>1252</v>
      </c>
    </row>
    <row r="6" spans="1:7" s="360" customFormat="1" ht="15">
      <c r="A6" s="114" t="s">
        <v>762</v>
      </c>
      <c r="B6" s="115">
        <v>1076065</v>
      </c>
      <c r="C6" s="115">
        <v>299022</v>
      </c>
      <c r="D6" s="115">
        <v>15161</v>
      </c>
      <c r="E6" s="115">
        <v>1092949</v>
      </c>
      <c r="F6" s="115">
        <v>299424</v>
      </c>
      <c r="G6" s="115">
        <v>15427</v>
      </c>
    </row>
    <row r="7" spans="1:7" s="351" customFormat="1" ht="14.25" customHeight="1">
      <c r="A7" s="116" t="s">
        <v>1253</v>
      </c>
      <c r="B7" s="69">
        <v>188780</v>
      </c>
      <c r="C7" s="69">
        <v>52250</v>
      </c>
      <c r="D7" s="69">
        <v>2218</v>
      </c>
      <c r="E7" s="69">
        <v>191672</v>
      </c>
      <c r="F7" s="69">
        <v>52286</v>
      </c>
      <c r="G7" s="69">
        <v>2276</v>
      </c>
    </row>
    <row r="8" spans="1:7" s="351" customFormat="1" ht="14.25" customHeight="1">
      <c r="A8" s="116" t="s">
        <v>1254</v>
      </c>
      <c r="B8" s="69">
        <v>197913</v>
      </c>
      <c r="C8" s="69">
        <v>58801</v>
      </c>
      <c r="D8" s="69">
        <v>5042</v>
      </c>
      <c r="E8" s="69">
        <v>200641</v>
      </c>
      <c r="F8" s="69">
        <v>58767</v>
      </c>
      <c r="G8" s="69">
        <v>5112</v>
      </c>
    </row>
    <row r="9" spans="1:7" s="351" customFormat="1" ht="14.25" customHeight="1">
      <c r="A9" s="116" t="s">
        <v>1255</v>
      </c>
      <c r="B9" s="69">
        <v>130452</v>
      </c>
      <c r="C9" s="69">
        <v>36173</v>
      </c>
      <c r="D9" s="69">
        <v>1027</v>
      </c>
      <c r="E9" s="69">
        <v>133154</v>
      </c>
      <c r="F9" s="69">
        <v>36282</v>
      </c>
      <c r="G9" s="69">
        <v>1034</v>
      </c>
    </row>
    <row r="10" spans="1:7" s="351" customFormat="1" ht="14.25" customHeight="1">
      <c r="A10" s="116" t="s">
        <v>1256</v>
      </c>
      <c r="B10" s="69">
        <v>49570</v>
      </c>
      <c r="C10" s="69">
        <v>18827</v>
      </c>
      <c r="D10" s="69">
        <v>852</v>
      </c>
      <c r="E10" s="69">
        <v>49854</v>
      </c>
      <c r="F10" s="69">
        <v>18768</v>
      </c>
      <c r="G10" s="69">
        <v>866</v>
      </c>
    </row>
    <row r="11" spans="1:7" s="351" customFormat="1" ht="14.25" customHeight="1">
      <c r="A11" s="116" t="s">
        <v>1257</v>
      </c>
      <c r="B11" s="69">
        <v>45426</v>
      </c>
      <c r="C11" s="69">
        <v>12348</v>
      </c>
      <c r="D11" s="69">
        <v>664</v>
      </c>
      <c r="E11" s="69">
        <v>46048</v>
      </c>
      <c r="F11" s="69">
        <v>12247</v>
      </c>
      <c r="G11" s="69">
        <v>663</v>
      </c>
    </row>
    <row r="12" spans="1:7" s="351" customFormat="1" ht="14.25" customHeight="1">
      <c r="A12" s="116" t="s">
        <v>1258</v>
      </c>
      <c r="B12" s="69">
        <v>190462</v>
      </c>
      <c r="C12" s="69">
        <v>49820</v>
      </c>
      <c r="D12" s="69">
        <v>2658</v>
      </c>
      <c r="E12" s="69">
        <v>193495</v>
      </c>
      <c r="F12" s="69">
        <v>50213</v>
      </c>
      <c r="G12" s="69">
        <v>2728</v>
      </c>
    </row>
    <row r="13" spans="1:7" s="351" customFormat="1" ht="14.25" customHeight="1">
      <c r="A13" s="116" t="s">
        <v>1259</v>
      </c>
      <c r="B13" s="69">
        <v>153682</v>
      </c>
      <c r="C13" s="69">
        <v>39292</v>
      </c>
      <c r="D13" s="69">
        <v>1763</v>
      </c>
      <c r="E13" s="69">
        <v>156109</v>
      </c>
      <c r="F13" s="69">
        <v>39191</v>
      </c>
      <c r="G13" s="69">
        <v>1832</v>
      </c>
    </row>
    <row r="14" spans="1:7" s="351" customFormat="1" ht="14.25" customHeight="1">
      <c r="A14" s="116" t="s">
        <v>1260</v>
      </c>
      <c r="B14" s="69">
        <v>80571</v>
      </c>
      <c r="C14" s="69">
        <v>18093</v>
      </c>
      <c r="D14" s="69">
        <v>578</v>
      </c>
      <c r="E14" s="69">
        <v>82406</v>
      </c>
      <c r="F14" s="69">
        <v>18280</v>
      </c>
      <c r="G14" s="69">
        <v>553</v>
      </c>
    </row>
    <row r="15" spans="1:7" s="351" customFormat="1" ht="14.25" customHeight="1">
      <c r="A15" s="116" t="s">
        <v>1261</v>
      </c>
      <c r="B15" s="69">
        <v>39209</v>
      </c>
      <c r="C15" s="69">
        <v>13418</v>
      </c>
      <c r="D15" s="69">
        <v>359</v>
      </c>
      <c r="E15" s="69">
        <v>39570</v>
      </c>
      <c r="F15" s="69">
        <v>13390</v>
      </c>
      <c r="G15" s="69">
        <v>363</v>
      </c>
    </row>
    <row r="16" spans="1:7" ht="15">
      <c r="A16" s="65"/>
      <c r="B16" s="65"/>
      <c r="C16" s="65"/>
      <c r="D16" s="65"/>
      <c r="E16" s="65"/>
      <c r="F16" s="65"/>
      <c r="G16" s="65"/>
    </row>
    <row r="17" spans="1:7" ht="30" customHeight="1">
      <c r="A17" s="458" t="s">
        <v>1262</v>
      </c>
      <c r="B17" s="459"/>
      <c r="C17" s="459"/>
      <c r="D17" s="459"/>
      <c r="E17" s="459"/>
      <c r="F17" s="459"/>
      <c r="G17" s="459"/>
    </row>
    <row r="18" ht="15">
      <c r="B18" s="68"/>
    </row>
    <row r="19" ht="15">
      <c r="A19" s="68" t="s">
        <v>1263</v>
      </c>
    </row>
  </sheetData>
  <sheetProtection/>
  <mergeCells count="1">
    <mergeCell ref="A17:G17"/>
  </mergeCells>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&amp;"calibri"&amp;12&amp;B12.5.1. Atención Primaria. Evolución de la población protegida según áreas de salud y tipo de prestación farmacéutica.&amp;R&amp;"calibri"&amp;10&amp;P</oddHeader>
    <oddFooter>&amp;L&amp;"calibri"&amp;8&amp;I&amp;"-,Cursiva"&amp;8ANUARIO ESTADÍSTICO DE LA REGIÓN DE MURCIA 2015. TOMO I. DATOS REGIONALES&amp;R&amp;"calibri"&amp;8&amp;I12.5. PERSONAL SANITARIO</oddFooter>
  </headerFooter>
</worksheet>
</file>

<file path=xl/worksheets/sheet42.xml><?xml version="1.0" encoding="utf-8"?>
<worksheet xmlns="http://schemas.openxmlformats.org/spreadsheetml/2006/main" xmlns:r="http://schemas.openxmlformats.org/officeDocument/2006/relationships">
  <dimension ref="A1:G19"/>
  <sheetViews>
    <sheetView zoomScalePageLayoutView="0" workbookViewId="0" topLeftCell="A1">
      <selection activeCell="F1" sqref="F1"/>
    </sheetView>
  </sheetViews>
  <sheetFormatPr defaultColWidth="11.421875" defaultRowHeight="15"/>
  <cols>
    <col min="1" max="1" width="36.00390625" style="0" customWidth="1"/>
    <col min="2" max="2" width="24.00390625" style="0" customWidth="1"/>
    <col min="3" max="4" width="13.57421875" style="0" customWidth="1"/>
    <col min="5" max="5" width="24.00390625" style="0" customWidth="1"/>
  </cols>
  <sheetData>
    <row r="1" spans="1:6" ht="15">
      <c r="A1" s="44" t="s">
        <v>1264</v>
      </c>
      <c r="B1" s="44"/>
      <c r="C1" s="44"/>
      <c r="F1" s="50" t="s">
        <v>761</v>
      </c>
    </row>
    <row r="2" spans="1:2" s="5" customFormat="1" ht="15">
      <c r="A2" s="15"/>
      <c r="B2" s="15"/>
    </row>
    <row r="3" spans="1:2" s="5" customFormat="1" ht="15">
      <c r="A3" s="145"/>
      <c r="B3" s="145"/>
    </row>
    <row r="4" spans="1:5" s="5" customFormat="1" ht="15">
      <c r="A4" s="361"/>
      <c r="B4" s="362">
        <v>2015</v>
      </c>
      <c r="C4" s="361"/>
      <c r="D4" s="361"/>
      <c r="E4" s="361"/>
    </row>
    <row r="5" spans="1:5" s="360" customFormat="1" ht="15">
      <c r="A5" s="335"/>
      <c r="B5" s="357" t="s">
        <v>1265</v>
      </c>
      <c r="C5" s="357" t="s">
        <v>1266</v>
      </c>
      <c r="D5" s="357" t="s">
        <v>1267</v>
      </c>
      <c r="E5" s="357" t="s">
        <v>1268</v>
      </c>
    </row>
    <row r="6" spans="1:5" s="360" customFormat="1" ht="15">
      <c r="A6" s="114" t="s">
        <v>762</v>
      </c>
      <c r="B6" s="363">
        <v>830</v>
      </c>
      <c r="C6" s="363">
        <v>242</v>
      </c>
      <c r="D6" s="363">
        <v>810</v>
      </c>
      <c r="E6" s="363">
        <v>559</v>
      </c>
    </row>
    <row r="7" spans="1:5" s="351" customFormat="1" ht="14.25" customHeight="1">
      <c r="A7" s="116" t="s">
        <v>1253</v>
      </c>
      <c r="B7" s="364">
        <v>143</v>
      </c>
      <c r="C7" s="364">
        <v>41</v>
      </c>
      <c r="D7" s="364">
        <v>136</v>
      </c>
      <c r="E7" s="364">
        <v>86</v>
      </c>
    </row>
    <row r="8" spans="1:5" s="351" customFormat="1" ht="14.25" customHeight="1">
      <c r="A8" s="116" t="s">
        <v>1254</v>
      </c>
      <c r="B8" s="364">
        <v>160</v>
      </c>
      <c r="C8" s="364">
        <v>47</v>
      </c>
      <c r="D8" s="364">
        <v>152</v>
      </c>
      <c r="E8" s="364">
        <v>117</v>
      </c>
    </row>
    <row r="9" spans="1:5" s="351" customFormat="1" ht="14.25" customHeight="1">
      <c r="A9" s="116" t="s">
        <v>1255</v>
      </c>
      <c r="B9" s="364">
        <v>98</v>
      </c>
      <c r="C9" s="364">
        <v>29</v>
      </c>
      <c r="D9" s="364">
        <v>101</v>
      </c>
      <c r="E9" s="364">
        <v>84</v>
      </c>
    </row>
    <row r="10" spans="1:5" s="351" customFormat="1" ht="14.25" customHeight="1">
      <c r="A10" s="116" t="s">
        <v>1256</v>
      </c>
      <c r="B10" s="364">
        <v>47</v>
      </c>
      <c r="C10" s="364">
        <v>13</v>
      </c>
      <c r="D10" s="364">
        <v>51</v>
      </c>
      <c r="E10" s="364">
        <v>33</v>
      </c>
    </row>
    <row r="11" spans="1:5" s="351" customFormat="1" ht="14.25" customHeight="1">
      <c r="A11" s="116" t="s">
        <v>1257</v>
      </c>
      <c r="B11" s="364">
        <v>36</v>
      </c>
      <c r="C11" s="364">
        <v>11</v>
      </c>
      <c r="D11" s="364">
        <v>36</v>
      </c>
      <c r="E11" s="364">
        <v>24</v>
      </c>
    </row>
    <row r="12" spans="1:5" s="351" customFormat="1" ht="14.25" customHeight="1">
      <c r="A12" s="116" t="s">
        <v>1258</v>
      </c>
      <c r="B12" s="364">
        <v>142</v>
      </c>
      <c r="C12" s="364">
        <v>38</v>
      </c>
      <c r="D12" s="364">
        <v>134</v>
      </c>
      <c r="E12" s="364">
        <v>84</v>
      </c>
    </row>
    <row r="13" spans="1:5" s="351" customFormat="1" ht="14.25" customHeight="1">
      <c r="A13" s="116" t="s">
        <v>1259</v>
      </c>
      <c r="B13" s="364">
        <v>115</v>
      </c>
      <c r="C13" s="364">
        <v>35</v>
      </c>
      <c r="D13" s="364">
        <v>111</v>
      </c>
      <c r="E13" s="364">
        <v>74</v>
      </c>
    </row>
    <row r="14" spans="1:5" s="351" customFormat="1" ht="14.25" customHeight="1">
      <c r="A14" s="116" t="s">
        <v>1260</v>
      </c>
      <c r="B14" s="364">
        <v>57</v>
      </c>
      <c r="C14" s="364">
        <v>19</v>
      </c>
      <c r="D14" s="364">
        <v>58</v>
      </c>
      <c r="E14" s="364">
        <v>39</v>
      </c>
    </row>
    <row r="15" spans="1:5" s="351" customFormat="1" ht="14.25" customHeight="1">
      <c r="A15" s="116" t="s">
        <v>1261</v>
      </c>
      <c r="B15" s="364">
        <v>32</v>
      </c>
      <c r="C15" s="364">
        <v>9</v>
      </c>
      <c r="D15" s="364">
        <v>31</v>
      </c>
      <c r="E15" s="364">
        <v>18</v>
      </c>
    </row>
    <row r="16" spans="1:5" ht="15">
      <c r="A16" s="65"/>
      <c r="B16" s="65"/>
      <c r="C16" s="65"/>
      <c r="D16" s="65"/>
      <c r="E16" s="65"/>
    </row>
    <row r="17" spans="1:7" ht="30" customHeight="1">
      <c r="A17" s="460" t="s">
        <v>1262</v>
      </c>
      <c r="B17" s="549"/>
      <c r="C17" s="549"/>
      <c r="D17" s="549"/>
      <c r="E17" s="549"/>
      <c r="F17" s="351"/>
      <c r="G17" s="351"/>
    </row>
    <row r="18" ht="15">
      <c r="B18" s="68"/>
    </row>
    <row r="19" ht="15">
      <c r="A19" s="68" t="s">
        <v>1263</v>
      </c>
    </row>
  </sheetData>
  <sheetProtection/>
  <mergeCells count="1">
    <mergeCell ref="A17:E17"/>
  </mergeCells>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&amp;"calibri"&amp;12&amp;B12.5.2. Atención Primaria. Personal según estamento profesional y áreas de salud.&amp;R&amp;"calibri"&amp;10&amp;P</oddHeader>
    <oddFooter>&amp;L&amp;"calibri"&amp;8&amp;I&amp;"-,Cursiva"&amp;8ANUARIO ESTADÍSTICO DE LA REGIÓN DE MURCIA 2015. TOMO I. DATOS REGIONALES&amp;R&amp;"calibri"&amp;8&amp;I12.5. PERSONAL SANITARIO</oddFooter>
  </headerFooter>
</worksheet>
</file>

<file path=xl/worksheets/sheet43.xml><?xml version="1.0" encoding="utf-8"?>
<worksheet xmlns="http://schemas.openxmlformats.org/spreadsheetml/2006/main" xmlns:r="http://schemas.openxmlformats.org/officeDocument/2006/relationships">
  <dimension ref="A1:K23"/>
  <sheetViews>
    <sheetView zoomScalePageLayoutView="0" workbookViewId="0" topLeftCell="A1">
      <selection activeCell="F1" sqref="F1"/>
    </sheetView>
  </sheetViews>
  <sheetFormatPr defaultColWidth="11.421875" defaultRowHeight="15"/>
  <cols>
    <col min="1" max="1" width="33.00390625" style="0" customWidth="1"/>
    <col min="2" max="2" width="21.8515625" style="0" customWidth="1"/>
    <col min="3" max="3" width="13.7109375" style="0" customWidth="1"/>
    <col min="4" max="4" width="22.28125" style="0" customWidth="1"/>
    <col min="5" max="5" width="13.7109375" style="0" customWidth="1"/>
  </cols>
  <sheetData>
    <row r="1" spans="1:6" ht="15" customHeight="1">
      <c r="A1" s="44" t="s">
        <v>1269</v>
      </c>
      <c r="B1" s="44"/>
      <c r="C1" s="44"/>
      <c r="F1" s="50" t="s">
        <v>761</v>
      </c>
    </row>
    <row r="2" spans="1:2" s="5" customFormat="1" ht="15" customHeight="1">
      <c r="A2" s="14"/>
      <c r="B2" s="15"/>
    </row>
    <row r="3" spans="1:2" s="5" customFormat="1" ht="15" customHeight="1">
      <c r="A3" s="145"/>
      <c r="B3" s="145"/>
    </row>
    <row r="4" spans="1:11" s="5" customFormat="1" ht="15" customHeight="1">
      <c r="A4" s="361"/>
      <c r="B4" s="362">
        <v>2014</v>
      </c>
      <c r="C4" s="361"/>
      <c r="D4" s="362">
        <v>2015</v>
      </c>
      <c r="E4" s="361"/>
      <c r="F4" s="368"/>
      <c r="G4" s="368"/>
      <c r="H4" s="368"/>
      <c r="I4" s="368"/>
      <c r="J4" s="368"/>
      <c r="K4" s="368"/>
    </row>
    <row r="5" spans="1:5" s="360" customFormat="1" ht="15" customHeight="1">
      <c r="A5" s="335"/>
      <c r="B5" s="357" t="s">
        <v>1265</v>
      </c>
      <c r="C5" s="357" t="s">
        <v>1266</v>
      </c>
      <c r="D5" s="357" t="s">
        <v>1265</v>
      </c>
      <c r="E5" s="357" t="s">
        <v>1266</v>
      </c>
    </row>
    <row r="6" spans="1:5" s="360" customFormat="1" ht="15" customHeight="1">
      <c r="A6" s="114" t="s">
        <v>762</v>
      </c>
      <c r="B6" s="115">
        <v>1160440</v>
      </c>
      <c r="C6" s="115">
        <v>229808</v>
      </c>
      <c r="D6" s="115">
        <v>1174935</v>
      </c>
      <c r="E6" s="115">
        <v>232865</v>
      </c>
    </row>
    <row r="7" spans="1:5" s="351" customFormat="1" ht="15" customHeight="1">
      <c r="A7" s="116" t="s">
        <v>1253</v>
      </c>
      <c r="B7" s="69">
        <v>203166</v>
      </c>
      <c r="C7" s="69">
        <v>40082</v>
      </c>
      <c r="D7" s="69">
        <v>205572</v>
      </c>
      <c r="E7" s="69">
        <v>40662</v>
      </c>
    </row>
    <row r="8" spans="1:5" s="351" customFormat="1" ht="15" customHeight="1">
      <c r="A8" s="116" t="s">
        <v>1254</v>
      </c>
      <c r="B8" s="69">
        <v>217983</v>
      </c>
      <c r="C8" s="69">
        <v>43773</v>
      </c>
      <c r="D8" s="69">
        <v>220228</v>
      </c>
      <c r="E8" s="69">
        <v>44292</v>
      </c>
    </row>
    <row r="9" spans="1:5" s="351" customFormat="1" ht="15" customHeight="1">
      <c r="A9" s="116" t="s">
        <v>1255</v>
      </c>
      <c r="B9" s="69">
        <v>140157</v>
      </c>
      <c r="C9" s="69">
        <v>27495</v>
      </c>
      <c r="D9" s="69">
        <v>142393</v>
      </c>
      <c r="E9" s="69">
        <v>28077</v>
      </c>
    </row>
    <row r="10" spans="1:5" s="351" customFormat="1" ht="15" customHeight="1">
      <c r="A10" s="116" t="s">
        <v>1256</v>
      </c>
      <c r="B10" s="69">
        <v>59742</v>
      </c>
      <c r="C10" s="69">
        <v>9507</v>
      </c>
      <c r="D10" s="69">
        <v>59984</v>
      </c>
      <c r="E10" s="69">
        <v>9504</v>
      </c>
    </row>
    <row r="11" spans="1:5" s="351" customFormat="1" ht="15" customHeight="1">
      <c r="A11" s="116" t="s">
        <v>1257</v>
      </c>
      <c r="B11" s="69">
        <v>48663</v>
      </c>
      <c r="C11" s="69">
        <v>9775</v>
      </c>
      <c r="D11" s="69">
        <v>49130</v>
      </c>
      <c r="E11" s="69">
        <v>9828</v>
      </c>
    </row>
    <row r="12" spans="1:5" s="351" customFormat="1" ht="15" customHeight="1">
      <c r="A12" s="116" t="s">
        <v>1258</v>
      </c>
      <c r="B12" s="69">
        <v>202354</v>
      </c>
      <c r="C12" s="69">
        <v>40586</v>
      </c>
      <c r="D12" s="69">
        <v>205420</v>
      </c>
      <c r="E12" s="69">
        <v>41016</v>
      </c>
    </row>
    <row r="13" spans="1:5" s="351" customFormat="1" ht="15" customHeight="1">
      <c r="A13" s="116" t="s">
        <v>1259</v>
      </c>
      <c r="B13" s="69">
        <v>162834</v>
      </c>
      <c r="C13" s="69">
        <v>31903</v>
      </c>
      <c r="D13" s="69">
        <v>164776</v>
      </c>
      <c r="E13" s="69">
        <v>32356</v>
      </c>
    </row>
    <row r="14" spans="1:5" s="351" customFormat="1" ht="15" customHeight="1">
      <c r="A14" s="116" t="s">
        <v>1260</v>
      </c>
      <c r="B14" s="69">
        <v>80561</v>
      </c>
      <c r="C14" s="69">
        <v>18681</v>
      </c>
      <c r="D14" s="69">
        <v>82192</v>
      </c>
      <c r="E14" s="69">
        <v>19047</v>
      </c>
    </row>
    <row r="15" spans="1:5" s="351" customFormat="1" ht="15" customHeight="1">
      <c r="A15" s="259" t="s">
        <v>1261</v>
      </c>
      <c r="B15" s="69">
        <v>44980</v>
      </c>
      <c r="C15" s="69">
        <v>8006</v>
      </c>
      <c r="D15" s="69">
        <v>45240</v>
      </c>
      <c r="E15" s="69">
        <v>8083</v>
      </c>
    </row>
    <row r="16" spans="1:11" ht="15" customHeight="1">
      <c r="A16" s="65"/>
      <c r="B16" s="65"/>
      <c r="C16" s="65"/>
      <c r="D16" s="65"/>
      <c r="E16" s="65"/>
      <c r="F16" s="64"/>
      <c r="G16" s="64"/>
      <c r="H16" s="64"/>
      <c r="I16" s="64"/>
      <c r="J16" s="64"/>
      <c r="K16" s="64"/>
    </row>
    <row r="17" spans="1:11" ht="30" customHeight="1">
      <c r="A17" s="460" t="s">
        <v>1262</v>
      </c>
      <c r="B17" s="549"/>
      <c r="C17" s="549"/>
      <c r="D17" s="549"/>
      <c r="E17" s="549"/>
      <c r="F17" s="369"/>
      <c r="G17" s="369"/>
      <c r="H17" s="64"/>
      <c r="I17" s="64"/>
      <c r="J17" s="64"/>
      <c r="K17" s="64"/>
    </row>
    <row r="18" spans="2:11" ht="15" customHeight="1">
      <c r="B18" s="68"/>
      <c r="F18" s="64"/>
      <c r="G18" s="64"/>
      <c r="H18" s="64"/>
      <c r="I18" s="64"/>
      <c r="J18" s="64"/>
      <c r="K18" s="64"/>
    </row>
    <row r="19" spans="1:11" ht="15" customHeight="1">
      <c r="A19" s="68" t="s">
        <v>1263</v>
      </c>
      <c r="F19" s="64"/>
      <c r="G19" s="64"/>
      <c r="H19" s="64"/>
      <c r="I19" s="64"/>
      <c r="J19" s="64"/>
      <c r="K19" s="64"/>
    </row>
    <row r="20" spans="6:11" ht="15" customHeight="1">
      <c r="F20" s="64"/>
      <c r="G20" s="64"/>
      <c r="H20" s="64"/>
      <c r="I20" s="64"/>
      <c r="J20" s="64"/>
      <c r="K20" s="64"/>
    </row>
    <row r="21" spans="6:11" ht="15" customHeight="1">
      <c r="F21" s="64"/>
      <c r="G21" s="64"/>
      <c r="H21" s="64"/>
      <c r="I21" s="64"/>
      <c r="J21" s="64"/>
      <c r="K21" s="64"/>
    </row>
    <row r="22" spans="6:11" ht="15" customHeight="1">
      <c r="F22" s="64"/>
      <c r="G22" s="64"/>
      <c r="H22" s="64"/>
      <c r="I22" s="64"/>
      <c r="J22" s="64"/>
      <c r="K22" s="64"/>
    </row>
    <row r="23" spans="6:11" ht="15" customHeight="1">
      <c r="F23" s="64"/>
      <c r="G23" s="64"/>
      <c r="H23" s="64"/>
      <c r="I23" s="64"/>
      <c r="J23" s="64"/>
      <c r="K23" s="64"/>
    </row>
    <row r="24" ht="15" customHeight="1"/>
    <row r="25" ht="15" customHeight="1"/>
    <row r="26" ht="15" customHeight="1"/>
    <row r="27" ht="15" customHeight="1"/>
    <row r="28" ht="15" customHeight="1"/>
    <row r="29" ht="15" customHeight="1"/>
    <row r="30" ht="15" customHeight="1"/>
    <row r="31" ht="15" customHeight="1"/>
    <row r="32" ht="15" customHeight="1"/>
  </sheetData>
  <sheetProtection/>
  <mergeCells count="1">
    <mergeCell ref="A17:E17"/>
  </mergeCells>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&amp;"calibri"&amp;12&amp;B12.5.3. Atención Primaria. Población asignada a los profesionales según área de salud y tipo de profesional.&amp;R&amp;"calibri"&amp;10&amp;P</oddHeader>
    <oddFooter>&amp;L&amp;"calibri"&amp;8&amp;I&amp;"-,Cursiva"&amp;8ANUARIO ESTADÍSTICO DE LA REGIÓN DE MURCIA 2015. TOMO I. DATOS REGIONALES&amp;R&amp;"calibri"&amp;8&amp;I12.5. PERSONAL SANITARIO</oddFooter>
  </headerFooter>
</worksheet>
</file>

<file path=xl/worksheets/sheet44.xml><?xml version="1.0" encoding="utf-8"?>
<worksheet xmlns="http://schemas.openxmlformats.org/spreadsheetml/2006/main" xmlns:r="http://schemas.openxmlformats.org/officeDocument/2006/relationships">
  <dimension ref="A1:I29"/>
  <sheetViews>
    <sheetView zoomScalePageLayoutView="0" workbookViewId="0" topLeftCell="A1">
      <selection activeCell="G1" sqref="G1"/>
    </sheetView>
  </sheetViews>
  <sheetFormatPr defaultColWidth="11.421875" defaultRowHeight="15"/>
  <cols>
    <col min="1" max="1" width="33.421875" style="0" customWidth="1"/>
    <col min="2" max="2" width="20.8515625" style="0" bestFit="1" customWidth="1"/>
    <col min="3" max="4" width="15.57421875" style="0" customWidth="1"/>
    <col min="5" max="5" width="25.7109375" style="0" bestFit="1" customWidth="1"/>
    <col min="6" max="6" width="15.7109375" style="0" bestFit="1" customWidth="1"/>
  </cols>
  <sheetData>
    <row r="1" spans="1:7" ht="15">
      <c r="A1" s="14" t="s">
        <v>1270</v>
      </c>
      <c r="B1" s="370"/>
      <c r="C1" s="370"/>
      <c r="D1" s="370"/>
      <c r="E1" s="370"/>
      <c r="G1" s="50" t="s">
        <v>761</v>
      </c>
    </row>
    <row r="2" s="5" customFormat="1" ht="15" customHeight="1">
      <c r="A2" s="219"/>
    </row>
    <row r="3" s="5" customFormat="1" ht="15" customHeight="1">
      <c r="A3" s="145"/>
    </row>
    <row r="4" spans="1:9" s="5" customFormat="1" ht="15" customHeight="1">
      <c r="A4" s="357"/>
      <c r="B4" s="358">
        <v>2015</v>
      </c>
      <c r="C4" s="357"/>
      <c r="D4" s="357"/>
      <c r="E4" s="357"/>
      <c r="F4" s="53"/>
      <c r="G4"/>
      <c r="H4"/>
      <c r="I4"/>
    </row>
    <row r="5" spans="1:6" s="372" customFormat="1" ht="15" customHeight="1">
      <c r="A5" s="371"/>
      <c r="B5" s="335" t="s">
        <v>1265</v>
      </c>
      <c r="C5" s="335" t="s">
        <v>1266</v>
      </c>
      <c r="D5" s="335" t="s">
        <v>1267</v>
      </c>
      <c r="E5" s="335" t="s">
        <v>1271</v>
      </c>
      <c r="F5" s="335" t="s">
        <v>1272</v>
      </c>
    </row>
    <row r="6" spans="1:7" s="351" customFormat="1" ht="15" customHeight="1">
      <c r="A6" s="373" t="s">
        <v>762</v>
      </c>
      <c r="B6" s="115">
        <v>1416</v>
      </c>
      <c r="C6" s="115">
        <v>168</v>
      </c>
      <c r="D6" s="115">
        <v>1738</v>
      </c>
      <c r="E6" s="115">
        <v>3546</v>
      </c>
      <c r="F6" s="115">
        <v>8690</v>
      </c>
      <c r="G6" s="374"/>
    </row>
    <row r="7" spans="1:6" s="375" customFormat="1" ht="15" customHeight="1">
      <c r="A7" s="182" t="s">
        <v>1253</v>
      </c>
      <c r="B7" s="69">
        <v>1438</v>
      </c>
      <c r="C7" s="69">
        <v>992</v>
      </c>
      <c r="D7" s="69">
        <v>1811</v>
      </c>
      <c r="E7" s="69">
        <v>3621</v>
      </c>
      <c r="F7" s="69">
        <v>13680</v>
      </c>
    </row>
    <row r="8" spans="1:6" s="375" customFormat="1" ht="15" customHeight="1">
      <c r="A8" s="182" t="s">
        <v>1254</v>
      </c>
      <c r="B8" s="69">
        <v>1376</v>
      </c>
      <c r="C8" s="69">
        <v>942</v>
      </c>
      <c r="D8" s="69">
        <v>1740</v>
      </c>
      <c r="E8" s="69">
        <v>3307</v>
      </c>
      <c r="F8" s="69">
        <v>7149</v>
      </c>
    </row>
    <row r="9" spans="1:6" s="375" customFormat="1" ht="15" customHeight="1">
      <c r="A9" s="182" t="s">
        <v>1255</v>
      </c>
      <c r="B9" s="69">
        <v>1453</v>
      </c>
      <c r="C9" s="69">
        <v>968</v>
      </c>
      <c r="D9" s="69">
        <v>1688</v>
      </c>
      <c r="E9" s="69">
        <v>2795</v>
      </c>
      <c r="F9" s="69">
        <v>7412</v>
      </c>
    </row>
    <row r="10" spans="1:6" s="375" customFormat="1" ht="15" customHeight="1">
      <c r="A10" s="182" t="s">
        <v>1256</v>
      </c>
      <c r="B10" s="69">
        <v>1276</v>
      </c>
      <c r="C10" s="69">
        <v>731</v>
      </c>
      <c r="D10" s="69">
        <v>1363</v>
      </c>
      <c r="E10" s="69">
        <v>2780</v>
      </c>
      <c r="F10" s="69">
        <v>8686</v>
      </c>
    </row>
    <row r="11" spans="1:6" s="375" customFormat="1" ht="15" customHeight="1">
      <c r="A11" s="182" t="s">
        <v>1257</v>
      </c>
      <c r="B11" s="69">
        <v>1365</v>
      </c>
      <c r="C11" s="69">
        <v>893</v>
      </c>
      <c r="D11" s="69">
        <v>1638</v>
      </c>
      <c r="E11" s="69">
        <v>4211</v>
      </c>
      <c r="F11" s="69">
        <v>5896</v>
      </c>
    </row>
    <row r="12" spans="1:6" s="375" customFormat="1" ht="15" customHeight="1">
      <c r="A12" s="182" t="s">
        <v>1258</v>
      </c>
      <c r="B12" s="69">
        <v>1447</v>
      </c>
      <c r="C12" s="69">
        <v>1079</v>
      </c>
      <c r="D12" s="69">
        <v>1839</v>
      </c>
      <c r="E12" s="69">
        <v>4401</v>
      </c>
      <c r="F12" s="69">
        <v>8801</v>
      </c>
    </row>
    <row r="13" spans="1:6" s="351" customFormat="1" ht="15" customHeight="1">
      <c r="A13" s="182" t="s">
        <v>1259</v>
      </c>
      <c r="B13" s="69">
        <v>1433</v>
      </c>
      <c r="C13" s="69">
        <v>924</v>
      </c>
      <c r="D13" s="69">
        <v>1776</v>
      </c>
      <c r="E13" s="69">
        <v>4023</v>
      </c>
      <c r="F13" s="69">
        <v>7885</v>
      </c>
    </row>
    <row r="14" spans="1:6" s="351" customFormat="1" ht="15" customHeight="1">
      <c r="A14" s="182" t="s">
        <v>1260</v>
      </c>
      <c r="B14" s="69">
        <v>1442</v>
      </c>
      <c r="C14" s="69">
        <v>1002</v>
      </c>
      <c r="D14" s="69">
        <v>1746</v>
      </c>
      <c r="E14" s="69">
        <v>3375</v>
      </c>
      <c r="F14" s="69">
        <v>11249</v>
      </c>
    </row>
    <row r="15" spans="1:6" s="351" customFormat="1" ht="15" customHeight="1">
      <c r="A15" s="182" t="s">
        <v>1261</v>
      </c>
      <c r="B15" s="69">
        <v>1414</v>
      </c>
      <c r="C15" s="69">
        <v>898</v>
      </c>
      <c r="D15" s="69">
        <v>1720</v>
      </c>
      <c r="E15" s="69">
        <v>3809</v>
      </c>
      <c r="F15" s="69">
        <v>13331</v>
      </c>
    </row>
    <row r="16" spans="1:6" s="64" customFormat="1" ht="15" customHeight="1">
      <c r="A16" s="376"/>
      <c r="B16" s="377"/>
      <c r="C16" s="377"/>
      <c r="D16" s="377"/>
      <c r="E16" s="377"/>
      <c r="F16" s="377"/>
    </row>
    <row r="17" spans="1:6" ht="30" customHeight="1">
      <c r="A17" s="538" t="s">
        <v>1262</v>
      </c>
      <c r="B17" s="538"/>
      <c r="C17" s="538"/>
      <c r="D17" s="459"/>
      <c r="E17" s="459"/>
      <c r="F17" s="459"/>
    </row>
    <row r="18" ht="15" customHeight="1">
      <c r="A18" s="378" t="s">
        <v>1273</v>
      </c>
    </row>
    <row r="19" ht="15" customHeight="1">
      <c r="A19" s="379"/>
    </row>
    <row r="20" ht="15" customHeight="1">
      <c r="A20" s="68" t="s">
        <v>1263</v>
      </c>
    </row>
    <row r="21" ht="15" customHeight="1"/>
    <row r="22" s="48" customFormat="1" ht="15" customHeight="1"/>
    <row r="23" s="48" customFormat="1" ht="15" customHeight="1"/>
    <row r="24" s="48" customFormat="1" ht="15" customHeight="1"/>
    <row r="25" s="48" customFormat="1" ht="15" customHeight="1">
      <c r="A25" s="380"/>
    </row>
    <row r="26" s="48" customFormat="1" ht="15" customHeight="1">
      <c r="A26" s="380"/>
    </row>
    <row r="27" s="48" customFormat="1" ht="15" customHeight="1">
      <c r="A27" s="380"/>
    </row>
    <row r="28" s="48" customFormat="1" ht="15" customHeight="1">
      <c r="A28" s="380"/>
    </row>
    <row r="29" s="48" customFormat="1" ht="15" customHeight="1">
      <c r="A29" s="380"/>
    </row>
    <row r="30" s="48" customFormat="1" ht="15" customHeight="1"/>
    <row r="31" s="48" customFormat="1" ht="15" customHeight="1"/>
    <row r="32" s="48" customFormat="1" ht="15" customHeight="1"/>
    <row r="33" s="48"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sheetProtection/>
  <mergeCells count="1">
    <mergeCell ref="A17:F17"/>
  </mergeCells>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&amp;"calibri"&amp;12&amp;B12.5.4. Atención Primaria. Ratio de población asignada por tipo de profesional según áreas de salud.&amp;R&amp;"calibri"&amp;10&amp;P</oddHeader>
    <oddFooter>&amp;L&amp;"calibri"&amp;8&amp;I&amp;"-,Cursiva"&amp;8ANUARIO ESTADÍSTICO DE LA REGIÓN DE MURCIA 2015. TOMO I. DATOS REGIONALES&amp;R&amp;"calibri"&amp;8&amp;I12.5. PERSONAL SANITARIO</oddFooter>
  </headerFooter>
</worksheet>
</file>

<file path=xl/worksheets/sheet45.xml><?xml version="1.0" encoding="utf-8"?>
<worksheet xmlns="http://schemas.openxmlformats.org/spreadsheetml/2006/main" xmlns:r="http://schemas.openxmlformats.org/officeDocument/2006/relationships">
  <dimension ref="A1:N61"/>
  <sheetViews>
    <sheetView zoomScalePageLayoutView="0" workbookViewId="0" topLeftCell="A1">
      <selection activeCell="C19" sqref="C19"/>
    </sheetView>
  </sheetViews>
  <sheetFormatPr defaultColWidth="11.421875" defaultRowHeight="15"/>
  <cols>
    <col min="1" max="1" width="44.57421875" style="0" customWidth="1"/>
    <col min="2" max="10" width="9.57421875" style="0" customWidth="1"/>
  </cols>
  <sheetData>
    <row r="1" spans="1:11" ht="15">
      <c r="A1" s="14" t="s">
        <v>0</v>
      </c>
      <c r="B1" s="370"/>
      <c r="C1" s="370"/>
      <c r="D1" s="370"/>
      <c r="E1" s="370"/>
      <c r="K1" s="50" t="s">
        <v>761</v>
      </c>
    </row>
    <row r="2" spans="1:14" s="5" customFormat="1" ht="15">
      <c r="A2" s="219"/>
      <c r="K2" s="368"/>
      <c r="L2" s="368"/>
      <c r="M2" s="368"/>
      <c r="N2" s="368"/>
    </row>
    <row r="3" spans="1:14" s="5" customFormat="1" ht="15">
      <c r="A3" s="145"/>
      <c r="K3" s="368"/>
      <c r="L3" s="368"/>
      <c r="M3" s="368"/>
      <c r="N3" s="368"/>
    </row>
    <row r="4" spans="1:14" s="5" customFormat="1" ht="18" customHeight="1">
      <c r="A4" s="524">
        <v>2014</v>
      </c>
      <c r="B4" s="53" t="s">
        <v>762</v>
      </c>
      <c r="C4" s="53"/>
      <c r="D4" s="53"/>
      <c r="E4" s="53"/>
      <c r="F4" s="53"/>
      <c r="G4" s="53"/>
      <c r="H4" s="53"/>
      <c r="I4" s="53"/>
      <c r="J4" s="53"/>
      <c r="K4" s="368"/>
      <c r="L4" s="368"/>
      <c r="M4" s="368"/>
      <c r="N4" s="368"/>
    </row>
    <row r="5" spans="1:10" s="351" customFormat="1" ht="15.75" customHeight="1">
      <c r="A5" s="524"/>
      <c r="B5" s="53" t="s">
        <v>1</v>
      </c>
      <c r="C5" s="53"/>
      <c r="D5" s="53"/>
      <c r="E5" s="53" t="s">
        <v>2</v>
      </c>
      <c r="F5" s="53"/>
      <c r="G5" s="53"/>
      <c r="H5" s="53" t="s">
        <v>3</v>
      </c>
      <c r="I5" s="53"/>
      <c r="J5" s="53"/>
    </row>
    <row r="6" spans="1:10" s="381" customFormat="1" ht="17.25" customHeight="1">
      <c r="A6" s="525"/>
      <c r="B6" s="359" t="s">
        <v>790</v>
      </c>
      <c r="C6" s="359" t="s">
        <v>4</v>
      </c>
      <c r="D6" s="359" t="s">
        <v>5</v>
      </c>
      <c r="E6" s="359" t="s">
        <v>790</v>
      </c>
      <c r="F6" s="359" t="s">
        <v>4</v>
      </c>
      <c r="G6" s="359" t="s">
        <v>5</v>
      </c>
      <c r="H6" s="359" t="s">
        <v>790</v>
      </c>
      <c r="I6" s="359" t="s">
        <v>4</v>
      </c>
      <c r="J6" s="359" t="s">
        <v>5</v>
      </c>
    </row>
    <row r="7" spans="1:10" s="375" customFormat="1" ht="17.25" customHeight="1">
      <c r="A7" s="117" t="s">
        <v>6</v>
      </c>
      <c r="B7" s="118">
        <v>16791</v>
      </c>
      <c r="C7" s="118">
        <v>13769</v>
      </c>
      <c r="D7" s="118">
        <v>3022</v>
      </c>
      <c r="E7" s="223">
        <v>100</v>
      </c>
      <c r="F7" s="223">
        <v>100</v>
      </c>
      <c r="G7" s="223">
        <v>100</v>
      </c>
      <c r="H7" s="223">
        <v>11.4780354656325</v>
      </c>
      <c r="I7" s="223">
        <v>9.41224884320734</v>
      </c>
      <c r="J7" s="223">
        <v>2.0657866224252</v>
      </c>
    </row>
    <row r="8" spans="1:10" s="351" customFormat="1" ht="15">
      <c r="A8" s="373" t="s">
        <v>7</v>
      </c>
      <c r="B8" s="115">
        <v>12672</v>
      </c>
      <c r="C8" s="115">
        <v>10367</v>
      </c>
      <c r="D8" s="115">
        <v>2305</v>
      </c>
      <c r="E8" s="382">
        <v>75.46900125067</v>
      </c>
      <c r="F8" s="382">
        <v>75.292323335028</v>
      </c>
      <c r="G8" s="382">
        <v>76.2739907346128</v>
      </c>
      <c r="H8" s="382">
        <v>8.66235872911057</v>
      </c>
      <c r="I8" s="382">
        <v>7.0867008321251</v>
      </c>
      <c r="J8" s="382">
        <v>1.57565789698547</v>
      </c>
    </row>
    <row r="9" spans="1:10" s="64" customFormat="1" ht="15">
      <c r="A9" s="181" t="s">
        <v>8</v>
      </c>
      <c r="B9" s="176">
        <v>3387</v>
      </c>
      <c r="C9" s="176">
        <v>2412</v>
      </c>
      <c r="D9" s="176">
        <v>975</v>
      </c>
      <c r="E9" s="383">
        <v>20.1715204573879</v>
      </c>
      <c r="F9" s="383">
        <v>17.5176120270172</v>
      </c>
      <c r="G9" s="383">
        <v>32.2634017207147</v>
      </c>
      <c r="H9" s="383">
        <v>2.31529427205631</v>
      </c>
      <c r="I9" s="383">
        <v>1.64880123537048</v>
      </c>
      <c r="J9" s="383">
        <v>0.666493036685827</v>
      </c>
    </row>
    <row r="10" spans="1:14" ht="15">
      <c r="A10" s="182" t="s">
        <v>9</v>
      </c>
      <c r="B10" s="69">
        <v>247</v>
      </c>
      <c r="C10" s="69">
        <v>182</v>
      </c>
      <c r="D10" s="69">
        <v>65</v>
      </c>
      <c r="E10" s="290">
        <v>1.47102614495861</v>
      </c>
      <c r="F10" s="290">
        <v>1.32180986273513</v>
      </c>
      <c r="G10" s="290">
        <v>2.15089344804765</v>
      </c>
      <c r="H10" s="290">
        <v>0.168844902627076</v>
      </c>
      <c r="I10" s="290">
        <v>0.124412033514688</v>
      </c>
      <c r="J10" s="290">
        <v>0.0444328691123885</v>
      </c>
      <c r="K10" s="64"/>
      <c r="L10" s="64"/>
      <c r="M10" s="64"/>
      <c r="N10" s="64"/>
    </row>
    <row r="11" spans="1:14" ht="15">
      <c r="A11" s="182" t="s">
        <v>10</v>
      </c>
      <c r="B11" s="69">
        <v>84</v>
      </c>
      <c r="C11" s="69">
        <v>70</v>
      </c>
      <c r="D11" s="69">
        <v>14</v>
      </c>
      <c r="E11" s="290">
        <v>0.500268000714669</v>
      </c>
      <c r="F11" s="290">
        <v>0.508388408744281</v>
      </c>
      <c r="G11" s="290">
        <v>0.463269358041032</v>
      </c>
      <c r="H11" s="290">
        <v>0.0574209385452405</v>
      </c>
      <c r="I11" s="290">
        <v>0.0478507821210338</v>
      </c>
      <c r="J11" s="290">
        <v>0.00957015642420675</v>
      </c>
      <c r="K11" s="64"/>
      <c r="L11" s="64"/>
      <c r="M11" s="64"/>
      <c r="N11" s="64"/>
    </row>
    <row r="12" spans="1:14" ht="15">
      <c r="A12" s="182" t="s">
        <v>11</v>
      </c>
      <c r="B12" s="69">
        <v>108</v>
      </c>
      <c r="C12" s="69">
        <v>84</v>
      </c>
      <c r="D12" s="69">
        <v>24</v>
      </c>
      <c r="E12" s="290">
        <v>0.643201715204574</v>
      </c>
      <c r="F12" s="290">
        <v>0.610066090493137</v>
      </c>
      <c r="G12" s="290">
        <v>0.794176042356056</v>
      </c>
      <c r="H12" s="290">
        <v>0.0738269209867378</v>
      </c>
      <c r="I12" s="290">
        <v>0.0574209385452405</v>
      </c>
      <c r="J12" s="290">
        <v>0.0164059824414973</v>
      </c>
      <c r="K12" s="64"/>
      <c r="L12" s="64"/>
      <c r="M12" s="64"/>
      <c r="N12" s="64"/>
    </row>
    <row r="13" spans="1:14" ht="15">
      <c r="A13" s="182" t="s">
        <v>12</v>
      </c>
      <c r="B13" s="69">
        <v>76</v>
      </c>
      <c r="C13" s="69">
        <v>59</v>
      </c>
      <c r="D13" s="69">
        <v>17</v>
      </c>
      <c r="E13" s="290">
        <v>0.452623429218034</v>
      </c>
      <c r="F13" s="290">
        <v>0.428498801655894</v>
      </c>
      <c r="G13" s="290">
        <v>0.562541363335539</v>
      </c>
      <c r="H13" s="290">
        <v>0.0519522777314081</v>
      </c>
      <c r="I13" s="290">
        <v>0.0403313735020142</v>
      </c>
      <c r="J13" s="290">
        <v>0.0116209042293939</v>
      </c>
      <c r="K13" s="64"/>
      <c r="L13" s="64"/>
      <c r="M13" s="64"/>
      <c r="N13" s="64"/>
    </row>
    <row r="14" spans="1:10" s="48" customFormat="1" ht="15">
      <c r="A14" s="182" t="s">
        <v>13</v>
      </c>
      <c r="B14" s="69">
        <v>45</v>
      </c>
      <c r="C14" s="69">
        <v>39</v>
      </c>
      <c r="D14" s="69">
        <v>6</v>
      </c>
      <c r="E14" s="290">
        <v>0.268000714668572</v>
      </c>
      <c r="F14" s="290">
        <v>0.283244970586099</v>
      </c>
      <c r="G14" s="290">
        <v>0.198544010589014</v>
      </c>
      <c r="H14" s="290">
        <v>0.0307612170778074</v>
      </c>
      <c r="I14" s="290">
        <v>0.0266597214674331</v>
      </c>
      <c r="J14" s="290">
        <v>0.00410149561037432</v>
      </c>
    </row>
    <row r="15" spans="1:10" s="48" customFormat="1" ht="15">
      <c r="A15" s="182" t="s">
        <v>14</v>
      </c>
      <c r="B15" s="69">
        <v>535</v>
      </c>
      <c r="C15" s="69">
        <v>392</v>
      </c>
      <c r="D15" s="69">
        <v>143</v>
      </c>
      <c r="E15" s="290">
        <v>3.18623071883747</v>
      </c>
      <c r="F15" s="290">
        <v>2.84697508896797</v>
      </c>
      <c r="G15" s="290">
        <v>4.73196558570483</v>
      </c>
      <c r="H15" s="290">
        <v>0.365716691925044</v>
      </c>
      <c r="I15" s="290">
        <v>0.267964379877789</v>
      </c>
      <c r="J15" s="290">
        <v>0.0977523120472547</v>
      </c>
    </row>
    <row r="16" spans="1:10" s="48" customFormat="1" ht="15">
      <c r="A16" s="182" t="s">
        <v>15</v>
      </c>
      <c r="B16" s="69">
        <v>8</v>
      </c>
      <c r="C16" s="69">
        <v>4</v>
      </c>
      <c r="D16" s="69">
        <v>4</v>
      </c>
      <c r="E16" s="290">
        <v>0.0476445714966351</v>
      </c>
      <c r="F16" s="290">
        <v>0.0290507662139589</v>
      </c>
      <c r="G16" s="290">
        <v>0.132362673726009</v>
      </c>
      <c r="H16" s="290">
        <v>0.00546866081383243</v>
      </c>
      <c r="I16" s="290">
        <v>0.00273433040691622</v>
      </c>
      <c r="J16" s="290">
        <v>0.00273433040691622</v>
      </c>
    </row>
    <row r="17" spans="1:10" s="48" customFormat="1" ht="15">
      <c r="A17" s="182" t="s">
        <v>16</v>
      </c>
      <c r="B17" s="69">
        <v>18</v>
      </c>
      <c r="C17" s="69">
        <v>9</v>
      </c>
      <c r="D17" s="69">
        <v>9</v>
      </c>
      <c r="E17" s="290">
        <v>0.107200285867429</v>
      </c>
      <c r="F17" s="290">
        <v>0.0653642239814075</v>
      </c>
      <c r="G17" s="290">
        <v>0.297816015883521</v>
      </c>
      <c r="H17" s="290">
        <v>0.012304486831123</v>
      </c>
      <c r="I17" s="290">
        <v>0.00615224341556148</v>
      </c>
      <c r="J17" s="290">
        <v>0.00615224341556148</v>
      </c>
    </row>
    <row r="18" spans="1:10" s="48" customFormat="1" ht="15">
      <c r="A18" s="182" t="s">
        <v>17</v>
      </c>
      <c r="B18" s="69">
        <v>198</v>
      </c>
      <c r="C18" s="69">
        <v>143</v>
      </c>
      <c r="D18" s="69">
        <v>55</v>
      </c>
      <c r="E18" s="290">
        <v>1.17920314454172</v>
      </c>
      <c r="F18" s="290">
        <v>1.03856489214903</v>
      </c>
      <c r="G18" s="290">
        <v>1.81998676373263</v>
      </c>
      <c r="H18" s="290">
        <v>0.135349355142353</v>
      </c>
      <c r="I18" s="290">
        <v>0.0977523120472547</v>
      </c>
      <c r="J18" s="290">
        <v>0.037597043095098</v>
      </c>
    </row>
    <row r="19" spans="1:10" s="48" customFormat="1" ht="15">
      <c r="A19" s="182" t="s">
        <v>18</v>
      </c>
      <c r="B19" s="69">
        <v>41</v>
      </c>
      <c r="C19" s="69">
        <v>19</v>
      </c>
      <c r="D19" s="69">
        <v>22</v>
      </c>
      <c r="E19" s="290">
        <v>0.244178428920255</v>
      </c>
      <c r="F19" s="290">
        <v>0.137991139516305</v>
      </c>
      <c r="G19" s="290">
        <v>0.727994705493051</v>
      </c>
      <c r="H19" s="290">
        <v>0.0280268866708912</v>
      </c>
      <c r="I19" s="290">
        <v>0.012988069432852</v>
      </c>
      <c r="J19" s="290">
        <v>0.0150388172380392</v>
      </c>
    </row>
    <row r="20" spans="1:10" s="48" customFormat="1" ht="15">
      <c r="A20" s="182" t="s">
        <v>19</v>
      </c>
      <c r="B20" s="69">
        <v>229</v>
      </c>
      <c r="C20" s="69">
        <v>127</v>
      </c>
      <c r="D20" s="69">
        <v>102</v>
      </c>
      <c r="E20" s="290">
        <v>1.36382585909118</v>
      </c>
      <c r="F20" s="290">
        <v>0.922361827293195</v>
      </c>
      <c r="G20" s="290">
        <v>3.37524818001324</v>
      </c>
      <c r="H20" s="290">
        <v>0.156540415795953</v>
      </c>
      <c r="I20" s="290">
        <v>0.0868149904195898</v>
      </c>
      <c r="J20" s="290">
        <v>0.0697254253763635</v>
      </c>
    </row>
    <row r="21" spans="1:10" s="48" customFormat="1" ht="15">
      <c r="A21" s="182" t="s">
        <v>20</v>
      </c>
      <c r="B21" s="69">
        <v>21</v>
      </c>
      <c r="C21" s="69">
        <v>12</v>
      </c>
      <c r="D21" s="69">
        <v>9</v>
      </c>
      <c r="E21" s="290">
        <v>0.125067000178667</v>
      </c>
      <c r="F21" s="290">
        <v>0.0871522986418767</v>
      </c>
      <c r="G21" s="290">
        <v>0.297816015883521</v>
      </c>
      <c r="H21" s="290">
        <v>0.0813420666307729</v>
      </c>
      <c r="I21" s="290">
        <v>0.0464811809318702</v>
      </c>
      <c r="J21" s="290">
        <v>0.0348608856989027</v>
      </c>
    </row>
    <row r="22" spans="1:10" s="48" customFormat="1" ht="15">
      <c r="A22" s="182" t="s">
        <v>21</v>
      </c>
      <c r="B22" s="69">
        <v>42</v>
      </c>
      <c r="C22" s="69">
        <v>12</v>
      </c>
      <c r="D22" s="69">
        <v>30</v>
      </c>
      <c r="E22" s="290">
        <v>0.250134000357334</v>
      </c>
      <c r="F22" s="290">
        <v>0.0871522986418767</v>
      </c>
      <c r="G22" s="290">
        <v>0.99272005294507</v>
      </c>
      <c r="H22" s="290">
        <v>0.0287104692726203</v>
      </c>
      <c r="I22" s="290">
        <v>0.00820299122074865</v>
      </c>
      <c r="J22" s="290">
        <v>0.0205074780518716</v>
      </c>
    </row>
    <row r="23" spans="1:10" s="48" customFormat="1" ht="15">
      <c r="A23" s="182" t="s">
        <v>22</v>
      </c>
      <c r="B23" s="69">
        <v>8</v>
      </c>
      <c r="C23" s="69">
        <v>5</v>
      </c>
      <c r="D23" s="69">
        <v>3</v>
      </c>
      <c r="E23" s="290">
        <v>0.0476445714966351</v>
      </c>
      <c r="F23" s="290">
        <v>0.0363134577674486</v>
      </c>
      <c r="G23" s="290">
        <v>0.0992720052945069</v>
      </c>
      <c r="H23" s="290">
        <v>0.00546866081383243</v>
      </c>
      <c r="I23" s="290">
        <v>0.00341791300864527</v>
      </c>
      <c r="J23" s="290">
        <v>0.00205074780518716</v>
      </c>
    </row>
    <row r="24" spans="1:10" s="48" customFormat="1" ht="15">
      <c r="A24" s="182" t="s">
        <v>23</v>
      </c>
      <c r="B24" s="69">
        <v>53</v>
      </c>
      <c r="C24" s="69">
        <v>37</v>
      </c>
      <c r="D24" s="69">
        <v>16</v>
      </c>
      <c r="E24" s="290">
        <v>0.315645286165208</v>
      </c>
      <c r="F24" s="290">
        <v>0.26871958747912</v>
      </c>
      <c r="G24" s="290">
        <v>0.529450694904037</v>
      </c>
      <c r="H24" s="290">
        <v>0.0362298778916399</v>
      </c>
      <c r="I24" s="290">
        <v>0.025292556263975</v>
      </c>
      <c r="J24" s="290">
        <v>0.0109373216276649</v>
      </c>
    </row>
    <row r="25" spans="1:10" s="48" customFormat="1" ht="15">
      <c r="A25" s="182" t="s">
        <v>24</v>
      </c>
      <c r="B25" s="69">
        <v>19</v>
      </c>
      <c r="C25" s="69">
        <v>9</v>
      </c>
      <c r="D25" s="69">
        <v>10</v>
      </c>
      <c r="E25" s="290">
        <v>0.113155857304508</v>
      </c>
      <c r="F25" s="290">
        <v>0.0653642239814075</v>
      </c>
      <c r="G25" s="290">
        <v>0.330906684315023</v>
      </c>
      <c r="H25" s="290">
        <v>0.012988069432852</v>
      </c>
      <c r="I25" s="290">
        <v>0.00615224341556148</v>
      </c>
      <c r="J25" s="290">
        <v>0.00683582601729054</v>
      </c>
    </row>
    <row r="26" spans="1:14" ht="15">
      <c r="A26" s="182" t="s">
        <v>25</v>
      </c>
      <c r="B26" s="69">
        <v>248</v>
      </c>
      <c r="C26" s="69">
        <v>135</v>
      </c>
      <c r="D26" s="69">
        <v>113</v>
      </c>
      <c r="E26" s="290">
        <v>1.47698171639569</v>
      </c>
      <c r="F26" s="290">
        <v>0.980463359721113</v>
      </c>
      <c r="G26" s="290">
        <v>3.73924553275976</v>
      </c>
      <c r="H26" s="290">
        <v>0.410819120316993</v>
      </c>
      <c r="I26" s="290">
        <v>0.223631375979008</v>
      </c>
      <c r="J26" s="290">
        <v>0.187187744337985</v>
      </c>
      <c r="K26" s="64"/>
      <c r="L26" s="64"/>
      <c r="M26" s="64"/>
      <c r="N26" s="64"/>
    </row>
    <row r="27" spans="1:14" ht="15">
      <c r="A27" s="182" t="s">
        <v>26</v>
      </c>
      <c r="B27" s="69">
        <v>135</v>
      </c>
      <c r="C27" s="69">
        <v>87</v>
      </c>
      <c r="D27" s="69">
        <v>48</v>
      </c>
      <c r="E27" s="290">
        <v>0.804002144005717</v>
      </c>
      <c r="F27" s="290">
        <v>0.631854165153606</v>
      </c>
      <c r="G27" s="290">
        <v>1.58835208471211</v>
      </c>
      <c r="H27" s="290">
        <v>0.0922836512334223</v>
      </c>
      <c r="I27" s="290">
        <v>0.0594716863504277</v>
      </c>
      <c r="J27" s="290">
        <v>0.0328119648829946</v>
      </c>
      <c r="K27" s="64"/>
      <c r="L27" s="64"/>
      <c r="M27" s="64"/>
      <c r="N27" s="64"/>
    </row>
    <row r="28" spans="1:14" ht="15">
      <c r="A28" s="182" t="s">
        <v>27</v>
      </c>
      <c r="B28" s="69">
        <v>99</v>
      </c>
      <c r="C28" s="69">
        <v>69</v>
      </c>
      <c r="D28" s="69">
        <v>30</v>
      </c>
      <c r="E28" s="290">
        <v>0.589601572270859</v>
      </c>
      <c r="F28" s="290">
        <v>0.501125717190791</v>
      </c>
      <c r="G28" s="290">
        <v>0.99272005294507</v>
      </c>
      <c r="H28" s="290">
        <v>0.0676746775711763</v>
      </c>
      <c r="I28" s="290">
        <v>0.0471671995193047</v>
      </c>
      <c r="J28" s="290">
        <v>0.0205074780518716</v>
      </c>
      <c r="K28" s="64"/>
      <c r="L28" s="64"/>
      <c r="M28" s="64"/>
      <c r="N28" s="64"/>
    </row>
    <row r="29" spans="1:14" ht="15">
      <c r="A29" s="182" t="s">
        <v>28</v>
      </c>
      <c r="B29" s="69">
        <v>98</v>
      </c>
      <c r="C29" s="69">
        <v>58</v>
      </c>
      <c r="D29" s="69">
        <v>40</v>
      </c>
      <c r="E29" s="290">
        <v>0.58364600083378</v>
      </c>
      <c r="F29" s="290">
        <v>0.421236110102404</v>
      </c>
      <c r="G29" s="290">
        <v>1.32362673726009</v>
      </c>
      <c r="H29" s="290">
        <v>0.0669910949694473</v>
      </c>
      <c r="I29" s="290">
        <v>0.0396477909002851</v>
      </c>
      <c r="J29" s="290">
        <v>0.0273433040691622</v>
      </c>
      <c r="K29" s="64"/>
      <c r="L29" s="64"/>
      <c r="M29" s="64"/>
      <c r="N29" s="64"/>
    </row>
    <row r="30" spans="1:14" ht="15">
      <c r="A30" s="182" t="s">
        <v>29</v>
      </c>
      <c r="B30" s="69">
        <v>147</v>
      </c>
      <c r="C30" s="69">
        <v>118</v>
      </c>
      <c r="D30" s="69">
        <v>29</v>
      </c>
      <c r="E30" s="290">
        <v>0.87546900125067</v>
      </c>
      <c r="F30" s="290">
        <v>0.856997603311787</v>
      </c>
      <c r="G30" s="290">
        <v>0.959629384513567</v>
      </c>
      <c r="H30" s="290">
        <v>0.56939446641541</v>
      </c>
      <c r="I30" s="290">
        <v>0.457064945830057</v>
      </c>
      <c r="J30" s="290">
        <v>0.112329520585353</v>
      </c>
      <c r="K30" s="64"/>
      <c r="L30" s="64"/>
      <c r="M30" s="64"/>
      <c r="N30" s="64"/>
    </row>
    <row r="31" spans="1:14" ht="15">
      <c r="A31" s="182" t="s">
        <v>30</v>
      </c>
      <c r="B31" s="69">
        <v>107</v>
      </c>
      <c r="C31" s="69">
        <v>78</v>
      </c>
      <c r="D31" s="69">
        <v>29</v>
      </c>
      <c r="E31" s="290">
        <v>0.637246143767495</v>
      </c>
      <c r="F31" s="290">
        <v>0.566489941172198</v>
      </c>
      <c r="G31" s="290">
        <v>0.959629384513567</v>
      </c>
      <c r="H31" s="290">
        <v>0.0731433383850088</v>
      </c>
      <c r="I31" s="290">
        <v>0.0533194429348662</v>
      </c>
      <c r="J31" s="290">
        <v>0.0198238954501426</v>
      </c>
      <c r="K31" s="64"/>
      <c r="L31" s="64"/>
      <c r="M31" s="64"/>
      <c r="N31" s="64"/>
    </row>
    <row r="32" spans="1:14" ht="15">
      <c r="A32" s="182" t="s">
        <v>31</v>
      </c>
      <c r="B32" s="69">
        <v>104</v>
      </c>
      <c r="C32" s="69">
        <v>78</v>
      </c>
      <c r="D32" s="69">
        <v>26</v>
      </c>
      <c r="E32" s="290">
        <v>0.619379429456256</v>
      </c>
      <c r="F32" s="290">
        <v>0.566489941172198</v>
      </c>
      <c r="G32" s="290">
        <v>0.86035737921906</v>
      </c>
      <c r="H32" s="290">
        <v>0.0710925905798216</v>
      </c>
      <c r="I32" s="290">
        <v>0.0533194429348662</v>
      </c>
      <c r="J32" s="290">
        <v>0.0177731476449554</v>
      </c>
      <c r="K32" s="64"/>
      <c r="L32" s="64"/>
      <c r="M32" s="64"/>
      <c r="N32" s="64"/>
    </row>
    <row r="33" spans="1:14" ht="15">
      <c r="A33" s="182" t="s">
        <v>32</v>
      </c>
      <c r="B33" s="69">
        <v>371</v>
      </c>
      <c r="C33" s="69">
        <v>336</v>
      </c>
      <c r="D33" s="69">
        <v>35</v>
      </c>
      <c r="E33" s="290">
        <v>2.20951700315645</v>
      </c>
      <c r="F33" s="290">
        <v>2.44026436197255</v>
      </c>
      <c r="G33" s="290">
        <v>1.15817339510258</v>
      </c>
      <c r="H33" s="290">
        <v>0.253609145241479</v>
      </c>
      <c r="I33" s="290">
        <v>0.229683754180962</v>
      </c>
      <c r="J33" s="290">
        <v>0.0239253910605169</v>
      </c>
      <c r="K33" s="64"/>
      <c r="L33" s="64"/>
      <c r="M33" s="64"/>
      <c r="N33" s="64"/>
    </row>
    <row r="34" spans="1:14" ht="15">
      <c r="A34" s="182" t="s">
        <v>33</v>
      </c>
      <c r="B34" s="69">
        <v>346</v>
      </c>
      <c r="C34" s="69">
        <v>250</v>
      </c>
      <c r="D34" s="69">
        <v>96</v>
      </c>
      <c r="E34" s="290">
        <v>2.06062771722947</v>
      </c>
      <c r="F34" s="290">
        <v>1.81567288837243</v>
      </c>
      <c r="G34" s="290">
        <v>3.17670416942422</v>
      </c>
      <c r="H34" s="290">
        <v>0.236519580198253</v>
      </c>
      <c r="I34" s="290">
        <v>0.170895650432263</v>
      </c>
      <c r="J34" s="290">
        <v>0.0656239297659892</v>
      </c>
      <c r="K34" s="64"/>
      <c r="L34" s="64"/>
      <c r="M34" s="64"/>
      <c r="N34" s="64"/>
    </row>
    <row r="35" spans="1:14" ht="15">
      <c r="A35" s="181" t="s">
        <v>34</v>
      </c>
      <c r="B35" s="176">
        <v>63</v>
      </c>
      <c r="C35" s="176">
        <v>49</v>
      </c>
      <c r="D35" s="176">
        <v>14</v>
      </c>
      <c r="E35" s="383">
        <v>0.375201000536001</v>
      </c>
      <c r="F35" s="383">
        <v>0.355871886120996</v>
      </c>
      <c r="G35" s="383">
        <v>0.463269358041032</v>
      </c>
      <c r="H35" s="383">
        <v>0.0430657039089304</v>
      </c>
      <c r="I35" s="383">
        <v>0.0334955474847236</v>
      </c>
      <c r="J35" s="383">
        <v>0.00957015642420675</v>
      </c>
      <c r="K35" s="64"/>
      <c r="L35" s="64"/>
      <c r="M35" s="64"/>
      <c r="N35" s="64"/>
    </row>
    <row r="36" spans="1:14" ht="15">
      <c r="A36" s="181" t="s">
        <v>35</v>
      </c>
      <c r="B36" s="176">
        <v>68</v>
      </c>
      <c r="C36" s="176">
        <v>50</v>
      </c>
      <c r="D36" s="176">
        <v>18</v>
      </c>
      <c r="E36" s="383">
        <v>0.404978857721398</v>
      </c>
      <c r="F36" s="383">
        <v>0.363134577674486</v>
      </c>
      <c r="G36" s="383">
        <v>0.595632031767042</v>
      </c>
      <c r="H36" s="383">
        <v>0.0464836169175757</v>
      </c>
      <c r="I36" s="383">
        <v>0.0341791300864527</v>
      </c>
      <c r="J36" s="383">
        <v>0.012304486831123</v>
      </c>
      <c r="K36" s="64"/>
      <c r="L36" s="64"/>
      <c r="M36" s="64"/>
      <c r="N36" s="64"/>
    </row>
    <row r="37" spans="1:14" ht="15">
      <c r="A37" s="181" t="s">
        <v>36</v>
      </c>
      <c r="B37" s="176">
        <v>4492</v>
      </c>
      <c r="C37" s="176">
        <v>3969</v>
      </c>
      <c r="D37" s="176">
        <v>523</v>
      </c>
      <c r="E37" s="383">
        <v>26.7524268953606</v>
      </c>
      <c r="F37" s="383">
        <v>28.8256227758007</v>
      </c>
      <c r="G37" s="383">
        <v>17.3064195896757</v>
      </c>
      <c r="H37" s="383">
        <v>3.07065304696691</v>
      </c>
      <c r="I37" s="383">
        <v>2.71313934626261</v>
      </c>
      <c r="J37" s="383">
        <v>0.357513700704295</v>
      </c>
      <c r="K37" s="64"/>
      <c r="L37" s="64"/>
      <c r="M37" s="64"/>
      <c r="N37" s="64"/>
    </row>
    <row r="38" spans="1:14" ht="15">
      <c r="A38" s="182" t="s">
        <v>37</v>
      </c>
      <c r="B38" s="69">
        <v>4273</v>
      </c>
      <c r="C38" s="69">
        <v>3780</v>
      </c>
      <c r="D38" s="69">
        <v>493</v>
      </c>
      <c r="E38" s="290">
        <v>25.4481567506402</v>
      </c>
      <c r="F38" s="290">
        <v>27.4529740721912</v>
      </c>
      <c r="G38" s="290">
        <v>16.3136995367306</v>
      </c>
      <c r="H38" s="290">
        <v>2.92094845718825</v>
      </c>
      <c r="I38" s="290">
        <v>2.58394223453582</v>
      </c>
      <c r="J38" s="290">
        <v>0.337006222652424</v>
      </c>
      <c r="K38" s="64"/>
      <c r="L38" s="64"/>
      <c r="M38" s="64"/>
      <c r="N38" s="64"/>
    </row>
    <row r="39" spans="1:14" ht="15">
      <c r="A39" s="182" t="s">
        <v>38</v>
      </c>
      <c r="B39" s="69">
        <v>155</v>
      </c>
      <c r="C39" s="69">
        <v>129</v>
      </c>
      <c r="D39" s="69">
        <v>26</v>
      </c>
      <c r="E39" s="290">
        <v>0.923113572747305</v>
      </c>
      <c r="F39" s="290">
        <v>0.936887210400174</v>
      </c>
      <c r="G39" s="290">
        <v>0.86035737921906</v>
      </c>
      <c r="H39" s="290">
        <v>0.435389589413572</v>
      </c>
      <c r="I39" s="290">
        <v>0.362356496995812</v>
      </c>
      <c r="J39" s="290">
        <v>0.0730330924177605</v>
      </c>
      <c r="K39" s="64"/>
      <c r="L39" s="64"/>
      <c r="M39" s="64"/>
      <c r="N39" s="64"/>
    </row>
    <row r="40" spans="1:14" ht="15">
      <c r="A40" s="182" t="s">
        <v>39</v>
      </c>
      <c r="B40" s="69">
        <v>64</v>
      </c>
      <c r="C40" s="69">
        <v>60</v>
      </c>
      <c r="D40" s="69">
        <v>4</v>
      </c>
      <c r="E40" s="290">
        <v>0.381156571973081</v>
      </c>
      <c r="F40" s="290">
        <v>0.435761493209383</v>
      </c>
      <c r="G40" s="290">
        <v>0.132362673726009</v>
      </c>
      <c r="H40" s="290">
        <v>0.0437492865106594</v>
      </c>
      <c r="I40" s="290">
        <v>0.0410149561037432</v>
      </c>
      <c r="J40" s="290">
        <v>0.00273433040691622</v>
      </c>
      <c r="K40" s="64"/>
      <c r="L40" s="64"/>
      <c r="M40" s="64"/>
      <c r="N40" s="64"/>
    </row>
    <row r="41" spans="1:14" ht="15">
      <c r="A41" s="181" t="s">
        <v>40</v>
      </c>
      <c r="B41" s="176">
        <v>178</v>
      </c>
      <c r="C41" s="176">
        <v>113</v>
      </c>
      <c r="D41" s="176">
        <v>65</v>
      </c>
      <c r="E41" s="383">
        <v>1.06009171580013</v>
      </c>
      <c r="F41" s="383">
        <v>0.820684145544339</v>
      </c>
      <c r="G41" s="383">
        <v>2.15089344804765</v>
      </c>
      <c r="H41" s="383">
        <v>0.121677703107772</v>
      </c>
      <c r="I41" s="383">
        <v>0.0772448339953831</v>
      </c>
      <c r="J41" s="383">
        <v>0.0444328691123885</v>
      </c>
      <c r="K41" s="64"/>
      <c r="L41" s="64"/>
      <c r="M41" s="64"/>
      <c r="N41" s="64"/>
    </row>
    <row r="42" spans="1:14" ht="15">
      <c r="A42" s="181" t="s">
        <v>41</v>
      </c>
      <c r="B42" s="176">
        <v>20</v>
      </c>
      <c r="C42" s="176">
        <v>9</v>
      </c>
      <c r="D42" s="176">
        <v>11</v>
      </c>
      <c r="E42" s="383">
        <v>0.119111428741588</v>
      </c>
      <c r="F42" s="383">
        <v>0.0653642239814075</v>
      </c>
      <c r="G42" s="383">
        <v>0.363997352746526</v>
      </c>
      <c r="H42" s="383">
        <v>0.0136716520345811</v>
      </c>
      <c r="I42" s="383">
        <v>0.00615224341556148</v>
      </c>
      <c r="J42" s="383">
        <v>0.00751940861901959</v>
      </c>
      <c r="K42" s="64"/>
      <c r="L42" s="64"/>
      <c r="M42" s="64"/>
      <c r="N42" s="64"/>
    </row>
    <row r="43" spans="1:14" ht="15">
      <c r="A43" s="181" t="s">
        <v>42</v>
      </c>
      <c r="B43" s="176">
        <v>4454</v>
      </c>
      <c r="C43" s="176">
        <v>3764</v>
      </c>
      <c r="D43" s="176">
        <v>690</v>
      </c>
      <c r="E43" s="383">
        <v>26.5261151807516</v>
      </c>
      <c r="F43" s="383">
        <v>27.3367710073353</v>
      </c>
      <c r="G43" s="383">
        <v>22.8325612177366</v>
      </c>
      <c r="H43" s="383">
        <v>3.04467690810121</v>
      </c>
      <c r="I43" s="383">
        <v>2.57300491290816</v>
      </c>
      <c r="J43" s="383">
        <v>0.471671995193047</v>
      </c>
      <c r="K43" s="64"/>
      <c r="L43" s="64"/>
      <c r="M43" s="64"/>
      <c r="N43" s="64"/>
    </row>
    <row r="44" spans="1:14" ht="15">
      <c r="A44" s="182" t="s">
        <v>43</v>
      </c>
      <c r="B44" s="69">
        <v>741</v>
      </c>
      <c r="C44" s="69">
        <v>688</v>
      </c>
      <c r="D44" s="69">
        <v>53</v>
      </c>
      <c r="E44" s="290">
        <v>4.41307843487583</v>
      </c>
      <c r="F44" s="290">
        <v>4.99673178880093</v>
      </c>
      <c r="G44" s="290">
        <v>1.75380542686962</v>
      </c>
      <c r="H44" s="290">
        <v>0.506534707881229</v>
      </c>
      <c r="I44" s="290">
        <v>0.470304829989589</v>
      </c>
      <c r="J44" s="290">
        <v>0.0362298778916399</v>
      </c>
      <c r="K44" s="64"/>
      <c r="L44" s="64"/>
      <c r="M44" s="64"/>
      <c r="N44" s="64"/>
    </row>
    <row r="45" spans="1:14" ht="15">
      <c r="A45" s="182" t="s">
        <v>44</v>
      </c>
      <c r="B45" s="69">
        <v>3713</v>
      </c>
      <c r="C45" s="69">
        <v>3076</v>
      </c>
      <c r="D45" s="69">
        <v>637</v>
      </c>
      <c r="E45" s="290">
        <v>22.1130367458758</v>
      </c>
      <c r="F45" s="290">
        <v>22.3400392185344</v>
      </c>
      <c r="G45" s="290">
        <v>21.078755790867</v>
      </c>
      <c r="H45" s="290">
        <v>2.53814220021998</v>
      </c>
      <c r="I45" s="290">
        <v>2.10270008291857</v>
      </c>
      <c r="J45" s="290">
        <v>0.435442117301407</v>
      </c>
      <c r="K45" s="64"/>
      <c r="L45" s="64"/>
      <c r="M45" s="64"/>
      <c r="N45" s="64"/>
    </row>
    <row r="46" spans="1:14" ht="15">
      <c r="A46" s="181" t="s">
        <v>45</v>
      </c>
      <c r="B46" s="176">
        <v>10</v>
      </c>
      <c r="C46" s="176">
        <v>1</v>
      </c>
      <c r="D46" s="176">
        <v>9</v>
      </c>
      <c r="E46" s="383">
        <v>0.0595557143707939</v>
      </c>
      <c r="F46" s="383">
        <v>0.00726269155348972</v>
      </c>
      <c r="G46" s="383">
        <v>0.297816015883521</v>
      </c>
      <c r="H46" s="383">
        <v>0.00683582601729054</v>
      </c>
      <c r="I46" s="383">
        <v>0.000683582601729054</v>
      </c>
      <c r="J46" s="383">
        <v>0.00615224341556148</v>
      </c>
      <c r="K46" s="64"/>
      <c r="L46" s="64"/>
      <c r="M46" s="64"/>
      <c r="N46" s="64"/>
    </row>
    <row r="47" spans="1:14" ht="15">
      <c r="A47" s="117" t="s">
        <v>1268</v>
      </c>
      <c r="B47" s="118">
        <v>4119</v>
      </c>
      <c r="C47" s="118">
        <v>3402</v>
      </c>
      <c r="D47" s="118">
        <v>717</v>
      </c>
      <c r="E47" s="223">
        <v>24.53099874933</v>
      </c>
      <c r="F47" s="223">
        <v>24.707676664972</v>
      </c>
      <c r="G47" s="223">
        <v>23.7260092653872</v>
      </c>
      <c r="H47" s="223">
        <v>2.81567673652197</v>
      </c>
      <c r="I47" s="223">
        <v>2.32554801108224</v>
      </c>
      <c r="J47" s="223">
        <v>0.490128725439732</v>
      </c>
      <c r="K47" s="64"/>
      <c r="L47" s="64"/>
      <c r="M47" s="64"/>
      <c r="N47" s="64"/>
    </row>
    <row r="48" spans="1:14" ht="15">
      <c r="A48" s="384" t="s">
        <v>46</v>
      </c>
      <c r="B48" s="208">
        <v>211</v>
      </c>
      <c r="C48" s="208">
        <v>140</v>
      </c>
      <c r="D48" s="208">
        <v>71</v>
      </c>
      <c r="E48" s="385">
        <v>1.25662557322375</v>
      </c>
      <c r="F48" s="385">
        <v>1.01677681748856</v>
      </c>
      <c r="G48" s="385">
        <v>2.34943745863666</v>
      </c>
      <c r="H48" s="385">
        <v>0.14423592896483</v>
      </c>
      <c r="I48" s="385">
        <v>0.0957015642420675</v>
      </c>
      <c r="J48" s="385">
        <v>0.0485343647227628</v>
      </c>
      <c r="K48" s="64"/>
      <c r="L48" s="64"/>
      <c r="M48" s="64"/>
      <c r="N48" s="64"/>
    </row>
    <row r="49" spans="1:14" ht="15">
      <c r="A49" s="384" t="s">
        <v>47</v>
      </c>
      <c r="B49" s="208">
        <v>31</v>
      </c>
      <c r="C49" s="208">
        <v>23</v>
      </c>
      <c r="D49" s="208">
        <v>8</v>
      </c>
      <c r="E49" s="385">
        <v>0.184622714549461</v>
      </c>
      <c r="F49" s="385">
        <v>0.167041905730264</v>
      </c>
      <c r="G49" s="385">
        <v>0.264725347452019</v>
      </c>
      <c r="H49" s="385">
        <v>0.0211910606536007</v>
      </c>
      <c r="I49" s="385">
        <v>0.0157223998397682</v>
      </c>
      <c r="J49" s="385">
        <v>0.00546866081383243</v>
      </c>
      <c r="K49" s="64"/>
      <c r="L49" s="64"/>
      <c r="M49" s="64"/>
      <c r="N49" s="64"/>
    </row>
    <row r="50" spans="1:14" ht="15">
      <c r="A50" s="384" t="s">
        <v>48</v>
      </c>
      <c r="B50" s="208">
        <v>511</v>
      </c>
      <c r="C50" s="208">
        <v>346</v>
      </c>
      <c r="D50" s="208">
        <v>165</v>
      </c>
      <c r="E50" s="385">
        <v>3.04329700434757</v>
      </c>
      <c r="F50" s="385">
        <v>2.51289127750744</v>
      </c>
      <c r="G50" s="385">
        <v>5.45996029119788</v>
      </c>
      <c r="H50" s="385">
        <v>0.349310709483547</v>
      </c>
      <c r="I50" s="385">
        <v>0.236519580198253</v>
      </c>
      <c r="J50" s="385">
        <v>0.112791129285294</v>
      </c>
      <c r="K50" s="64"/>
      <c r="L50" s="64"/>
      <c r="M50" s="64"/>
      <c r="N50" s="64"/>
    </row>
    <row r="51" spans="1:14" ht="15">
      <c r="A51" s="384" t="s">
        <v>49</v>
      </c>
      <c r="B51" s="208">
        <v>1591</v>
      </c>
      <c r="C51" s="208">
        <v>1343</v>
      </c>
      <c r="D51" s="208">
        <v>248</v>
      </c>
      <c r="E51" s="385">
        <v>9.47531415639331</v>
      </c>
      <c r="F51" s="385">
        <v>9.7537947563367</v>
      </c>
      <c r="G51" s="385">
        <v>8.20648577101257</v>
      </c>
      <c r="H51" s="385">
        <v>1.08757991935092</v>
      </c>
      <c r="I51" s="385">
        <v>0.918051434122119</v>
      </c>
      <c r="J51" s="385">
        <v>0.169528485228805</v>
      </c>
      <c r="K51" s="64"/>
      <c r="L51" s="64"/>
      <c r="M51" s="64"/>
      <c r="N51" s="64"/>
    </row>
    <row r="52" spans="1:14" ht="15">
      <c r="A52" s="384" t="s">
        <v>50</v>
      </c>
      <c r="B52" s="208">
        <v>1775</v>
      </c>
      <c r="C52" s="208">
        <v>1550</v>
      </c>
      <c r="D52" s="208">
        <v>225</v>
      </c>
      <c r="E52" s="385">
        <v>10.5711393008159</v>
      </c>
      <c r="F52" s="385">
        <v>11.2571719079091</v>
      </c>
      <c r="G52" s="385">
        <v>7.44540039708802</v>
      </c>
      <c r="H52" s="385">
        <v>1.21335911806907</v>
      </c>
      <c r="I52" s="385">
        <v>1.05955303268003</v>
      </c>
      <c r="J52" s="385">
        <v>0.153806085389037</v>
      </c>
      <c r="K52" s="64"/>
      <c r="L52" s="64"/>
      <c r="M52" s="64"/>
      <c r="N52" s="64"/>
    </row>
    <row r="53" spans="1:14" ht="15">
      <c r="A53" s="65"/>
      <c r="B53" s="65"/>
      <c r="C53" s="65"/>
      <c r="D53" s="65"/>
      <c r="E53" s="65"/>
      <c r="F53" s="65"/>
      <c r="G53" s="65"/>
      <c r="H53" s="65"/>
      <c r="I53" s="65"/>
      <c r="J53" s="65"/>
      <c r="K53" s="64"/>
      <c r="L53" s="64"/>
      <c r="M53" s="64"/>
      <c r="N53" s="64"/>
    </row>
    <row r="54" spans="1:14" ht="15">
      <c r="A54" s="461" t="s">
        <v>51</v>
      </c>
      <c r="B54" s="461"/>
      <c r="C54" s="461"/>
      <c r="D54" s="461"/>
      <c r="E54" s="64"/>
      <c r="F54" s="64"/>
      <c r="G54" s="64"/>
      <c r="H54" s="64"/>
      <c r="I54" s="64"/>
      <c r="J54" s="64"/>
      <c r="K54" s="64"/>
      <c r="L54" s="64"/>
      <c r="M54" s="64"/>
      <c r="N54" s="64"/>
    </row>
    <row r="55" spans="1:14" ht="28.5" customHeight="1">
      <c r="A55" s="462" t="s">
        <v>52</v>
      </c>
      <c r="B55" s="462"/>
      <c r="C55" s="462"/>
      <c r="D55" s="462"/>
      <c r="E55" s="462"/>
      <c r="F55" s="462"/>
      <c r="G55" s="462"/>
      <c r="H55" s="462"/>
      <c r="I55" s="462"/>
      <c r="J55" s="462"/>
      <c r="K55" s="64"/>
      <c r="L55" s="64"/>
      <c r="M55" s="64"/>
      <c r="N55" s="64"/>
    </row>
    <row r="56" spans="1:14" ht="26.25" customHeight="1">
      <c r="A56" s="462" t="s">
        <v>53</v>
      </c>
      <c r="B56" s="462"/>
      <c r="C56" s="462"/>
      <c r="D56" s="462"/>
      <c r="E56" s="462"/>
      <c r="F56" s="462"/>
      <c r="G56" s="462"/>
      <c r="H56" s="462"/>
      <c r="I56" s="462"/>
      <c r="J56" s="462"/>
      <c r="K56" s="64"/>
      <c r="L56" s="64"/>
      <c r="M56" s="64"/>
      <c r="N56" s="64"/>
    </row>
    <row r="57" spans="11:14" ht="15">
      <c r="K57" s="64"/>
      <c r="L57" s="64"/>
      <c r="M57" s="64"/>
      <c r="N57" s="64"/>
    </row>
    <row r="58" spans="1:14" ht="15">
      <c r="A58" s="68" t="s">
        <v>54</v>
      </c>
      <c r="K58" s="64"/>
      <c r="L58" s="64"/>
      <c r="M58" s="64"/>
      <c r="N58" s="64"/>
    </row>
    <row r="59" spans="11:14" ht="15">
      <c r="K59" s="64"/>
      <c r="L59" s="64"/>
      <c r="M59" s="64"/>
      <c r="N59" s="64"/>
    </row>
    <row r="60" spans="11:14" ht="15">
      <c r="K60" s="64"/>
      <c r="L60" s="64"/>
      <c r="M60" s="64"/>
      <c r="N60" s="64"/>
    </row>
    <row r="61" spans="11:14" ht="15">
      <c r="K61" s="64"/>
      <c r="L61" s="64"/>
      <c r="M61" s="64"/>
      <c r="N61" s="64"/>
    </row>
  </sheetData>
  <sheetProtection/>
  <mergeCells count="4">
    <mergeCell ref="A4:A6"/>
    <mergeCell ref="A54:D54"/>
    <mergeCell ref="A55:J55"/>
    <mergeCell ref="A56:J56"/>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scale="95" r:id="rId1"/>
  <headerFooter alignWithMargins="0">
    <oddHeader>&amp;L
&amp;"calibri"&amp;12&amp;B12.5.5. Atención Especializada. Personal según categorías y dependencia del centro hospitalario. ECSAE.&amp;R&amp;"calibri"&amp;10&amp;P</oddHeader>
    <oddFooter>&amp;L&amp;"calibri"&amp;8&amp;I&amp;"-,Cursiva"&amp;8ANUARIO ESTADÍSTICO DE LA REGIÓN DE MURCIA 2015. TOMO I. DATOS REGIONALES&amp;R&amp;"calibri"&amp;8&amp;I12.5. PERSONAL SANITARIO</oddFooter>
  </headerFooter>
</worksheet>
</file>

<file path=xl/worksheets/sheet46.xml><?xml version="1.0" encoding="utf-8"?>
<worksheet xmlns="http://schemas.openxmlformats.org/spreadsheetml/2006/main" xmlns:r="http://schemas.openxmlformats.org/officeDocument/2006/relationships">
  <dimension ref="A1:M34"/>
  <sheetViews>
    <sheetView zoomScalePageLayoutView="0" workbookViewId="0" topLeftCell="A1">
      <selection activeCell="C19" sqref="C19"/>
    </sheetView>
  </sheetViews>
  <sheetFormatPr defaultColWidth="11.421875" defaultRowHeight="15"/>
  <cols>
    <col min="1" max="1" width="18.57421875" style="0" customWidth="1"/>
    <col min="2" max="11" width="9.7109375" style="0" customWidth="1"/>
  </cols>
  <sheetData>
    <row r="1" spans="1:13" ht="15">
      <c r="A1" s="14" t="s">
        <v>55</v>
      </c>
      <c r="B1" s="370"/>
      <c r="C1" s="370"/>
      <c r="D1" s="370"/>
      <c r="E1" s="370"/>
      <c r="M1" s="50" t="s">
        <v>761</v>
      </c>
    </row>
    <row r="2" s="5" customFormat="1" ht="15" customHeight="1">
      <c r="A2" s="14"/>
    </row>
    <row r="3" s="5" customFormat="1" ht="15" customHeight="1">
      <c r="A3" s="145"/>
    </row>
    <row r="4" spans="1:12" s="5" customFormat="1" ht="15" customHeight="1">
      <c r="A4" s="53"/>
      <c r="B4" s="53" t="s">
        <v>3</v>
      </c>
      <c r="C4" s="53"/>
      <c r="D4" s="53"/>
      <c r="E4" s="53"/>
      <c r="F4" s="53"/>
      <c r="G4" s="53"/>
      <c r="H4" s="386"/>
      <c r="I4" s="386"/>
      <c r="J4" s="386"/>
      <c r="K4" s="386"/>
      <c r="L4" s="386"/>
    </row>
    <row r="5" spans="1:12" s="351" customFormat="1" ht="15" customHeight="1">
      <c r="A5" s="53"/>
      <c r="B5" s="53" t="s">
        <v>762</v>
      </c>
      <c r="C5" s="53"/>
      <c r="D5" s="53"/>
      <c r="E5" s="53"/>
      <c r="F5" s="53"/>
      <c r="G5" s="53"/>
      <c r="H5" s="387"/>
      <c r="I5" s="387"/>
      <c r="J5" s="387"/>
      <c r="K5" s="387"/>
      <c r="L5" s="387"/>
    </row>
    <row r="6" spans="1:12" s="381" customFormat="1" ht="15" customHeight="1">
      <c r="A6" s="54"/>
      <c r="B6" s="55">
        <v>2004</v>
      </c>
      <c r="C6" s="55">
        <v>2005</v>
      </c>
      <c r="D6" s="55">
        <v>2006</v>
      </c>
      <c r="E6" s="55">
        <v>2007</v>
      </c>
      <c r="F6" s="55">
        <v>2008</v>
      </c>
      <c r="G6" s="55">
        <v>2009</v>
      </c>
      <c r="H6" s="55">
        <v>2010</v>
      </c>
      <c r="I6" s="55">
        <v>2011</v>
      </c>
      <c r="J6" s="55">
        <v>2012</v>
      </c>
      <c r="K6" s="55">
        <v>2013</v>
      </c>
      <c r="L6" s="55">
        <v>2014</v>
      </c>
    </row>
    <row r="7" spans="1:12" s="375" customFormat="1" ht="15" customHeight="1">
      <c r="A7" s="117" t="s">
        <v>8</v>
      </c>
      <c r="B7" s="178"/>
      <c r="C7" s="178"/>
      <c r="D7" s="178"/>
      <c r="E7" s="178"/>
      <c r="F7" s="178"/>
      <c r="G7" s="178"/>
      <c r="H7" s="178"/>
      <c r="I7" s="178"/>
      <c r="J7" s="178"/>
      <c r="K7" s="178"/>
      <c r="L7" s="178"/>
    </row>
    <row r="8" spans="1:12" s="375" customFormat="1" ht="15" customHeight="1">
      <c r="A8" s="384" t="s">
        <v>790</v>
      </c>
      <c r="B8" s="385">
        <v>1.93524904543042</v>
      </c>
      <c r="C8" s="385">
        <v>1.91694890944124</v>
      </c>
      <c r="D8" s="385">
        <v>1.92902719587843</v>
      </c>
      <c r="E8" s="385">
        <v>2.01311722188387</v>
      </c>
      <c r="F8" s="385">
        <v>2.00770657434804</v>
      </c>
      <c r="G8" s="385">
        <v>2.06796818510484</v>
      </c>
      <c r="H8" s="385">
        <v>2.20356281313787</v>
      </c>
      <c r="I8" s="385">
        <v>2.27741357585874</v>
      </c>
      <c r="J8" s="385">
        <v>2.29117964271832</v>
      </c>
      <c r="K8" s="385">
        <v>2.28098006178424</v>
      </c>
      <c r="L8" s="385">
        <v>2.31529427205631</v>
      </c>
    </row>
    <row r="9" spans="1:12" s="375" customFormat="1" ht="15" customHeight="1">
      <c r="A9" s="384" t="s">
        <v>4</v>
      </c>
      <c r="B9" s="385">
        <v>1.36161098766288</v>
      </c>
      <c r="C9" s="385">
        <v>1.3720679446832</v>
      </c>
      <c r="D9" s="385">
        <v>1.3953247368499</v>
      </c>
      <c r="E9" s="385">
        <v>1.47087551566827</v>
      </c>
      <c r="F9" s="385">
        <v>1.47311014922578</v>
      </c>
      <c r="G9" s="385">
        <v>1.5418517370795</v>
      </c>
      <c r="H9" s="385">
        <v>1.61071572811719</v>
      </c>
      <c r="I9" s="385">
        <v>1.67662766089033</v>
      </c>
      <c r="J9" s="385">
        <v>1.6704807371193</v>
      </c>
      <c r="K9" s="385">
        <v>1.64589170374771</v>
      </c>
      <c r="L9" s="385">
        <v>1.64880123537048</v>
      </c>
    </row>
    <row r="10" spans="1:12" s="375" customFormat="1" ht="15" customHeight="1">
      <c r="A10" s="384" t="s">
        <v>5</v>
      </c>
      <c r="B10" s="385">
        <v>0.573638057767535</v>
      </c>
      <c r="C10" s="385">
        <v>0.54488096475804</v>
      </c>
      <c r="D10" s="385">
        <v>0.533702459028528</v>
      </c>
      <c r="E10" s="385">
        <v>0.542241706215598</v>
      </c>
      <c r="F10" s="385">
        <v>0.534596425122258</v>
      </c>
      <c r="G10" s="385">
        <v>0.526116448025342</v>
      </c>
      <c r="H10" s="385">
        <v>0.592847085020685</v>
      </c>
      <c r="I10" s="385">
        <v>0.600785914968404</v>
      </c>
      <c r="J10" s="385">
        <v>0.620698905599019</v>
      </c>
      <c r="K10" s="385">
        <v>0.635088358036537</v>
      </c>
      <c r="L10" s="385">
        <v>0.666493036685827</v>
      </c>
    </row>
    <row r="11" spans="1:12" s="375" customFormat="1" ht="15" customHeight="1">
      <c r="A11" s="117" t="s">
        <v>42</v>
      </c>
      <c r="B11" s="223"/>
      <c r="C11" s="223"/>
      <c r="D11" s="223"/>
      <c r="E11" s="223"/>
      <c r="F11" s="223"/>
      <c r="G11" s="223"/>
      <c r="H11" s="223"/>
      <c r="I11" s="223"/>
      <c r="J11" s="223"/>
      <c r="K11" s="223"/>
      <c r="L11" s="223"/>
    </row>
    <row r="12" spans="1:12" s="351" customFormat="1" ht="15" customHeight="1">
      <c r="A12" s="384" t="s">
        <v>790</v>
      </c>
      <c r="B12" s="385">
        <v>2.73491296835092</v>
      </c>
      <c r="C12" s="385">
        <v>2.75627808356713</v>
      </c>
      <c r="D12" s="385">
        <v>2.91426710290612</v>
      </c>
      <c r="E12" s="385">
        <v>3.10047343805661</v>
      </c>
      <c r="F12" s="385">
        <v>3.14468485366034</v>
      </c>
      <c r="G12" s="385">
        <v>3.14774644492649</v>
      </c>
      <c r="H12" s="385">
        <v>3.18732057677404</v>
      </c>
      <c r="I12" s="385">
        <v>3.17859244831134</v>
      </c>
      <c r="J12" s="385">
        <v>3.10554755634878</v>
      </c>
      <c r="K12" s="385">
        <v>3.02625077504048</v>
      </c>
      <c r="L12" s="385">
        <v>3.04467690810121</v>
      </c>
    </row>
    <row r="13" spans="1:12" s="351" customFormat="1" ht="15" customHeight="1">
      <c r="A13" s="116" t="s">
        <v>4</v>
      </c>
      <c r="B13" s="290">
        <v>2.2992286282802</v>
      </c>
      <c r="C13" s="290">
        <v>2.33206017367891</v>
      </c>
      <c r="D13" s="290">
        <v>2.47013190815284</v>
      </c>
      <c r="E13" s="290">
        <v>2.61999701228411</v>
      </c>
      <c r="F13" s="290">
        <v>2.67368094446766</v>
      </c>
      <c r="G13" s="290">
        <v>2.68291843129153</v>
      </c>
      <c r="H13" s="290">
        <v>2.7104504819185</v>
      </c>
      <c r="I13" s="290">
        <v>2.73751772114563</v>
      </c>
      <c r="J13" s="290">
        <v>2.65045960461411</v>
      </c>
      <c r="K13" s="290">
        <v>2.56499048051825</v>
      </c>
      <c r="L13" s="290">
        <v>2.57300491290816</v>
      </c>
    </row>
    <row r="14" spans="1:12" s="351" customFormat="1" ht="15" customHeight="1">
      <c r="A14" s="116" t="s">
        <v>5</v>
      </c>
      <c r="B14" s="290">
        <v>0.435684340070723</v>
      </c>
      <c r="C14" s="290">
        <v>0.424217909888224</v>
      </c>
      <c r="D14" s="290">
        <v>0.444135194753283</v>
      </c>
      <c r="E14" s="290">
        <v>0.480476425772497</v>
      </c>
      <c r="F14" s="290">
        <v>0.471003909192683</v>
      </c>
      <c r="G14" s="290">
        <v>0.464828013634955</v>
      </c>
      <c r="H14" s="290">
        <v>0.476870094855534</v>
      </c>
      <c r="I14" s="290">
        <v>0.441074727165718</v>
      </c>
      <c r="J14" s="290">
        <v>0.455087951734672</v>
      </c>
      <c r="K14" s="290">
        <v>0.461260294522226</v>
      </c>
      <c r="L14" s="290">
        <v>0.471671995193047</v>
      </c>
    </row>
    <row r="15" spans="1:12" s="64" customFormat="1" ht="15" customHeight="1">
      <c r="A15" s="117" t="s">
        <v>36</v>
      </c>
      <c r="B15" s="223"/>
      <c r="C15" s="223"/>
      <c r="D15" s="223"/>
      <c r="E15" s="223"/>
      <c r="F15" s="223"/>
      <c r="G15" s="223"/>
      <c r="H15" s="223"/>
      <c r="I15" s="223"/>
      <c r="J15" s="223"/>
      <c r="K15" s="223"/>
      <c r="L15" s="223"/>
    </row>
    <row r="16" spans="1:12" ht="15" customHeight="1">
      <c r="A16" s="384" t="s">
        <v>790</v>
      </c>
      <c r="B16" s="385">
        <v>2.66164941205996</v>
      </c>
      <c r="C16" s="385">
        <v>2.65079277144824</v>
      </c>
      <c r="D16" s="385">
        <v>2.80397352954239</v>
      </c>
      <c r="E16" s="385">
        <v>3.00279811084426</v>
      </c>
      <c r="F16" s="385">
        <v>3.08109233773077</v>
      </c>
      <c r="G16" s="385">
        <v>3.11331474021279</v>
      </c>
      <c r="H16" s="385">
        <v>3.10477224848002</v>
      </c>
      <c r="I16" s="385">
        <v>3.13237814715993</v>
      </c>
      <c r="J16" s="385">
        <v>3.05422184750653</v>
      </c>
      <c r="K16" s="385">
        <v>3.01461661330921</v>
      </c>
      <c r="L16" s="385">
        <v>3.07065304696691</v>
      </c>
    </row>
    <row r="17" spans="1:12" ht="15" customHeight="1">
      <c r="A17" s="116" t="s">
        <v>4</v>
      </c>
      <c r="B17" s="290">
        <v>2.38496257713133</v>
      </c>
      <c r="C17" s="290">
        <v>2.36848675628112</v>
      </c>
      <c r="D17" s="290">
        <v>2.51084430100523</v>
      </c>
      <c r="E17" s="290">
        <v>2.66596187214874</v>
      </c>
      <c r="F17" s="290">
        <v>2.75753920723194</v>
      </c>
      <c r="G17" s="290">
        <v>2.78483627724409</v>
      </c>
      <c r="H17" s="290">
        <v>2.76434567146584</v>
      </c>
      <c r="I17" s="290">
        <v>2.79936333003943</v>
      </c>
      <c r="J17" s="290">
        <v>2.72779033926978</v>
      </c>
      <c r="K17" s="290">
        <v>2.65806377436844</v>
      </c>
      <c r="L17" s="290">
        <v>2.71313934626261</v>
      </c>
    </row>
    <row r="18" spans="1:12" ht="15" customHeight="1">
      <c r="A18" s="116" t="s">
        <v>5</v>
      </c>
      <c r="B18" s="290">
        <v>0.276686834928634</v>
      </c>
      <c r="C18" s="290">
        <v>0.282306015167118</v>
      </c>
      <c r="D18" s="290">
        <v>0.293129228537167</v>
      </c>
      <c r="E18" s="290">
        <v>0.336836238695517</v>
      </c>
      <c r="F18" s="290">
        <v>0.323553130498831</v>
      </c>
      <c r="G18" s="290">
        <v>0.328478462968702</v>
      </c>
      <c r="H18" s="290">
        <v>0.340426577014179</v>
      </c>
      <c r="I18" s="290">
        <v>0.333014817120496</v>
      </c>
      <c r="J18" s="290">
        <v>0.32643150823675</v>
      </c>
      <c r="K18" s="290">
        <v>0.356552838940771</v>
      </c>
      <c r="L18" s="290">
        <v>0.357513700704295</v>
      </c>
    </row>
    <row r="19" spans="1:12" s="48" customFormat="1" ht="15" customHeight="1">
      <c r="A19" s="376"/>
      <c r="B19" s="377"/>
      <c r="C19" s="377"/>
      <c r="D19" s="377"/>
      <c r="E19" s="377"/>
      <c r="F19" s="377"/>
      <c r="G19" s="377"/>
      <c r="H19" s="377"/>
      <c r="I19" s="66"/>
      <c r="J19" s="66"/>
      <c r="K19" s="66"/>
      <c r="L19" s="66"/>
    </row>
    <row r="20" spans="1:5" ht="15" customHeight="1">
      <c r="A20" s="189"/>
      <c r="B20" s="189"/>
      <c r="C20" s="189"/>
      <c r="D20" s="369"/>
      <c r="E20" s="369"/>
    </row>
    <row r="21" ht="15" customHeight="1">
      <c r="A21" s="68" t="s">
        <v>54</v>
      </c>
    </row>
    <row r="22" ht="15" customHeight="1"/>
    <row r="23" spans="1:7" ht="15" customHeight="1">
      <c r="A23" s="48"/>
      <c r="B23" s="48"/>
      <c r="C23" s="48"/>
      <c r="D23" s="48"/>
      <c r="E23" s="48"/>
      <c r="F23" s="48"/>
      <c r="G23" s="48"/>
    </row>
    <row r="24" spans="1:7" ht="15" customHeight="1">
      <c r="A24" s="48"/>
      <c r="B24" s="48"/>
      <c r="C24" s="48"/>
      <c r="D24" s="48"/>
      <c r="E24" s="48"/>
      <c r="F24" s="48"/>
      <c r="G24" s="48"/>
    </row>
    <row r="25" spans="1:7" ht="15" customHeight="1">
      <c r="A25" s="48"/>
      <c r="B25" s="48"/>
      <c r="C25" s="48"/>
      <c r="D25" s="48"/>
      <c r="E25" s="48"/>
      <c r="F25" s="48"/>
      <c r="G25" s="48"/>
    </row>
    <row r="26" spans="1:7" ht="15" customHeight="1">
      <c r="A26" s="380"/>
      <c r="B26" s="48"/>
      <c r="C26" s="48"/>
      <c r="D26" s="48"/>
      <c r="E26" s="48"/>
      <c r="F26" s="48"/>
      <c r="G26" s="48"/>
    </row>
    <row r="27" spans="1:7" ht="15" customHeight="1">
      <c r="A27" s="380"/>
      <c r="B27" s="48"/>
      <c r="C27" s="48"/>
      <c r="D27" s="48"/>
      <c r="E27" s="48"/>
      <c r="F27" s="48"/>
      <c r="G27" s="48"/>
    </row>
    <row r="28" spans="1:7" ht="15" customHeight="1">
      <c r="A28" s="380"/>
      <c r="B28" s="48"/>
      <c r="C28" s="48"/>
      <c r="D28" s="48"/>
      <c r="E28" s="48"/>
      <c r="F28" s="48"/>
      <c r="G28" s="48"/>
    </row>
    <row r="29" spans="1:7" ht="15" customHeight="1">
      <c r="A29" s="380"/>
      <c r="B29" s="48"/>
      <c r="C29" s="48"/>
      <c r="D29" s="48"/>
      <c r="E29" s="48"/>
      <c r="F29" s="48"/>
      <c r="G29" s="48"/>
    </row>
    <row r="30" spans="1:7" ht="15" customHeight="1">
      <c r="A30" s="380"/>
      <c r="B30" s="48"/>
      <c r="C30" s="48"/>
      <c r="D30" s="48"/>
      <c r="E30" s="48"/>
      <c r="F30" s="48"/>
      <c r="G30" s="48"/>
    </row>
    <row r="31" spans="1:7" ht="15" customHeight="1">
      <c r="A31" s="48"/>
      <c r="B31" s="48"/>
      <c r="C31" s="48"/>
      <c r="D31" s="48"/>
      <c r="E31" s="48"/>
      <c r="F31" s="48"/>
      <c r="G31" s="48"/>
    </row>
    <row r="32" spans="1:7" ht="15" customHeight="1">
      <c r="A32" s="48"/>
      <c r="B32" s="48"/>
      <c r="C32" s="48"/>
      <c r="D32" s="48"/>
      <c r="E32" s="48"/>
      <c r="F32" s="48"/>
      <c r="G32" s="48"/>
    </row>
    <row r="33" spans="1:7" ht="15" customHeight="1">
      <c r="A33" s="48"/>
      <c r="B33" s="48"/>
      <c r="C33" s="48"/>
      <c r="D33" s="48"/>
      <c r="E33" s="48"/>
      <c r="F33" s="48"/>
      <c r="G33" s="48"/>
    </row>
    <row r="34" spans="1:7" ht="15" customHeight="1">
      <c r="A34" s="48"/>
      <c r="B34" s="48"/>
      <c r="C34" s="48"/>
      <c r="D34" s="48"/>
      <c r="E34" s="48"/>
      <c r="F34" s="48"/>
      <c r="G34" s="48"/>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&amp;"calibri"&amp;12&amp;B12.5.6. Atención Especializada. Evolución del número de médicos, técnicos sanitarios y enfermeros por 1.000 habitantes según dependencia del centro hospitalario.&amp;R&amp;"calibri"&amp;10&amp;P</oddHeader>
    <oddFooter>&amp;L&amp;"calibri"&amp;8&amp;I&amp;"-,Cursiva"&amp;8ANUARIO ESTADÍSTICO DE LA REGIÓN DE MURCIA 2015. TOMO I. DATOS REGIONALES&amp;R&amp;"calibri"&amp;8&amp;I12.5. PERSONAL SANITARIO</oddFooter>
  </headerFooter>
</worksheet>
</file>

<file path=xl/worksheets/sheet47.xml><?xml version="1.0" encoding="utf-8"?>
<worksheet xmlns="http://schemas.openxmlformats.org/spreadsheetml/2006/main" xmlns:r="http://schemas.openxmlformats.org/officeDocument/2006/relationships">
  <dimension ref="A1:N21"/>
  <sheetViews>
    <sheetView zoomScalePageLayoutView="0" workbookViewId="0" topLeftCell="A1">
      <selection activeCell="N1" sqref="N1"/>
    </sheetView>
  </sheetViews>
  <sheetFormatPr defaultColWidth="11.421875" defaultRowHeight="15"/>
  <cols>
    <col min="1" max="1" width="19.7109375" style="0" customWidth="1"/>
    <col min="2" max="12" width="9.7109375" style="0" customWidth="1"/>
    <col min="13" max="13" width="8.7109375" style="0" customWidth="1"/>
  </cols>
  <sheetData>
    <row r="1" spans="1:14" ht="15">
      <c r="A1" s="166" t="s">
        <v>56</v>
      </c>
      <c r="B1" s="370"/>
      <c r="C1" s="370"/>
      <c r="D1" s="370"/>
      <c r="E1" s="370"/>
      <c r="N1" s="50" t="s">
        <v>761</v>
      </c>
    </row>
    <row r="2" s="5" customFormat="1" ht="15" customHeight="1"/>
    <row r="3" s="5" customFormat="1" ht="15" customHeight="1">
      <c r="A3" s="145"/>
    </row>
    <row r="4" spans="1:12" s="5" customFormat="1" ht="15" customHeight="1">
      <c r="A4" s="53"/>
      <c r="B4" s="53" t="s">
        <v>57</v>
      </c>
      <c r="C4" s="53"/>
      <c r="D4" s="53"/>
      <c r="E4" s="53"/>
      <c r="F4" s="53"/>
      <c r="G4" s="53"/>
      <c r="H4" s="386"/>
      <c r="I4" s="386"/>
      <c r="J4" s="386"/>
      <c r="K4" s="386"/>
      <c r="L4" s="386"/>
    </row>
    <row r="5" spans="1:12" s="351" customFormat="1" ht="15" customHeight="1">
      <c r="A5" s="53"/>
      <c r="B5" s="53" t="s">
        <v>762</v>
      </c>
      <c r="C5" s="53"/>
      <c r="D5" s="53"/>
      <c r="E5" s="53"/>
      <c r="F5" s="53"/>
      <c r="G5" s="53"/>
      <c r="H5" s="387"/>
      <c r="I5" s="387"/>
      <c r="J5" s="387"/>
      <c r="K5" s="387"/>
      <c r="L5" s="387"/>
    </row>
    <row r="6" spans="1:12" s="381" customFormat="1" ht="15" customHeight="1">
      <c r="A6" s="54"/>
      <c r="B6" s="55">
        <v>2004</v>
      </c>
      <c r="C6" s="55">
        <v>2005</v>
      </c>
      <c r="D6" s="55">
        <v>2006</v>
      </c>
      <c r="E6" s="55">
        <v>2007</v>
      </c>
      <c r="F6" s="55">
        <v>2008</v>
      </c>
      <c r="G6" s="55">
        <v>2009</v>
      </c>
      <c r="H6" s="55">
        <v>2010</v>
      </c>
      <c r="I6" s="55">
        <v>2011</v>
      </c>
      <c r="J6" s="55">
        <v>2012</v>
      </c>
      <c r="K6" s="55">
        <v>2013</v>
      </c>
      <c r="L6" s="55">
        <v>2014</v>
      </c>
    </row>
    <row r="7" spans="1:12" s="375" customFormat="1" ht="15" customHeight="1">
      <c r="A7" s="117" t="s">
        <v>8</v>
      </c>
      <c r="B7" s="178"/>
      <c r="C7" s="178"/>
      <c r="D7" s="178"/>
      <c r="E7" s="178"/>
      <c r="F7" s="178"/>
      <c r="G7" s="178"/>
      <c r="H7" s="178"/>
      <c r="I7" s="178"/>
      <c r="J7" s="178"/>
      <c r="K7" s="178"/>
      <c r="L7" s="178"/>
    </row>
    <row r="8" spans="1:12" s="375" customFormat="1" ht="15" customHeight="1">
      <c r="A8" s="116" t="s">
        <v>790</v>
      </c>
      <c r="B8" s="388">
        <v>62.4339954739754</v>
      </c>
      <c r="C8" s="388">
        <v>61.1918604651163</v>
      </c>
      <c r="D8" s="388">
        <v>61.7096850580156</v>
      </c>
      <c r="E8" s="388">
        <v>63.7190270516026</v>
      </c>
      <c r="F8" s="388">
        <v>63.9581478183437</v>
      </c>
      <c r="G8" s="388">
        <v>66.6001330671989</v>
      </c>
      <c r="H8" s="388">
        <v>70.7557502738226</v>
      </c>
      <c r="I8" s="388">
        <v>72.3133362106172</v>
      </c>
      <c r="J8" s="388">
        <v>71.8454935622318</v>
      </c>
      <c r="K8" s="388">
        <v>71.7854835235839</v>
      </c>
      <c r="L8" s="388">
        <v>72.4182168056446</v>
      </c>
    </row>
    <row r="9" spans="1:12" s="375" customFormat="1" ht="15" customHeight="1">
      <c r="A9" s="116" t="s">
        <v>4</v>
      </c>
      <c r="B9" s="388">
        <v>64.5363871444403</v>
      </c>
      <c r="C9" s="388">
        <v>63.9773531493277</v>
      </c>
      <c r="D9" s="388">
        <v>65.179806362379</v>
      </c>
      <c r="E9" s="388">
        <v>71.5583508036338</v>
      </c>
      <c r="F9" s="388">
        <v>73.4750784245382</v>
      </c>
      <c r="G9" s="388">
        <v>77.5545549012816</v>
      </c>
      <c r="H9" s="388">
        <v>81.723779854621</v>
      </c>
      <c r="I9" s="388">
        <v>82.8408327736736</v>
      </c>
      <c r="J9" s="388">
        <v>81.7755443886097</v>
      </c>
      <c r="K9" s="388">
        <v>82.3348168435467</v>
      </c>
      <c r="L9" s="388">
        <v>83.0292598967298</v>
      </c>
    </row>
    <row r="10" spans="1:12" s="375" customFormat="1" ht="15" customHeight="1">
      <c r="A10" s="116" t="s">
        <v>5</v>
      </c>
      <c r="B10" s="388">
        <v>57.9527559055118</v>
      </c>
      <c r="C10" s="388">
        <v>55.1459293394777</v>
      </c>
      <c r="D10" s="388">
        <v>54.1697971450038</v>
      </c>
      <c r="E10" s="388">
        <v>49.1216655823032</v>
      </c>
      <c r="F10" s="388">
        <v>47.1349353049908</v>
      </c>
      <c r="G10" s="388">
        <v>47.1023427866831</v>
      </c>
      <c r="H10" s="388">
        <v>51.8496420047733</v>
      </c>
      <c r="I10" s="388">
        <v>53.3816425120773</v>
      </c>
      <c r="J10" s="388">
        <v>54.1492537313433</v>
      </c>
      <c r="K10" s="388">
        <v>53.8908246225319</v>
      </c>
      <c r="L10" s="388">
        <v>55.0225733634312</v>
      </c>
    </row>
    <row r="11" spans="1:12" s="375" customFormat="1" ht="15" customHeight="1">
      <c r="A11" s="117" t="s">
        <v>42</v>
      </c>
      <c r="B11" s="389"/>
      <c r="C11" s="389"/>
      <c r="D11" s="389"/>
      <c r="E11" s="389"/>
      <c r="F11" s="389"/>
      <c r="G11" s="389"/>
      <c r="H11" s="389"/>
      <c r="I11" s="389"/>
      <c r="J11" s="389"/>
      <c r="K11" s="389"/>
      <c r="L11" s="389"/>
    </row>
    <row r="12" spans="1:12" s="351" customFormat="1" ht="15" customHeight="1">
      <c r="A12" s="116" t="s">
        <v>790</v>
      </c>
      <c r="B12" s="388">
        <v>88.2323359316067</v>
      </c>
      <c r="C12" s="388">
        <v>87.984496124031</v>
      </c>
      <c r="D12" s="388">
        <v>93.2275633435946</v>
      </c>
      <c r="E12" s="388">
        <v>98.1359399863605</v>
      </c>
      <c r="F12" s="388">
        <v>100.178094390027</v>
      </c>
      <c r="G12" s="388">
        <v>101.375027722333</v>
      </c>
      <c r="H12" s="388">
        <v>102.343921139102</v>
      </c>
      <c r="I12" s="388">
        <v>100.927924039707</v>
      </c>
      <c r="J12" s="388">
        <v>97.381974248927</v>
      </c>
      <c r="K12" s="388">
        <v>95.2401464570321</v>
      </c>
      <c r="L12" s="388">
        <v>95.2319863160145</v>
      </c>
    </row>
    <row r="13" spans="1:12" s="351" customFormat="1" ht="15" customHeight="1">
      <c r="A13" s="116" t="s">
        <v>4</v>
      </c>
      <c r="B13" s="388">
        <v>108.976727004064</v>
      </c>
      <c r="C13" s="388">
        <v>108.740268931352</v>
      </c>
      <c r="D13" s="388">
        <v>115.387275242047</v>
      </c>
      <c r="E13" s="388">
        <v>127.463312368973</v>
      </c>
      <c r="F13" s="388">
        <v>133.356570233531</v>
      </c>
      <c r="G13" s="388">
        <v>134.949774852788</v>
      </c>
      <c r="H13" s="388">
        <v>137.521633783316</v>
      </c>
      <c r="I13" s="388">
        <v>135.258562793821</v>
      </c>
      <c r="J13" s="388">
        <v>129.748743718593</v>
      </c>
      <c r="K13" s="388">
        <v>128.312221841835</v>
      </c>
      <c r="L13" s="388">
        <v>129.569707401033</v>
      </c>
    </row>
    <row r="14" spans="1:12" s="351" customFormat="1" ht="15" customHeight="1">
      <c r="A14" s="116" t="s">
        <v>5</v>
      </c>
      <c r="B14" s="388">
        <v>44.0157480314961</v>
      </c>
      <c r="C14" s="388">
        <v>42.9339477726574</v>
      </c>
      <c r="D14" s="388">
        <v>45.0788880540947</v>
      </c>
      <c r="E14" s="388">
        <v>43.5263500325309</v>
      </c>
      <c r="F14" s="388">
        <v>41.5280345040049</v>
      </c>
      <c r="G14" s="388">
        <v>41.6152897657213</v>
      </c>
      <c r="H14" s="388">
        <v>41.7064439140811</v>
      </c>
      <c r="I14" s="388">
        <v>39.1908212560386</v>
      </c>
      <c r="J14" s="388">
        <v>39.7014925373134</v>
      </c>
      <c r="K14" s="388">
        <v>39.1405342624855</v>
      </c>
      <c r="L14" s="388">
        <v>38.9390519187359</v>
      </c>
    </row>
    <row r="15" spans="1:12" s="64" customFormat="1" ht="15" customHeight="1">
      <c r="A15" s="117" t="s">
        <v>36</v>
      </c>
      <c r="B15" s="389"/>
      <c r="C15" s="389"/>
      <c r="D15" s="389"/>
      <c r="E15" s="389"/>
      <c r="F15" s="389"/>
      <c r="G15" s="389"/>
      <c r="H15" s="389"/>
      <c r="I15" s="389"/>
      <c r="J15" s="389"/>
      <c r="K15" s="389"/>
      <c r="L15" s="389"/>
    </row>
    <row r="16" spans="1:12" ht="15" customHeight="1">
      <c r="A16" s="116" t="s">
        <v>790</v>
      </c>
      <c r="B16" s="388">
        <v>85.868745285391</v>
      </c>
      <c r="C16" s="388">
        <v>84.6172480620155</v>
      </c>
      <c r="D16" s="388">
        <v>89.6992659246981</v>
      </c>
      <c r="E16" s="388">
        <v>95.0443282564219</v>
      </c>
      <c r="F16" s="388">
        <v>98.1522707034728</v>
      </c>
      <c r="G16" s="388">
        <v>100.266134397871</v>
      </c>
      <c r="H16" s="388">
        <v>99.6933187294633</v>
      </c>
      <c r="I16" s="388">
        <v>99.4605092792404</v>
      </c>
      <c r="J16" s="388">
        <v>95.7725321888412</v>
      </c>
      <c r="K16" s="388">
        <v>94.8740038768038</v>
      </c>
      <c r="L16" s="388">
        <v>96.0444729527475</v>
      </c>
    </row>
    <row r="17" spans="1:12" ht="15" customHeight="1">
      <c r="A17" s="116" t="s">
        <v>4</v>
      </c>
      <c r="B17" s="388">
        <v>113.040265977096</v>
      </c>
      <c r="C17" s="388">
        <v>110.438782731776</v>
      </c>
      <c r="D17" s="388">
        <v>117.289073305671</v>
      </c>
      <c r="E17" s="388">
        <v>129.699510831586</v>
      </c>
      <c r="F17" s="388">
        <v>137.539212269083</v>
      </c>
      <c r="G17" s="388">
        <v>140.076203671631</v>
      </c>
      <c r="H17" s="388">
        <v>140.256143994462</v>
      </c>
      <c r="I17" s="388">
        <v>138.314304902619</v>
      </c>
      <c r="J17" s="388">
        <v>133.534338358459</v>
      </c>
      <c r="K17" s="388">
        <v>132.968161588497</v>
      </c>
      <c r="L17" s="388">
        <v>136.626506024096</v>
      </c>
    </row>
    <row r="18" spans="1:12" ht="15" customHeight="1">
      <c r="A18" s="116" t="s">
        <v>5</v>
      </c>
      <c r="B18" s="388">
        <v>27.9527559055118</v>
      </c>
      <c r="C18" s="388">
        <v>28.5714285714286</v>
      </c>
      <c r="D18" s="388">
        <v>29.7520661157025</v>
      </c>
      <c r="E18" s="388">
        <v>30.5139882888744</v>
      </c>
      <c r="F18" s="388">
        <v>28.5274183610598</v>
      </c>
      <c r="G18" s="388">
        <v>29.4081381011097</v>
      </c>
      <c r="H18" s="388">
        <v>29.7732696897375</v>
      </c>
      <c r="I18" s="388">
        <v>29.5893719806763</v>
      </c>
      <c r="J18" s="388">
        <v>28.4776119402985</v>
      </c>
      <c r="K18" s="388">
        <v>30.2555168408827</v>
      </c>
      <c r="L18" s="388">
        <v>29.5146726862302</v>
      </c>
    </row>
    <row r="19" spans="1:12" s="48" customFormat="1" ht="15" customHeight="1">
      <c r="A19" s="376"/>
      <c r="B19" s="377"/>
      <c r="C19" s="377"/>
      <c r="D19" s="377"/>
      <c r="E19" s="377"/>
      <c r="F19" s="377"/>
      <c r="G19" s="377"/>
      <c r="H19" s="377"/>
      <c r="I19" s="377"/>
      <c r="J19" s="377"/>
      <c r="K19" s="377"/>
      <c r="L19" s="377"/>
    </row>
    <row r="20" ht="15" customHeight="1"/>
    <row r="21" ht="15" customHeight="1">
      <c r="A21" s="68" t="s">
        <v>54</v>
      </c>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&amp;"calibri"&amp;12&amp;B12.5.7. Atención Especializada. Evolución del número de médicos, técnicos sanitarios y enfermeros por 100 camas en funcionamiento según dependencia del centro hospitalario.&amp;R&amp;"calibri"&amp;10&amp;P</oddHeader>
    <oddFooter>&amp;L&amp;"calibri"&amp;8&amp;I&amp;"-,Cursiva"&amp;8ANUARIO ESTADÍSTICO DE LA REGIÓN DE MURCIA 2015. TOMO I. DATOS REGIONALES&amp;R&amp;"calibri"&amp;8&amp;I12.5. PERSONAL SANITARIO</oddFooter>
  </headerFooter>
</worksheet>
</file>

<file path=xl/worksheets/sheet48.xml><?xml version="1.0" encoding="utf-8"?>
<worksheet xmlns="http://schemas.openxmlformats.org/spreadsheetml/2006/main" xmlns:r="http://schemas.openxmlformats.org/officeDocument/2006/relationships">
  <dimension ref="A1:J25"/>
  <sheetViews>
    <sheetView zoomScalePageLayoutView="0" workbookViewId="0" topLeftCell="A1">
      <selection activeCell="C19" sqref="C19"/>
    </sheetView>
  </sheetViews>
  <sheetFormatPr defaultColWidth="11.421875" defaultRowHeight="15"/>
  <cols>
    <col min="1" max="1" width="33.421875" style="0" customWidth="1"/>
    <col min="2" max="9" width="10.7109375" style="0" customWidth="1"/>
  </cols>
  <sheetData>
    <row r="1" spans="1:10" ht="15">
      <c r="A1" s="14" t="s">
        <v>58</v>
      </c>
      <c r="B1" s="370"/>
      <c r="C1" s="370"/>
      <c r="D1" s="370"/>
      <c r="E1" s="370"/>
      <c r="J1" s="50" t="s">
        <v>761</v>
      </c>
    </row>
    <row r="2" s="5" customFormat="1" ht="15" customHeight="1"/>
    <row r="3" s="5" customFormat="1" ht="15" customHeight="1">
      <c r="A3" s="145"/>
    </row>
    <row r="4" spans="1:9" s="5" customFormat="1" ht="15" customHeight="1">
      <c r="A4" s="53"/>
      <c r="B4" s="362">
        <v>2015</v>
      </c>
      <c r="C4" s="53"/>
      <c r="D4" s="53"/>
      <c r="E4" s="53"/>
      <c r="F4" s="53"/>
      <c r="G4" s="53"/>
      <c r="H4" s="53"/>
      <c r="I4" s="53"/>
    </row>
    <row r="5" spans="1:9" s="375" customFormat="1" ht="15" customHeight="1">
      <c r="A5" s="53"/>
      <c r="B5" s="53" t="s">
        <v>59</v>
      </c>
      <c r="C5" s="53"/>
      <c r="D5" s="53"/>
      <c r="E5" s="53"/>
      <c r="F5" s="53" t="s">
        <v>60</v>
      </c>
      <c r="G5" s="53"/>
      <c r="H5" s="53"/>
      <c r="I5" s="53"/>
    </row>
    <row r="6" spans="1:9" s="381" customFormat="1" ht="15" customHeight="1">
      <c r="A6" s="335"/>
      <c r="B6" s="335" t="s">
        <v>8</v>
      </c>
      <c r="C6" s="335" t="s">
        <v>61</v>
      </c>
      <c r="D6" s="335" t="s">
        <v>62</v>
      </c>
      <c r="E6" s="335" t="s">
        <v>63</v>
      </c>
      <c r="F6" s="335" t="s">
        <v>8</v>
      </c>
      <c r="G6" s="335" t="s">
        <v>61</v>
      </c>
      <c r="H6" s="335" t="s">
        <v>62</v>
      </c>
      <c r="I6" s="335" t="s">
        <v>63</v>
      </c>
    </row>
    <row r="7" spans="1:9" s="375" customFormat="1" ht="15" customHeight="1">
      <c r="A7" s="114" t="s">
        <v>762</v>
      </c>
      <c r="B7" s="217">
        <v>227</v>
      </c>
      <c r="C7" s="217">
        <v>227</v>
      </c>
      <c r="D7" s="217">
        <v>108</v>
      </c>
      <c r="E7" s="217">
        <v>71</v>
      </c>
      <c r="F7" s="217">
        <v>102</v>
      </c>
      <c r="G7" s="217">
        <v>91</v>
      </c>
      <c r="H7" s="217">
        <v>1</v>
      </c>
      <c r="I7" s="217">
        <v>51</v>
      </c>
    </row>
    <row r="8" spans="1:9" s="375" customFormat="1" ht="15" customHeight="1">
      <c r="A8" s="116" t="s">
        <v>1253</v>
      </c>
      <c r="B8" s="171">
        <v>50</v>
      </c>
      <c r="C8" s="171">
        <v>50</v>
      </c>
      <c r="D8" s="171">
        <v>20</v>
      </c>
      <c r="E8" s="171">
        <v>30</v>
      </c>
      <c r="F8" s="171">
        <v>10</v>
      </c>
      <c r="G8" s="171">
        <v>10</v>
      </c>
      <c r="H8" s="171">
        <v>0</v>
      </c>
      <c r="I8" s="171">
        <v>0</v>
      </c>
    </row>
    <row r="9" spans="1:9" s="375" customFormat="1" ht="15" customHeight="1">
      <c r="A9" s="116" t="s">
        <v>1254</v>
      </c>
      <c r="B9" s="171">
        <v>38</v>
      </c>
      <c r="C9" s="171">
        <v>38</v>
      </c>
      <c r="D9" s="171">
        <v>20</v>
      </c>
      <c r="E9" s="171">
        <v>12</v>
      </c>
      <c r="F9" s="171">
        <v>20</v>
      </c>
      <c r="G9" s="171">
        <v>20</v>
      </c>
      <c r="H9" s="171">
        <v>0</v>
      </c>
      <c r="I9" s="171">
        <v>22</v>
      </c>
    </row>
    <row r="10" spans="1:9" s="351" customFormat="1" ht="15" customHeight="1">
      <c r="A10" s="116" t="s">
        <v>1255</v>
      </c>
      <c r="B10" s="171">
        <v>29</v>
      </c>
      <c r="C10" s="171">
        <v>30</v>
      </c>
      <c r="D10" s="171">
        <v>12</v>
      </c>
      <c r="E10" s="171">
        <v>0</v>
      </c>
      <c r="F10" s="171">
        <v>10</v>
      </c>
      <c r="G10" s="171">
        <v>10</v>
      </c>
      <c r="H10" s="171">
        <v>0</v>
      </c>
      <c r="I10" s="171">
        <v>10</v>
      </c>
    </row>
    <row r="11" spans="1:9" s="351" customFormat="1" ht="15" customHeight="1">
      <c r="A11" s="116" t="s">
        <v>1256</v>
      </c>
      <c r="B11" s="171">
        <v>8</v>
      </c>
      <c r="C11" s="171">
        <v>8</v>
      </c>
      <c r="D11" s="171">
        <v>8</v>
      </c>
      <c r="E11" s="171">
        <v>0</v>
      </c>
      <c r="F11" s="171">
        <v>5</v>
      </c>
      <c r="G11" s="171">
        <v>5</v>
      </c>
      <c r="H11" s="171">
        <v>0</v>
      </c>
      <c r="I11" s="171">
        <v>0</v>
      </c>
    </row>
    <row r="12" spans="1:9" s="351" customFormat="1" ht="15" customHeight="1">
      <c r="A12" s="116" t="s">
        <v>1257</v>
      </c>
      <c r="B12" s="171">
        <v>14</v>
      </c>
      <c r="C12" s="171">
        <v>13</v>
      </c>
      <c r="D12" s="171">
        <v>8</v>
      </c>
      <c r="E12" s="171">
        <v>0</v>
      </c>
      <c r="F12" s="171">
        <v>10</v>
      </c>
      <c r="G12" s="171">
        <v>10</v>
      </c>
      <c r="H12" s="171">
        <v>0</v>
      </c>
      <c r="I12" s="171">
        <v>0</v>
      </c>
    </row>
    <row r="13" spans="1:9" s="64" customFormat="1" ht="15" customHeight="1">
      <c r="A13" s="116" t="s">
        <v>1258</v>
      </c>
      <c r="B13" s="171">
        <v>30</v>
      </c>
      <c r="C13" s="171">
        <v>30</v>
      </c>
      <c r="D13" s="171">
        <v>12</v>
      </c>
      <c r="E13" s="171">
        <v>10</v>
      </c>
      <c r="F13" s="171">
        <v>10</v>
      </c>
      <c r="G13" s="171">
        <v>10</v>
      </c>
      <c r="H13" s="171">
        <v>1</v>
      </c>
      <c r="I13" s="171">
        <v>9</v>
      </c>
    </row>
    <row r="14" spans="1:9" ht="15" customHeight="1">
      <c r="A14" s="116" t="s">
        <v>1259</v>
      </c>
      <c r="B14" s="171">
        <v>20</v>
      </c>
      <c r="C14" s="171">
        <v>20</v>
      </c>
      <c r="D14" s="171">
        <v>8</v>
      </c>
      <c r="E14" s="171">
        <v>19</v>
      </c>
      <c r="F14" s="171">
        <v>5</v>
      </c>
      <c r="G14" s="171">
        <v>5</v>
      </c>
      <c r="H14" s="171">
        <v>0</v>
      </c>
      <c r="I14" s="171">
        <v>10</v>
      </c>
    </row>
    <row r="15" spans="1:9" ht="15" customHeight="1">
      <c r="A15" s="116" t="s">
        <v>1260</v>
      </c>
      <c r="B15" s="171">
        <v>24</v>
      </c>
      <c r="C15" s="171">
        <v>24</v>
      </c>
      <c r="D15" s="171">
        <v>12</v>
      </c>
      <c r="E15" s="171">
        <v>0</v>
      </c>
      <c r="F15" s="171">
        <v>10</v>
      </c>
      <c r="G15" s="171">
        <v>10</v>
      </c>
      <c r="H15" s="171">
        <v>0</v>
      </c>
      <c r="I15" s="171">
        <v>0</v>
      </c>
    </row>
    <row r="16" spans="1:9" ht="15" customHeight="1">
      <c r="A16" s="116" t="s">
        <v>1261</v>
      </c>
      <c r="B16" s="171">
        <v>14</v>
      </c>
      <c r="C16" s="171">
        <v>14</v>
      </c>
      <c r="D16" s="171">
        <v>8</v>
      </c>
      <c r="E16" s="171">
        <v>0</v>
      </c>
      <c r="F16" s="171">
        <v>5</v>
      </c>
      <c r="G16" s="171">
        <v>5</v>
      </c>
      <c r="H16" s="171">
        <v>0</v>
      </c>
      <c r="I16" s="171">
        <v>0</v>
      </c>
    </row>
    <row r="17" spans="1:9" ht="15" customHeight="1">
      <c r="A17" s="376"/>
      <c r="B17" s="377"/>
      <c r="C17" s="377"/>
      <c r="D17" s="377"/>
      <c r="E17" s="377"/>
      <c r="F17" s="377"/>
      <c r="G17" s="377"/>
      <c r="H17" s="377"/>
      <c r="I17" s="377"/>
    </row>
    <row r="18" spans="1:9" ht="30" customHeight="1">
      <c r="A18" s="425" t="s">
        <v>1262</v>
      </c>
      <c r="B18" s="426"/>
      <c r="C18" s="426"/>
      <c r="D18" s="426"/>
      <c r="E18" s="426"/>
      <c r="F18" s="426"/>
      <c r="G18" s="426"/>
      <c r="H18" s="426"/>
      <c r="I18" s="426"/>
    </row>
    <row r="19" ht="15" customHeight="1">
      <c r="A19" s="390" t="s">
        <v>64</v>
      </c>
    </row>
    <row r="20" spans="1:9" ht="27.75" customHeight="1">
      <c r="A20" s="427" t="s">
        <v>65</v>
      </c>
      <c r="B20" s="427"/>
      <c r="C20" s="427"/>
      <c r="D20" s="427"/>
      <c r="E20" s="427"/>
      <c r="F20" s="427"/>
      <c r="G20" s="427"/>
      <c r="H20" s="427"/>
      <c r="I20" s="427"/>
    </row>
    <row r="21" ht="15" customHeight="1"/>
    <row r="22" ht="15" customHeight="1">
      <c r="A22" s="68" t="s">
        <v>1263</v>
      </c>
    </row>
    <row r="24" ht="15" customHeight="1"/>
    <row r="25" ht="15" customHeight="1">
      <c r="A25" s="391"/>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mergeCells count="2">
    <mergeCell ref="A18:I18"/>
    <mergeCell ref="A20:I20"/>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&amp;"calibri"&amp;12&amp;B12.5.8. Urgencia extrahospitalaria. Recursos humanos según áreas de salud y estamento profesional.&amp;R&amp;"calibri"&amp;10&amp;P</oddHeader>
    <oddFooter>&amp;L&amp;"calibri"&amp;8&amp;I&amp;"-,Cursiva"&amp;8ANUARIO ESTADÍSTICO DE LA REGIÓN DE MURCIA 2015. TOMO I. DATOS REGIONALES&amp;R&amp;"calibri"&amp;8&amp;I12.5. PERSONAL SANITARIO</oddFooter>
  </headerFooter>
</worksheet>
</file>

<file path=xl/worksheets/sheet49.xml><?xml version="1.0" encoding="utf-8"?>
<worksheet xmlns="http://schemas.openxmlformats.org/spreadsheetml/2006/main" xmlns:r="http://schemas.openxmlformats.org/officeDocument/2006/relationships">
  <dimension ref="A1:M19"/>
  <sheetViews>
    <sheetView zoomScalePageLayoutView="0" workbookViewId="0" topLeftCell="A1">
      <selection activeCell="C19" sqref="C19"/>
    </sheetView>
  </sheetViews>
  <sheetFormatPr defaultColWidth="11.421875" defaultRowHeight="15"/>
  <cols>
    <col min="1" max="1" width="40.421875" style="0" customWidth="1"/>
    <col min="2" max="2" width="8.7109375" style="0" customWidth="1"/>
    <col min="3" max="3" width="7.421875" style="0" customWidth="1"/>
    <col min="4" max="4" width="10.57421875" style="0" customWidth="1"/>
    <col min="5" max="5" width="7.421875" style="0" customWidth="1"/>
    <col min="6" max="6" width="9.421875" style="0" customWidth="1"/>
    <col min="7" max="7" width="9.8515625" style="0" customWidth="1"/>
    <col min="9" max="9" width="9.57421875" style="0" customWidth="1"/>
    <col min="10" max="10" width="7.8515625" style="0" customWidth="1"/>
    <col min="11" max="11" width="8.00390625" style="0" customWidth="1"/>
  </cols>
  <sheetData>
    <row r="1" spans="1:12" ht="15">
      <c r="A1" s="14" t="s">
        <v>66</v>
      </c>
      <c r="B1" s="370"/>
      <c r="C1" s="370"/>
      <c r="D1" s="370"/>
      <c r="E1" s="370"/>
      <c r="L1" s="50" t="s">
        <v>761</v>
      </c>
    </row>
    <row r="2" s="5" customFormat="1" ht="15" customHeight="1"/>
    <row r="3" spans="1:13" s="5" customFormat="1" ht="15" customHeight="1">
      <c r="A3" s="145"/>
      <c r="G3"/>
      <c r="H3"/>
      <c r="I3"/>
      <c r="J3"/>
      <c r="K3"/>
      <c r="L3"/>
      <c r="M3"/>
    </row>
    <row r="4" spans="1:13" s="375" customFormat="1" ht="53.25" customHeight="1">
      <c r="A4" s="392">
        <v>2015</v>
      </c>
      <c r="B4" s="215" t="s">
        <v>762</v>
      </c>
      <c r="C4" s="215" t="s">
        <v>1253</v>
      </c>
      <c r="D4" s="215" t="s">
        <v>1254</v>
      </c>
      <c r="E4" s="215" t="s">
        <v>1255</v>
      </c>
      <c r="F4" s="215" t="s">
        <v>1256</v>
      </c>
      <c r="G4" s="215" t="s">
        <v>1257</v>
      </c>
      <c r="H4" s="215" t="s">
        <v>1258</v>
      </c>
      <c r="I4" s="215" t="s">
        <v>1259</v>
      </c>
      <c r="J4" s="215" t="s">
        <v>1260</v>
      </c>
      <c r="K4" s="215" t="s">
        <v>1261</v>
      </c>
      <c r="L4"/>
      <c r="M4"/>
    </row>
    <row r="5" spans="1:13" s="375" customFormat="1" ht="15" customHeight="1">
      <c r="A5" s="114" t="s">
        <v>67</v>
      </c>
      <c r="B5" s="217"/>
      <c r="C5" s="217"/>
      <c r="D5" s="217"/>
      <c r="E5" s="217"/>
      <c r="F5" s="217"/>
      <c r="G5" s="217"/>
      <c r="H5" s="217"/>
      <c r="I5" s="217"/>
      <c r="J5" s="217"/>
      <c r="K5" s="217"/>
      <c r="L5"/>
      <c r="M5"/>
    </row>
    <row r="6" spans="1:13" s="375" customFormat="1" ht="15" customHeight="1">
      <c r="A6" s="182" t="s">
        <v>8</v>
      </c>
      <c r="B6" s="171">
        <v>15</v>
      </c>
      <c r="C6" s="171">
        <v>2</v>
      </c>
      <c r="D6" s="171">
        <v>3</v>
      </c>
      <c r="E6" s="171">
        <v>2</v>
      </c>
      <c r="F6" s="171">
        <v>1</v>
      </c>
      <c r="G6" s="171">
        <v>1</v>
      </c>
      <c r="H6" s="171">
        <v>2</v>
      </c>
      <c r="I6" s="171">
        <v>2</v>
      </c>
      <c r="J6" s="171">
        <v>1</v>
      </c>
      <c r="K6" s="171">
        <v>1</v>
      </c>
      <c r="L6"/>
      <c r="M6"/>
    </row>
    <row r="7" spans="1:13" s="375" customFormat="1" ht="15" customHeight="1">
      <c r="A7" s="182" t="s">
        <v>61</v>
      </c>
      <c r="B7" s="171">
        <v>15</v>
      </c>
      <c r="C7" s="171">
        <v>2</v>
      </c>
      <c r="D7" s="171">
        <v>3</v>
      </c>
      <c r="E7" s="171">
        <v>2</v>
      </c>
      <c r="F7" s="171">
        <v>1</v>
      </c>
      <c r="G7" s="171">
        <v>1</v>
      </c>
      <c r="H7" s="171">
        <v>2</v>
      </c>
      <c r="I7" s="171">
        <v>2</v>
      </c>
      <c r="J7" s="171">
        <v>1</v>
      </c>
      <c r="K7" s="171">
        <v>1</v>
      </c>
      <c r="L7"/>
      <c r="M7"/>
    </row>
    <row r="8" spans="1:13" s="375" customFormat="1" ht="15" customHeight="1">
      <c r="A8" s="182" t="s">
        <v>68</v>
      </c>
      <c r="B8" s="171">
        <v>8</v>
      </c>
      <c r="C8" s="171">
        <v>1</v>
      </c>
      <c r="D8" s="171">
        <v>1</v>
      </c>
      <c r="E8" s="171">
        <v>1</v>
      </c>
      <c r="F8" s="171">
        <v>1</v>
      </c>
      <c r="G8" s="171">
        <v>1</v>
      </c>
      <c r="H8" s="171">
        <v>1</v>
      </c>
      <c r="I8" s="171">
        <v>1</v>
      </c>
      <c r="J8" s="171">
        <v>1</v>
      </c>
      <c r="K8" s="171">
        <v>0</v>
      </c>
      <c r="L8"/>
      <c r="M8"/>
    </row>
    <row r="9" spans="1:13" s="375" customFormat="1" ht="15" customHeight="1">
      <c r="A9" s="117" t="s">
        <v>69</v>
      </c>
      <c r="B9" s="178"/>
      <c r="C9" s="178"/>
      <c r="D9" s="178"/>
      <c r="E9" s="178"/>
      <c r="F9" s="178"/>
      <c r="G9" s="178"/>
      <c r="H9" s="178"/>
      <c r="I9" s="178"/>
      <c r="J9" s="178"/>
      <c r="K9" s="178"/>
      <c r="L9"/>
      <c r="M9"/>
    </row>
    <row r="10" spans="1:13" s="375" customFormat="1" ht="15" customHeight="1">
      <c r="A10" s="182" t="s">
        <v>8</v>
      </c>
      <c r="B10" s="171">
        <v>8</v>
      </c>
      <c r="C10" s="171">
        <v>2</v>
      </c>
      <c r="D10" s="171">
        <v>1</v>
      </c>
      <c r="E10" s="171">
        <v>1</v>
      </c>
      <c r="F10" s="171">
        <v>1</v>
      </c>
      <c r="G10" s="171">
        <v>0</v>
      </c>
      <c r="H10" s="171">
        <v>1</v>
      </c>
      <c r="I10" s="171">
        <v>2</v>
      </c>
      <c r="J10" s="171">
        <v>0</v>
      </c>
      <c r="K10" s="171">
        <v>0</v>
      </c>
      <c r="L10"/>
      <c r="M10"/>
    </row>
    <row r="11" spans="1:13" s="375" customFormat="1" ht="15" customHeight="1">
      <c r="A11" s="182" t="s">
        <v>61</v>
      </c>
      <c r="B11" s="171">
        <v>8</v>
      </c>
      <c r="C11" s="171">
        <v>1</v>
      </c>
      <c r="D11" s="171">
        <v>1</v>
      </c>
      <c r="E11" s="171">
        <v>1</v>
      </c>
      <c r="F11" s="171">
        <v>0</v>
      </c>
      <c r="G11" s="171">
        <v>1</v>
      </c>
      <c r="H11" s="171">
        <v>1</v>
      </c>
      <c r="I11" s="171">
        <v>1</v>
      </c>
      <c r="J11" s="171">
        <v>1</v>
      </c>
      <c r="K11" s="171">
        <v>1</v>
      </c>
      <c r="L11"/>
      <c r="M11"/>
    </row>
    <row r="12" spans="1:13" s="375" customFormat="1" ht="15" customHeight="1">
      <c r="A12" s="117" t="s">
        <v>70</v>
      </c>
      <c r="B12" s="178"/>
      <c r="C12" s="178"/>
      <c r="D12" s="178"/>
      <c r="E12" s="178"/>
      <c r="F12" s="178"/>
      <c r="G12" s="178"/>
      <c r="H12" s="178"/>
      <c r="I12" s="178"/>
      <c r="J12" s="178"/>
      <c r="K12" s="178"/>
      <c r="L12"/>
      <c r="M12"/>
    </row>
    <row r="13" spans="1:13" s="375" customFormat="1" ht="15" customHeight="1">
      <c r="A13" s="182" t="s">
        <v>8</v>
      </c>
      <c r="B13" s="171">
        <v>2</v>
      </c>
      <c r="C13" s="171">
        <v>2</v>
      </c>
      <c r="D13" s="171">
        <v>0</v>
      </c>
      <c r="E13" s="171">
        <v>0</v>
      </c>
      <c r="F13" s="171">
        <v>0</v>
      </c>
      <c r="G13" s="171">
        <v>0</v>
      </c>
      <c r="H13" s="171">
        <v>0</v>
      </c>
      <c r="I13" s="171">
        <v>0</v>
      </c>
      <c r="J13" s="171">
        <v>0</v>
      </c>
      <c r="K13" s="171">
        <v>0</v>
      </c>
      <c r="L13"/>
      <c r="M13"/>
    </row>
    <row r="14" spans="1:13" s="375" customFormat="1" ht="15" customHeight="1">
      <c r="A14" s="182" t="s">
        <v>61</v>
      </c>
      <c r="B14" s="171">
        <v>2</v>
      </c>
      <c r="C14" s="171">
        <v>2</v>
      </c>
      <c r="D14" s="171">
        <v>0</v>
      </c>
      <c r="E14" s="171">
        <v>0</v>
      </c>
      <c r="F14" s="171">
        <v>0</v>
      </c>
      <c r="G14" s="171">
        <v>0</v>
      </c>
      <c r="H14" s="171">
        <v>0</v>
      </c>
      <c r="I14" s="171">
        <v>0</v>
      </c>
      <c r="J14" s="171">
        <v>0</v>
      </c>
      <c r="K14" s="171">
        <v>0</v>
      </c>
      <c r="L14"/>
      <c r="M14"/>
    </row>
    <row r="15" spans="1:11" ht="15" customHeight="1">
      <c r="A15" s="376"/>
      <c r="B15" s="377"/>
      <c r="C15" s="377"/>
      <c r="D15" s="377"/>
      <c r="E15" s="377"/>
      <c r="F15" s="377"/>
      <c r="G15" s="65"/>
      <c r="H15" s="65"/>
      <c r="I15" s="65"/>
      <c r="J15" s="65"/>
      <c r="K15" s="65"/>
    </row>
    <row r="16" spans="1:11" ht="30" customHeight="1">
      <c r="A16" s="425" t="s">
        <v>1262</v>
      </c>
      <c r="B16" s="459"/>
      <c r="C16" s="459"/>
      <c r="D16" s="459"/>
      <c r="E16" s="459"/>
      <c r="F16" s="459"/>
      <c r="G16" s="459"/>
      <c r="H16" s="459"/>
      <c r="I16" s="459"/>
      <c r="J16" s="459"/>
      <c r="K16" s="459"/>
    </row>
    <row r="17" ht="15" customHeight="1"/>
    <row r="18" ht="15" customHeight="1">
      <c r="A18" s="68" t="s">
        <v>1263</v>
      </c>
    </row>
    <row r="19" ht="15" customHeight="1">
      <c r="A19" s="399"/>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1">
    <mergeCell ref="A16:K16"/>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&amp;"calibri"&amp;12&amp;B12.5.9. Cuidados paliativos. Recursos humanos según áreas de salud y estamento profesional.&amp;R&amp;"calibri"&amp;10&amp;P</oddHeader>
    <oddFooter>&amp;L&amp;"calibri"&amp;8&amp;I&amp;"-,Cursiva"&amp;8ANUARIO ESTADÍSTICO DE LA REGIÓN DE MURCIA 2015. TOMO I. DATOS REGIONALES&amp;R&amp;"calibri"&amp;8&amp;I12.5. PERSONAL SANITARIO</oddFooter>
  </headerFooter>
</worksheet>
</file>

<file path=xl/worksheets/sheet5.xml><?xml version="1.0" encoding="utf-8"?>
<worksheet xmlns="http://schemas.openxmlformats.org/spreadsheetml/2006/main" xmlns:r="http://schemas.openxmlformats.org/officeDocument/2006/relationships">
  <dimension ref="A1:U28"/>
  <sheetViews>
    <sheetView zoomScalePageLayoutView="0" workbookViewId="0" topLeftCell="A1">
      <selection activeCell="J1" sqref="J1"/>
    </sheetView>
  </sheetViews>
  <sheetFormatPr defaultColWidth="11.421875" defaultRowHeight="15"/>
  <cols>
    <col min="1" max="1" width="68.00390625" style="0" customWidth="1"/>
    <col min="2" max="2" width="8.00390625" style="0" customWidth="1"/>
    <col min="3" max="3" width="8.7109375" style="0" customWidth="1"/>
    <col min="4" max="8" width="8.28125" style="0" customWidth="1"/>
    <col min="9" max="21" width="8.28125" style="48" customWidth="1"/>
  </cols>
  <sheetData>
    <row r="1" spans="1:10" ht="15">
      <c r="A1" s="14" t="s">
        <v>813</v>
      </c>
      <c r="J1" s="50" t="s">
        <v>761</v>
      </c>
    </row>
    <row r="2" ht="15.75">
      <c r="A2" s="51"/>
    </row>
    <row r="3" spans="1:21" s="48" customFormat="1" ht="15">
      <c r="A3" s="38"/>
      <c r="B3" s="52"/>
      <c r="C3" s="52"/>
      <c r="D3" s="52"/>
      <c r="E3" s="52"/>
      <c r="F3" s="52"/>
      <c r="G3" s="52"/>
      <c r="H3" s="52"/>
      <c r="I3" s="52"/>
      <c r="J3" s="52"/>
      <c r="K3" s="52"/>
      <c r="L3" s="52"/>
      <c r="M3" s="52"/>
      <c r="N3" s="52"/>
      <c r="O3" s="52"/>
      <c r="P3" s="52"/>
      <c r="Q3" s="52"/>
      <c r="R3" s="52"/>
      <c r="S3" s="52"/>
      <c r="T3" s="52"/>
      <c r="U3" s="52"/>
    </row>
    <row r="4" spans="1:21" ht="34.5" customHeight="1">
      <c r="A4" s="86">
        <v>2014</v>
      </c>
      <c r="B4" s="86" t="s">
        <v>790</v>
      </c>
      <c r="C4" s="87" t="s">
        <v>791</v>
      </c>
      <c r="D4" s="87" t="s">
        <v>792</v>
      </c>
      <c r="E4" s="87" t="s">
        <v>793</v>
      </c>
      <c r="F4" s="87" t="s">
        <v>794</v>
      </c>
      <c r="G4" s="87" t="s">
        <v>795</v>
      </c>
      <c r="H4" s="87" t="s">
        <v>796</v>
      </c>
      <c r="I4" s="87" t="s">
        <v>797</v>
      </c>
      <c r="J4" s="87" t="s">
        <v>798</v>
      </c>
      <c r="K4" s="87" t="s">
        <v>799</v>
      </c>
      <c r="L4" s="87" t="s">
        <v>800</v>
      </c>
      <c r="M4" s="87" t="s">
        <v>801</v>
      </c>
      <c r="N4" s="87" t="s">
        <v>802</v>
      </c>
      <c r="O4" s="87" t="s">
        <v>803</v>
      </c>
      <c r="P4" s="87" t="s">
        <v>804</v>
      </c>
      <c r="Q4" s="87" t="s">
        <v>805</v>
      </c>
      <c r="R4" s="87" t="s">
        <v>806</v>
      </c>
      <c r="S4" s="87" t="s">
        <v>807</v>
      </c>
      <c r="T4" s="87" t="s">
        <v>808</v>
      </c>
      <c r="U4" s="87" t="s">
        <v>809</v>
      </c>
    </row>
    <row r="5" spans="1:21" ht="15">
      <c r="A5" s="88" t="s">
        <v>763</v>
      </c>
      <c r="B5" s="89">
        <v>5051</v>
      </c>
      <c r="C5" s="90">
        <v>22</v>
      </c>
      <c r="D5" s="90">
        <v>4</v>
      </c>
      <c r="E5" s="90">
        <v>3</v>
      </c>
      <c r="F5" s="90">
        <v>8</v>
      </c>
      <c r="G5" s="90">
        <v>7</v>
      </c>
      <c r="H5" s="90">
        <v>13</v>
      </c>
      <c r="I5" s="90">
        <v>4</v>
      </c>
      <c r="J5" s="90">
        <v>18</v>
      </c>
      <c r="K5" s="90">
        <v>20</v>
      </c>
      <c r="L5" s="90">
        <v>36</v>
      </c>
      <c r="M5" s="90">
        <v>78</v>
      </c>
      <c r="N5" s="90">
        <v>81</v>
      </c>
      <c r="O5" s="90">
        <v>106</v>
      </c>
      <c r="P5" s="90">
        <v>152</v>
      </c>
      <c r="Q5" s="90">
        <v>187</v>
      </c>
      <c r="R5" s="90">
        <v>281</v>
      </c>
      <c r="S5" s="90">
        <v>493</v>
      </c>
      <c r="T5" s="90">
        <v>986</v>
      </c>
      <c r="U5" s="89">
        <v>2552</v>
      </c>
    </row>
    <row r="6" spans="1:21" ht="15">
      <c r="A6" s="75" t="s">
        <v>767</v>
      </c>
      <c r="B6" s="91">
        <v>94</v>
      </c>
      <c r="C6" s="91">
        <v>1</v>
      </c>
      <c r="D6" s="91">
        <v>1</v>
      </c>
      <c r="E6" s="91"/>
      <c r="F6" s="91"/>
      <c r="G6" s="91"/>
      <c r="H6" s="91"/>
      <c r="I6" s="91"/>
      <c r="J6" s="91"/>
      <c r="K6" s="91">
        <v>1</v>
      </c>
      <c r="L6" s="91">
        <v>1</v>
      </c>
      <c r="M6" s="91">
        <v>4</v>
      </c>
      <c r="N6" s="91">
        <v>1</v>
      </c>
      <c r="O6" s="91">
        <v>4</v>
      </c>
      <c r="P6" s="91">
        <v>5</v>
      </c>
      <c r="Q6" s="91">
        <v>3</v>
      </c>
      <c r="R6" s="91">
        <v>4</v>
      </c>
      <c r="S6" s="91">
        <v>9</v>
      </c>
      <c r="T6" s="91">
        <v>20</v>
      </c>
      <c r="U6" s="91">
        <v>40</v>
      </c>
    </row>
    <row r="7" spans="1:21" ht="15">
      <c r="A7" s="75" t="s">
        <v>768</v>
      </c>
      <c r="B7" s="92">
        <v>1078</v>
      </c>
      <c r="C7" s="91">
        <v>1</v>
      </c>
      <c r="D7" s="91"/>
      <c r="E7" s="91">
        <v>1</v>
      </c>
      <c r="F7" s="91">
        <v>3</v>
      </c>
      <c r="G7" s="91"/>
      <c r="H7" s="91">
        <v>4</v>
      </c>
      <c r="I7" s="91">
        <v>1</v>
      </c>
      <c r="J7" s="91">
        <v>5</v>
      </c>
      <c r="K7" s="91">
        <v>14</v>
      </c>
      <c r="L7" s="91">
        <v>19</v>
      </c>
      <c r="M7" s="91">
        <v>51</v>
      </c>
      <c r="N7" s="91">
        <v>45</v>
      </c>
      <c r="O7" s="91">
        <v>67</v>
      </c>
      <c r="P7" s="91">
        <v>73</v>
      </c>
      <c r="Q7" s="91">
        <v>85</v>
      </c>
      <c r="R7" s="91">
        <v>119</v>
      </c>
      <c r="S7" s="91">
        <v>142</v>
      </c>
      <c r="T7" s="91">
        <v>195</v>
      </c>
      <c r="U7" s="91">
        <v>253</v>
      </c>
    </row>
    <row r="8" spans="1:21" ht="30">
      <c r="A8" s="75" t="s">
        <v>810</v>
      </c>
      <c r="B8" s="91">
        <v>29</v>
      </c>
      <c r="C8" s="91"/>
      <c r="D8" s="91"/>
      <c r="E8" s="91"/>
      <c r="F8" s="91"/>
      <c r="G8" s="91"/>
      <c r="H8" s="91"/>
      <c r="I8" s="91"/>
      <c r="J8" s="91"/>
      <c r="K8" s="91"/>
      <c r="L8" s="91">
        <v>1</v>
      </c>
      <c r="M8" s="91"/>
      <c r="N8" s="91">
        <v>1</v>
      </c>
      <c r="O8" s="91"/>
      <c r="P8" s="91">
        <v>1</v>
      </c>
      <c r="Q8" s="91"/>
      <c r="R8" s="91">
        <v>1</v>
      </c>
      <c r="S8" s="91">
        <v>6</v>
      </c>
      <c r="T8" s="91">
        <v>5</v>
      </c>
      <c r="U8" s="91">
        <v>14</v>
      </c>
    </row>
    <row r="9" spans="1:21" ht="15">
      <c r="A9" s="81" t="s">
        <v>770</v>
      </c>
      <c r="B9" s="91">
        <v>219</v>
      </c>
      <c r="C9" s="91">
        <v>2</v>
      </c>
      <c r="D9" s="91"/>
      <c r="E9" s="91"/>
      <c r="F9" s="91"/>
      <c r="G9" s="91"/>
      <c r="H9" s="91">
        <v>1</v>
      </c>
      <c r="I9" s="91"/>
      <c r="J9" s="91"/>
      <c r="K9" s="91"/>
      <c r="L9" s="91"/>
      <c r="M9" s="91">
        <v>2</v>
      </c>
      <c r="N9" s="91">
        <v>3</v>
      </c>
      <c r="O9" s="91">
        <v>3</v>
      </c>
      <c r="P9" s="91">
        <v>4</v>
      </c>
      <c r="Q9" s="91">
        <v>4</v>
      </c>
      <c r="R9" s="91">
        <v>10</v>
      </c>
      <c r="S9" s="91">
        <v>21</v>
      </c>
      <c r="T9" s="91">
        <v>51</v>
      </c>
      <c r="U9" s="91">
        <v>118</v>
      </c>
    </row>
    <row r="10" spans="1:21" ht="15">
      <c r="A10" s="81" t="s">
        <v>771</v>
      </c>
      <c r="B10" s="91">
        <v>210</v>
      </c>
      <c r="C10" s="91"/>
      <c r="D10" s="91"/>
      <c r="E10" s="91"/>
      <c r="F10" s="91"/>
      <c r="G10" s="91"/>
      <c r="H10" s="91"/>
      <c r="I10" s="91"/>
      <c r="J10" s="91"/>
      <c r="K10" s="91"/>
      <c r="L10" s="91"/>
      <c r="M10" s="91"/>
      <c r="N10" s="91">
        <v>1</v>
      </c>
      <c r="O10" s="91"/>
      <c r="P10" s="91"/>
      <c r="Q10" s="91">
        <v>1</v>
      </c>
      <c r="R10" s="91">
        <v>2</v>
      </c>
      <c r="S10" s="91">
        <v>15</v>
      </c>
      <c r="T10" s="91">
        <v>49</v>
      </c>
      <c r="U10" s="91">
        <v>142</v>
      </c>
    </row>
    <row r="11" spans="1:21" ht="15">
      <c r="A11" s="81" t="s">
        <v>772</v>
      </c>
      <c r="B11" s="91">
        <v>436</v>
      </c>
      <c r="C11" s="91"/>
      <c r="D11" s="91">
        <v>1</v>
      </c>
      <c r="E11" s="91"/>
      <c r="F11" s="91">
        <v>1</v>
      </c>
      <c r="G11" s="91">
        <v>2</v>
      </c>
      <c r="H11" s="91"/>
      <c r="I11" s="91">
        <v>1</v>
      </c>
      <c r="J11" s="91">
        <v>1</v>
      </c>
      <c r="K11" s="91"/>
      <c r="L11" s="91">
        <v>1</v>
      </c>
      <c r="M11" s="91">
        <v>1</v>
      </c>
      <c r="N11" s="91">
        <v>1</v>
      </c>
      <c r="O11" s="91">
        <v>3</v>
      </c>
      <c r="P11" s="91">
        <v>7</v>
      </c>
      <c r="Q11" s="91">
        <v>10</v>
      </c>
      <c r="R11" s="91">
        <v>17</v>
      </c>
      <c r="S11" s="91">
        <v>43</v>
      </c>
      <c r="T11" s="91">
        <v>101</v>
      </c>
      <c r="U11" s="91">
        <v>246</v>
      </c>
    </row>
    <row r="12" spans="1:21" ht="15">
      <c r="A12" s="81" t="s">
        <v>775</v>
      </c>
      <c r="B12" s="92">
        <v>1647</v>
      </c>
      <c r="C12" s="91">
        <v>1</v>
      </c>
      <c r="D12" s="91"/>
      <c r="E12" s="91">
        <v>1</v>
      </c>
      <c r="F12" s="91">
        <v>1</v>
      </c>
      <c r="G12" s="91"/>
      <c r="H12" s="91">
        <v>2</v>
      </c>
      <c r="I12" s="91">
        <v>1</v>
      </c>
      <c r="J12" s="91">
        <v>6</v>
      </c>
      <c r="K12" s="91"/>
      <c r="L12" s="91">
        <v>4</v>
      </c>
      <c r="M12" s="91">
        <v>6</v>
      </c>
      <c r="N12" s="91">
        <v>10</v>
      </c>
      <c r="O12" s="91">
        <v>10</v>
      </c>
      <c r="P12" s="91">
        <v>28</v>
      </c>
      <c r="Q12" s="91">
        <v>43</v>
      </c>
      <c r="R12" s="91">
        <v>72</v>
      </c>
      <c r="S12" s="91">
        <v>151</v>
      </c>
      <c r="T12" s="91">
        <v>336</v>
      </c>
      <c r="U12" s="91">
        <v>975</v>
      </c>
    </row>
    <row r="13" spans="1:21" ht="15">
      <c r="A13" s="81" t="s">
        <v>776</v>
      </c>
      <c r="B13" s="91">
        <v>539</v>
      </c>
      <c r="C13" s="91">
        <v>1</v>
      </c>
      <c r="D13" s="91"/>
      <c r="E13" s="91"/>
      <c r="F13" s="91"/>
      <c r="G13" s="91">
        <v>2</v>
      </c>
      <c r="H13" s="91"/>
      <c r="I13" s="91"/>
      <c r="J13" s="91">
        <v>1</v>
      </c>
      <c r="K13" s="91"/>
      <c r="L13" s="91">
        <v>2</v>
      </c>
      <c r="M13" s="91">
        <v>2</v>
      </c>
      <c r="N13" s="91">
        <v>4</v>
      </c>
      <c r="O13" s="91">
        <v>3</v>
      </c>
      <c r="P13" s="91">
        <v>10</v>
      </c>
      <c r="Q13" s="91">
        <v>11</v>
      </c>
      <c r="R13" s="91">
        <v>25</v>
      </c>
      <c r="S13" s="91">
        <v>51</v>
      </c>
      <c r="T13" s="91">
        <v>88</v>
      </c>
      <c r="U13" s="91">
        <v>339</v>
      </c>
    </row>
    <row r="14" spans="1:21" ht="15">
      <c r="A14" s="81" t="s">
        <v>811</v>
      </c>
      <c r="B14" s="91">
        <v>261</v>
      </c>
      <c r="C14" s="91"/>
      <c r="D14" s="91">
        <v>1</v>
      </c>
      <c r="E14" s="91"/>
      <c r="F14" s="91"/>
      <c r="G14" s="91"/>
      <c r="H14" s="91"/>
      <c r="I14" s="91"/>
      <c r="J14" s="91">
        <v>1</v>
      </c>
      <c r="K14" s="91">
        <v>2</v>
      </c>
      <c r="L14" s="91">
        <v>2</v>
      </c>
      <c r="M14" s="91">
        <v>6</v>
      </c>
      <c r="N14" s="91">
        <v>7</v>
      </c>
      <c r="O14" s="91">
        <v>6</v>
      </c>
      <c r="P14" s="91">
        <v>8</v>
      </c>
      <c r="Q14" s="91">
        <v>17</v>
      </c>
      <c r="R14" s="91">
        <v>16</v>
      </c>
      <c r="S14" s="91">
        <v>17</v>
      </c>
      <c r="T14" s="91">
        <v>46</v>
      </c>
      <c r="U14" s="91">
        <v>132</v>
      </c>
    </row>
    <row r="15" spans="1:21" ht="15">
      <c r="A15" s="81" t="s">
        <v>778</v>
      </c>
      <c r="B15" s="91">
        <v>30</v>
      </c>
      <c r="C15" s="91"/>
      <c r="D15" s="91"/>
      <c r="E15" s="91"/>
      <c r="F15" s="91"/>
      <c r="G15" s="91"/>
      <c r="H15" s="91"/>
      <c r="I15" s="91"/>
      <c r="J15" s="91"/>
      <c r="K15" s="91"/>
      <c r="L15" s="91"/>
      <c r="M15" s="91"/>
      <c r="N15" s="91"/>
      <c r="O15" s="91"/>
      <c r="P15" s="91"/>
      <c r="Q15" s="91"/>
      <c r="R15" s="91"/>
      <c r="S15" s="91">
        <v>1</v>
      </c>
      <c r="T15" s="91">
        <v>6</v>
      </c>
      <c r="U15" s="91">
        <v>23</v>
      </c>
    </row>
    <row r="16" spans="1:21" ht="15.75" customHeight="1">
      <c r="A16" s="81" t="s">
        <v>812</v>
      </c>
      <c r="B16" s="91">
        <v>47</v>
      </c>
      <c r="C16" s="91"/>
      <c r="D16" s="91"/>
      <c r="E16" s="91"/>
      <c r="F16" s="91"/>
      <c r="G16" s="91"/>
      <c r="H16" s="91"/>
      <c r="I16" s="91"/>
      <c r="J16" s="91"/>
      <c r="K16" s="91"/>
      <c r="L16" s="91"/>
      <c r="M16" s="91">
        <v>1</v>
      </c>
      <c r="N16" s="91">
        <v>1</v>
      </c>
      <c r="O16" s="91">
        <v>2</v>
      </c>
      <c r="P16" s="91">
        <v>1</v>
      </c>
      <c r="Q16" s="91">
        <v>1</v>
      </c>
      <c r="R16" s="91">
        <v>2</v>
      </c>
      <c r="S16" s="91">
        <v>3</v>
      </c>
      <c r="T16" s="91">
        <v>10</v>
      </c>
      <c r="U16" s="91">
        <v>26</v>
      </c>
    </row>
    <row r="17" spans="1:21" ht="15">
      <c r="A17" s="81" t="s">
        <v>780</v>
      </c>
      <c r="B17" s="91">
        <v>258</v>
      </c>
      <c r="C17" s="91"/>
      <c r="D17" s="91"/>
      <c r="E17" s="91"/>
      <c r="F17" s="91"/>
      <c r="G17" s="91"/>
      <c r="H17" s="91"/>
      <c r="I17" s="91"/>
      <c r="J17" s="91"/>
      <c r="K17" s="91"/>
      <c r="L17" s="91"/>
      <c r="M17" s="91"/>
      <c r="N17" s="91">
        <v>1</v>
      </c>
      <c r="O17" s="91"/>
      <c r="P17" s="91"/>
      <c r="Q17" s="91">
        <v>5</v>
      </c>
      <c r="R17" s="91">
        <v>7</v>
      </c>
      <c r="S17" s="91">
        <v>27</v>
      </c>
      <c r="T17" s="91">
        <v>57</v>
      </c>
      <c r="U17" s="91">
        <v>161</v>
      </c>
    </row>
    <row r="18" spans="1:21" ht="15">
      <c r="A18" s="81" t="s">
        <v>782</v>
      </c>
      <c r="B18" s="91">
        <v>10</v>
      </c>
      <c r="C18" s="91">
        <v>10</v>
      </c>
      <c r="D18" s="91"/>
      <c r="E18" s="91"/>
      <c r="F18" s="91"/>
      <c r="G18" s="91"/>
      <c r="H18" s="91"/>
      <c r="I18" s="91"/>
      <c r="J18" s="91"/>
      <c r="K18" s="91"/>
      <c r="L18" s="91"/>
      <c r="M18" s="91"/>
      <c r="N18" s="91"/>
      <c r="O18" s="91"/>
      <c r="P18" s="91"/>
      <c r="Q18" s="91"/>
      <c r="R18" s="91"/>
      <c r="S18" s="91"/>
      <c r="T18" s="91"/>
      <c r="U18" s="91"/>
    </row>
    <row r="19" spans="1:21" ht="15" customHeight="1">
      <c r="A19" s="81" t="s">
        <v>783</v>
      </c>
      <c r="B19" s="91">
        <v>15</v>
      </c>
      <c r="C19" s="91">
        <v>5</v>
      </c>
      <c r="D19" s="91">
        <v>1</v>
      </c>
      <c r="E19" s="91">
        <v>1</v>
      </c>
      <c r="F19" s="91">
        <v>2</v>
      </c>
      <c r="G19" s="91"/>
      <c r="H19" s="91">
        <v>1</v>
      </c>
      <c r="I19" s="91">
        <v>1</v>
      </c>
      <c r="J19" s="91"/>
      <c r="K19" s="91"/>
      <c r="L19" s="91"/>
      <c r="M19" s="91"/>
      <c r="N19" s="91">
        <v>1</v>
      </c>
      <c r="O19" s="91">
        <v>1</v>
      </c>
      <c r="P19" s="91"/>
      <c r="Q19" s="91"/>
      <c r="R19" s="91">
        <v>1</v>
      </c>
      <c r="S19" s="91"/>
      <c r="T19" s="91">
        <v>1</v>
      </c>
      <c r="U19" s="91"/>
    </row>
    <row r="20" spans="1:21" ht="29.25" customHeight="1">
      <c r="A20" s="81" t="s">
        <v>784</v>
      </c>
      <c r="B20" s="91">
        <v>53</v>
      </c>
      <c r="C20" s="91">
        <v>1</v>
      </c>
      <c r="D20" s="91"/>
      <c r="E20" s="91"/>
      <c r="F20" s="91"/>
      <c r="G20" s="91"/>
      <c r="H20" s="91"/>
      <c r="I20" s="91"/>
      <c r="J20" s="91"/>
      <c r="K20" s="91"/>
      <c r="L20" s="91"/>
      <c r="M20" s="91"/>
      <c r="N20" s="91"/>
      <c r="O20" s="91"/>
      <c r="P20" s="91"/>
      <c r="Q20" s="91"/>
      <c r="R20" s="91"/>
      <c r="S20" s="91"/>
      <c r="T20" s="91">
        <v>4</v>
      </c>
      <c r="U20" s="91">
        <v>48</v>
      </c>
    </row>
    <row r="21" spans="1:21" ht="15">
      <c r="A21" s="75" t="s">
        <v>785</v>
      </c>
      <c r="B21" s="91">
        <v>125</v>
      </c>
      <c r="C21" s="91"/>
      <c r="D21" s="91"/>
      <c r="E21" s="91"/>
      <c r="F21" s="91">
        <v>1</v>
      </c>
      <c r="G21" s="91">
        <v>3</v>
      </c>
      <c r="H21" s="91">
        <v>5</v>
      </c>
      <c r="I21" s="91"/>
      <c r="J21" s="91">
        <v>4</v>
      </c>
      <c r="K21" s="91">
        <v>3</v>
      </c>
      <c r="L21" s="91">
        <v>6</v>
      </c>
      <c r="M21" s="91">
        <v>5</v>
      </c>
      <c r="N21" s="91">
        <v>5</v>
      </c>
      <c r="O21" s="91">
        <v>7</v>
      </c>
      <c r="P21" s="91">
        <v>15</v>
      </c>
      <c r="Q21" s="91">
        <v>7</v>
      </c>
      <c r="R21" s="91">
        <v>5</v>
      </c>
      <c r="S21" s="91">
        <v>7</v>
      </c>
      <c r="T21" s="91">
        <v>17</v>
      </c>
      <c r="U21" s="91">
        <v>35</v>
      </c>
    </row>
    <row r="22" spans="1:21" ht="15">
      <c r="A22" s="65"/>
      <c r="B22" s="65"/>
      <c r="C22" s="65"/>
      <c r="D22" s="65"/>
      <c r="E22" s="65"/>
      <c r="F22" s="65"/>
      <c r="G22" s="65"/>
      <c r="H22" s="65"/>
      <c r="I22" s="66"/>
      <c r="J22" s="66"/>
      <c r="K22" s="66"/>
      <c r="L22" s="66"/>
      <c r="M22" s="66"/>
      <c r="N22" s="66"/>
      <c r="O22" s="66"/>
      <c r="P22" s="66"/>
      <c r="Q22" s="66"/>
      <c r="R22" s="66"/>
      <c r="S22" s="66"/>
      <c r="T22" s="66"/>
      <c r="U22" s="66"/>
    </row>
    <row r="23" ht="15">
      <c r="B23" s="84"/>
    </row>
    <row r="24" spans="1:2" ht="15">
      <c r="A24" s="93" t="s">
        <v>786</v>
      </c>
      <c r="B24" s="85"/>
    </row>
    <row r="25" ht="15">
      <c r="B25" s="85"/>
    </row>
    <row r="27" spans="2:21" ht="15">
      <c r="B27" s="69"/>
      <c r="C27" s="69"/>
      <c r="D27" s="69"/>
      <c r="E27" s="69"/>
      <c r="F27" s="69"/>
      <c r="G27" s="69"/>
      <c r="H27" s="69"/>
      <c r="I27" s="69"/>
      <c r="J27" s="69"/>
      <c r="K27" s="69"/>
      <c r="L27" s="69"/>
      <c r="M27" s="69"/>
      <c r="N27" s="69"/>
      <c r="O27" s="69"/>
      <c r="P27" s="69"/>
      <c r="Q27" s="69"/>
      <c r="R27" s="69"/>
      <c r="S27" s="69"/>
      <c r="T27" s="69"/>
      <c r="U27" s="69"/>
    </row>
    <row r="28" spans="2:21" ht="15">
      <c r="B28" s="69"/>
      <c r="C28" s="69"/>
      <c r="D28" s="69"/>
      <c r="E28" s="69"/>
      <c r="F28" s="69"/>
      <c r="G28" s="69"/>
      <c r="H28" s="69"/>
      <c r="I28" s="69"/>
      <c r="J28" s="69"/>
      <c r="K28" s="69"/>
      <c r="L28" s="69"/>
      <c r="M28" s="69"/>
      <c r="N28" s="69"/>
      <c r="O28" s="69"/>
      <c r="P28" s="69"/>
      <c r="Q28" s="69"/>
      <c r="R28" s="69"/>
      <c r="S28" s="69"/>
      <c r="T28" s="69"/>
      <c r="U28" s="69"/>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&amp;"calibri"&amp;12&amp;B12.1.3. Defunciones según la causa de muerte y la edad. Mujeres. CIE-10.&amp;R&amp;"calibri"&amp;10&amp;P</oddHeader>
    <oddFooter>&amp;L&amp;"calibri"&amp;8&amp;I&amp;"-,Cursiva"&amp;8ANUARIO ESTADÍSTICO DE LA REGIÓN DE MURCIA 2015. TOMO I. DATOS REGIONALES&amp;R&amp;"calibri"&amp;8&amp;I12.1. MORTALIDAD</oddFooter>
  </headerFooter>
</worksheet>
</file>

<file path=xl/worksheets/sheet50.xml><?xml version="1.0" encoding="utf-8"?>
<worksheet xmlns="http://schemas.openxmlformats.org/spreadsheetml/2006/main" xmlns:r="http://schemas.openxmlformats.org/officeDocument/2006/relationships">
  <dimension ref="A1:N20"/>
  <sheetViews>
    <sheetView zoomScalePageLayoutView="0" workbookViewId="0" topLeftCell="A1">
      <selection activeCell="N1" sqref="N1"/>
    </sheetView>
  </sheetViews>
  <sheetFormatPr defaultColWidth="11.421875" defaultRowHeight="15"/>
  <cols>
    <col min="1" max="1" width="55.8515625" style="0" customWidth="1"/>
    <col min="2" max="13" width="5.8515625" style="0" customWidth="1"/>
    <col min="14" max="14" width="8.00390625" style="0" customWidth="1"/>
  </cols>
  <sheetData>
    <row r="1" spans="1:14" ht="15">
      <c r="A1" s="14" t="s">
        <v>71</v>
      </c>
      <c r="N1" s="50" t="s">
        <v>761</v>
      </c>
    </row>
    <row r="2" s="5" customFormat="1" ht="15">
      <c r="A2" s="14"/>
    </row>
    <row r="3" s="5" customFormat="1" ht="15">
      <c r="A3" s="145"/>
    </row>
    <row r="4" spans="1:14" s="350" customFormat="1" ht="15">
      <c r="A4" s="54"/>
      <c r="B4" s="55">
        <v>2004</v>
      </c>
      <c r="C4" s="55">
        <v>2005</v>
      </c>
      <c r="D4" s="55">
        <v>2006</v>
      </c>
      <c r="E4" s="55">
        <v>2007</v>
      </c>
      <c r="F4" s="55">
        <v>2008</v>
      </c>
      <c r="G4" s="55">
        <v>2009</v>
      </c>
      <c r="H4" s="55">
        <v>2010</v>
      </c>
      <c r="I4" s="55">
        <v>2011</v>
      </c>
      <c r="J4" s="55">
        <v>2012</v>
      </c>
      <c r="K4" s="55">
        <v>2013</v>
      </c>
      <c r="L4" s="55">
        <v>2014</v>
      </c>
      <c r="M4" s="55">
        <v>2015</v>
      </c>
      <c r="N4" s="400"/>
    </row>
    <row r="5" spans="1:14" s="351" customFormat="1" ht="15">
      <c r="A5" s="117" t="s">
        <v>72</v>
      </c>
      <c r="B5" s="178"/>
      <c r="C5" s="178"/>
      <c r="D5" s="178"/>
      <c r="E5" s="178"/>
      <c r="F5" s="178"/>
      <c r="G5" s="178"/>
      <c r="H5" s="178"/>
      <c r="I5" s="178"/>
      <c r="J5" s="178"/>
      <c r="K5" s="178"/>
      <c r="L5" s="178"/>
      <c r="M5" s="178"/>
      <c r="N5" s="401"/>
    </row>
    <row r="6" spans="1:14" s="64" customFormat="1" ht="14.25" customHeight="1">
      <c r="A6" s="116" t="s">
        <v>73</v>
      </c>
      <c r="B6" s="171">
        <v>23</v>
      </c>
      <c r="C6" s="171">
        <v>27</v>
      </c>
      <c r="D6" s="171">
        <v>34</v>
      </c>
      <c r="E6" s="171">
        <v>34</v>
      </c>
      <c r="F6" s="171">
        <v>34</v>
      </c>
      <c r="G6" s="171">
        <v>36</v>
      </c>
      <c r="H6" s="171">
        <v>36</v>
      </c>
      <c r="I6" s="171">
        <v>39</v>
      </c>
      <c r="J6" s="171">
        <v>39</v>
      </c>
      <c r="K6" s="171">
        <v>40</v>
      </c>
      <c r="L6" s="171">
        <v>42</v>
      </c>
      <c r="M6" s="171">
        <v>42</v>
      </c>
      <c r="N6" s="402"/>
    </row>
    <row r="7" spans="1:14" s="64" customFormat="1" ht="14.25" customHeight="1">
      <c r="A7" s="116" t="s">
        <v>74</v>
      </c>
      <c r="B7" s="171">
        <v>8</v>
      </c>
      <c r="C7" s="171">
        <v>10</v>
      </c>
      <c r="D7" s="171">
        <v>10</v>
      </c>
      <c r="E7" s="171">
        <v>10</v>
      </c>
      <c r="F7" s="171">
        <v>11</v>
      </c>
      <c r="G7" s="171">
        <v>13</v>
      </c>
      <c r="H7" s="171">
        <v>13</v>
      </c>
      <c r="I7" s="171">
        <v>13</v>
      </c>
      <c r="J7" s="171">
        <v>13</v>
      </c>
      <c r="K7" s="171">
        <v>14</v>
      </c>
      <c r="L7" s="171">
        <v>14</v>
      </c>
      <c r="M7" s="171">
        <v>14</v>
      </c>
      <c r="N7" s="402"/>
    </row>
    <row r="8" spans="1:14" s="64" customFormat="1" ht="14.25" customHeight="1">
      <c r="A8" s="117" t="s">
        <v>75</v>
      </c>
      <c r="B8" s="178"/>
      <c r="C8" s="178"/>
      <c r="D8" s="178"/>
      <c r="E8" s="178"/>
      <c r="F8" s="178"/>
      <c r="G8" s="178"/>
      <c r="H8" s="178"/>
      <c r="I8" s="178"/>
      <c r="J8" s="178"/>
      <c r="K8" s="178"/>
      <c r="L8" s="178"/>
      <c r="M8" s="178"/>
      <c r="N8" s="401"/>
    </row>
    <row r="9" spans="1:14" s="64" customFormat="1" ht="14.25" customHeight="1">
      <c r="A9" s="116" t="s">
        <v>73</v>
      </c>
      <c r="B9" s="171">
        <v>49</v>
      </c>
      <c r="C9" s="171">
        <v>57</v>
      </c>
      <c r="D9" s="171">
        <v>63</v>
      </c>
      <c r="E9" s="171">
        <v>64</v>
      </c>
      <c r="F9" s="171">
        <v>68</v>
      </c>
      <c r="G9" s="171">
        <v>75</v>
      </c>
      <c r="H9" s="171">
        <v>78</v>
      </c>
      <c r="I9" s="171">
        <v>84</v>
      </c>
      <c r="J9" s="171">
        <v>89</v>
      </c>
      <c r="K9" s="171">
        <v>92</v>
      </c>
      <c r="L9" s="171">
        <v>96</v>
      </c>
      <c r="M9" s="171">
        <v>96</v>
      </c>
      <c r="N9" s="402"/>
    </row>
    <row r="10" spans="1:14" s="64" customFormat="1" ht="14.25" customHeight="1">
      <c r="A10" s="116" t="s">
        <v>76</v>
      </c>
      <c r="B10" s="171">
        <v>10</v>
      </c>
      <c r="C10" s="171">
        <v>6</v>
      </c>
      <c r="D10" s="171">
        <v>3</v>
      </c>
      <c r="E10" s="171">
        <v>3</v>
      </c>
      <c r="F10" s="171">
        <v>3</v>
      </c>
      <c r="G10" s="171">
        <v>3</v>
      </c>
      <c r="H10" s="171">
        <v>3</v>
      </c>
      <c r="I10" s="171">
        <v>3</v>
      </c>
      <c r="J10" s="171">
        <v>2</v>
      </c>
      <c r="K10" s="171">
        <v>3</v>
      </c>
      <c r="L10" s="171">
        <v>3</v>
      </c>
      <c r="M10" s="171">
        <v>3</v>
      </c>
      <c r="N10" s="402"/>
    </row>
    <row r="11" spans="1:14" s="64" customFormat="1" ht="14.25" customHeight="1">
      <c r="A11" s="116" t="s">
        <v>74</v>
      </c>
      <c r="B11" s="171">
        <v>40</v>
      </c>
      <c r="C11" s="171">
        <v>43</v>
      </c>
      <c r="D11" s="171">
        <v>46</v>
      </c>
      <c r="E11" s="171">
        <v>53</v>
      </c>
      <c r="F11" s="171">
        <v>58</v>
      </c>
      <c r="G11" s="171">
        <v>63</v>
      </c>
      <c r="H11" s="171">
        <v>63</v>
      </c>
      <c r="I11" s="171">
        <v>72</v>
      </c>
      <c r="J11" s="171">
        <v>72</v>
      </c>
      <c r="K11" s="171">
        <v>75</v>
      </c>
      <c r="L11" s="171">
        <v>77</v>
      </c>
      <c r="M11" s="171">
        <v>77</v>
      </c>
      <c r="N11" s="402"/>
    </row>
    <row r="12" spans="1:14" ht="15">
      <c r="A12" s="403"/>
      <c r="B12" s="65"/>
      <c r="C12" s="65"/>
      <c r="D12" s="65"/>
      <c r="E12" s="65"/>
      <c r="F12" s="65"/>
      <c r="G12" s="65"/>
      <c r="H12" s="65"/>
      <c r="I12" s="65"/>
      <c r="J12" s="65"/>
      <c r="K12" s="65"/>
      <c r="L12" s="65"/>
      <c r="M12" s="65"/>
      <c r="N12" s="48"/>
    </row>
    <row r="13" spans="1:14" ht="15">
      <c r="A13" s="133"/>
      <c r="N13" s="48"/>
    </row>
    <row r="14" ht="15">
      <c r="A14" s="121" t="s">
        <v>77</v>
      </c>
    </row>
    <row r="17" ht="15.75">
      <c r="A17" s="404"/>
    </row>
    <row r="19" ht="15.75">
      <c r="A19" s="404"/>
    </row>
    <row r="20" ht="15.75">
      <c r="A20" s="404"/>
    </row>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&amp;"calibri"&amp;12&amp;B12.5.10. Salud mental. Evolución de los recursos humanos según tipo.&amp;R&amp;"calibri"&amp;10&amp;P</oddHeader>
    <oddFooter>&amp;L&amp;"calibri"&amp;8&amp;I&amp;"-,Cursiva"&amp;8ANUARIO ESTADÍSTICO DE LA REGIÓN DE MURCIA 2015. TOMO I. DATOS REGIONALES&amp;R&amp;"calibri"&amp;8&amp;I12.5. PERSONAL SANITARIO</oddFooter>
  </headerFooter>
</worksheet>
</file>

<file path=xl/worksheets/sheet51.xml><?xml version="1.0" encoding="utf-8"?>
<worksheet xmlns="http://schemas.openxmlformats.org/spreadsheetml/2006/main" xmlns:r="http://schemas.openxmlformats.org/officeDocument/2006/relationships">
  <dimension ref="A1:L43"/>
  <sheetViews>
    <sheetView zoomScalePageLayoutView="0" workbookViewId="0" topLeftCell="A1">
      <selection activeCell="L1" sqref="L1"/>
    </sheetView>
  </sheetViews>
  <sheetFormatPr defaultColWidth="11.421875" defaultRowHeight="15"/>
  <cols>
    <col min="1" max="1" width="41.140625" style="0" customWidth="1"/>
    <col min="2" max="11" width="8.421875" style="0" customWidth="1"/>
  </cols>
  <sheetData>
    <row r="1" spans="1:12" ht="15">
      <c r="A1" s="14" t="s">
        <v>78</v>
      </c>
      <c r="L1" s="50" t="s">
        <v>761</v>
      </c>
    </row>
    <row r="2" s="5" customFormat="1" ht="15"/>
    <row r="3" s="5" customFormat="1" ht="15">
      <c r="A3" s="145"/>
    </row>
    <row r="4" spans="1:11" s="405" customFormat="1" ht="15" customHeight="1">
      <c r="A4" s="207"/>
      <c r="B4" s="392">
        <v>2006</v>
      </c>
      <c r="C4" s="392">
        <v>2007</v>
      </c>
      <c r="D4" s="392">
        <v>2008</v>
      </c>
      <c r="E4" s="392">
        <v>2009</v>
      </c>
      <c r="F4" s="392">
        <v>2010</v>
      </c>
      <c r="G4" s="392">
        <v>2011</v>
      </c>
      <c r="H4" s="392">
        <v>2012</v>
      </c>
      <c r="I4" s="392">
        <v>2013</v>
      </c>
      <c r="J4" s="392">
        <v>2014</v>
      </c>
      <c r="K4" s="392">
        <v>2015</v>
      </c>
    </row>
    <row r="5" spans="1:11" s="351" customFormat="1" ht="15" customHeight="1">
      <c r="A5" s="117" t="s">
        <v>762</v>
      </c>
      <c r="B5" s="118"/>
      <c r="C5" s="118"/>
      <c r="D5" s="118"/>
      <c r="E5" s="118"/>
      <c r="F5" s="118"/>
      <c r="G5" s="118"/>
      <c r="H5" s="118"/>
      <c r="I5" s="118"/>
      <c r="J5" s="118"/>
      <c r="K5" s="118"/>
    </row>
    <row r="6" spans="1:11" s="64" customFormat="1" ht="14.25" customHeight="1">
      <c r="A6" s="116" t="s">
        <v>79</v>
      </c>
      <c r="B6" s="69">
        <v>738</v>
      </c>
      <c r="C6" s="69">
        <v>767</v>
      </c>
      <c r="D6" s="69">
        <v>797</v>
      </c>
      <c r="E6" s="69">
        <v>843</v>
      </c>
      <c r="F6" s="69">
        <v>889</v>
      </c>
      <c r="G6" s="69">
        <v>938</v>
      </c>
      <c r="H6" s="69">
        <v>963</v>
      </c>
      <c r="I6" s="69">
        <v>1012</v>
      </c>
      <c r="J6" s="69">
        <v>1027</v>
      </c>
      <c r="K6" s="69">
        <v>1062</v>
      </c>
    </row>
    <row r="7" spans="1:11" s="64" customFormat="1" ht="14.25" customHeight="1">
      <c r="A7" s="116" t="s">
        <v>80</v>
      </c>
      <c r="B7" s="69"/>
      <c r="C7" s="69"/>
      <c r="D7" s="69"/>
      <c r="E7" s="69"/>
      <c r="F7" s="69"/>
      <c r="G7" s="69"/>
      <c r="H7" s="69"/>
      <c r="I7" s="69"/>
      <c r="J7" s="69">
        <v>75</v>
      </c>
      <c r="K7" s="69">
        <v>111</v>
      </c>
    </row>
    <row r="8" spans="1:11" s="64" customFormat="1" ht="14.25" customHeight="1">
      <c r="A8" s="116" t="s">
        <v>81</v>
      </c>
      <c r="B8" s="69">
        <v>4666</v>
      </c>
      <c r="C8" s="69">
        <v>4687</v>
      </c>
      <c r="D8" s="69">
        <v>4860</v>
      </c>
      <c r="E8" s="69">
        <v>4893</v>
      </c>
      <c r="F8" s="69">
        <v>5060</v>
      </c>
      <c r="G8" s="69">
        <v>5905</v>
      </c>
      <c r="H8" s="69">
        <v>5529</v>
      </c>
      <c r="I8" s="69">
        <v>5541</v>
      </c>
      <c r="J8" s="69">
        <v>5618</v>
      </c>
      <c r="K8" s="69">
        <v>5848</v>
      </c>
    </row>
    <row r="9" spans="1:11" s="64" customFormat="1" ht="14.25" customHeight="1">
      <c r="A9" s="116" t="s">
        <v>82</v>
      </c>
      <c r="B9" s="69">
        <v>161</v>
      </c>
      <c r="C9" s="69">
        <v>163</v>
      </c>
      <c r="D9" s="69">
        <v>169</v>
      </c>
      <c r="E9" s="69">
        <v>164</v>
      </c>
      <c r="F9" s="69">
        <v>163</v>
      </c>
      <c r="G9" s="69">
        <v>191</v>
      </c>
      <c r="H9" s="69">
        <v>208</v>
      </c>
      <c r="I9" s="69">
        <v>241</v>
      </c>
      <c r="J9" s="69">
        <v>253</v>
      </c>
      <c r="K9" s="69">
        <v>267</v>
      </c>
    </row>
    <row r="10" spans="1:11" s="64" customFormat="1" ht="14.25" customHeight="1">
      <c r="A10" s="116" t="s">
        <v>34</v>
      </c>
      <c r="B10" s="69">
        <v>1436</v>
      </c>
      <c r="C10" s="69">
        <v>1469</v>
      </c>
      <c r="D10" s="69">
        <v>1511</v>
      </c>
      <c r="E10" s="69">
        <v>1534</v>
      </c>
      <c r="F10" s="69">
        <v>1564</v>
      </c>
      <c r="G10" s="69">
        <v>1576</v>
      </c>
      <c r="H10" s="69">
        <v>1627</v>
      </c>
      <c r="I10" s="69">
        <v>1647</v>
      </c>
      <c r="J10" s="69">
        <v>1652</v>
      </c>
      <c r="K10" s="69">
        <v>1688</v>
      </c>
    </row>
    <row r="11" spans="1:11" s="64" customFormat="1" ht="14.25" customHeight="1">
      <c r="A11" s="116" t="s">
        <v>83</v>
      </c>
      <c r="B11" s="69"/>
      <c r="C11" s="69"/>
      <c r="D11" s="69"/>
      <c r="E11" s="69"/>
      <c r="F11" s="69"/>
      <c r="G11" s="69"/>
      <c r="H11" s="69"/>
      <c r="I11" s="69"/>
      <c r="J11" s="69">
        <v>1</v>
      </c>
      <c r="K11" s="69">
        <v>1</v>
      </c>
    </row>
    <row r="12" spans="1:11" s="64" customFormat="1" ht="14.25" customHeight="1">
      <c r="A12" s="116" t="s">
        <v>40</v>
      </c>
      <c r="B12" s="69">
        <v>1093</v>
      </c>
      <c r="C12" s="69">
        <v>1200</v>
      </c>
      <c r="D12" s="69">
        <v>1281</v>
      </c>
      <c r="E12" s="69">
        <v>1324</v>
      </c>
      <c r="F12" s="69">
        <v>1388</v>
      </c>
      <c r="G12" s="69">
        <v>1420</v>
      </c>
      <c r="H12" s="69">
        <v>1447</v>
      </c>
      <c r="I12" s="69">
        <v>1473</v>
      </c>
      <c r="J12" s="69">
        <v>1511</v>
      </c>
      <c r="K12" s="69">
        <v>1617</v>
      </c>
    </row>
    <row r="13" spans="1:11" s="64" customFormat="1" ht="14.25" customHeight="1">
      <c r="A13" s="116" t="s">
        <v>84</v>
      </c>
      <c r="B13" s="69"/>
      <c r="C13" s="69"/>
      <c r="D13" s="69"/>
      <c r="E13" s="69"/>
      <c r="F13" s="69"/>
      <c r="G13" s="69"/>
      <c r="H13" s="69"/>
      <c r="I13" s="69"/>
      <c r="J13" s="69">
        <v>499</v>
      </c>
      <c r="K13" s="69">
        <v>568</v>
      </c>
    </row>
    <row r="14" spans="1:11" s="64" customFormat="1" ht="14.25" customHeight="1">
      <c r="A14" s="116" t="s">
        <v>8</v>
      </c>
      <c r="B14" s="69">
        <v>5144</v>
      </c>
      <c r="C14" s="69">
        <v>5314</v>
      </c>
      <c r="D14" s="69">
        <v>5583</v>
      </c>
      <c r="E14" s="69">
        <v>5833</v>
      </c>
      <c r="F14" s="69">
        <v>6070</v>
      </c>
      <c r="G14" s="69">
        <v>6246</v>
      </c>
      <c r="H14" s="69">
        <v>6345</v>
      </c>
      <c r="I14" s="69">
        <v>6483</v>
      </c>
      <c r="J14" s="69">
        <v>6624</v>
      </c>
      <c r="K14" s="69">
        <v>6800</v>
      </c>
    </row>
    <row r="15" spans="1:11" s="64" customFormat="1" ht="14.25" customHeight="1">
      <c r="A15" s="116" t="s">
        <v>85</v>
      </c>
      <c r="B15" s="69"/>
      <c r="C15" s="69"/>
      <c r="D15" s="69"/>
      <c r="E15" s="69"/>
      <c r="F15" s="69"/>
      <c r="G15" s="69">
        <v>648</v>
      </c>
      <c r="H15" s="69">
        <v>629</v>
      </c>
      <c r="I15" s="69">
        <v>658</v>
      </c>
      <c r="J15" s="69">
        <v>665</v>
      </c>
      <c r="K15" s="69">
        <v>676</v>
      </c>
    </row>
    <row r="16" spans="1:11" s="64" customFormat="1" ht="14.25" customHeight="1">
      <c r="A16" s="116" t="s">
        <v>86</v>
      </c>
      <c r="B16" s="69">
        <v>107</v>
      </c>
      <c r="C16" s="69">
        <v>116</v>
      </c>
      <c r="D16" s="69">
        <v>121</v>
      </c>
      <c r="E16" s="69">
        <v>126</v>
      </c>
      <c r="F16" s="69">
        <v>133</v>
      </c>
      <c r="G16" s="69">
        <v>139</v>
      </c>
      <c r="H16" s="69">
        <v>152</v>
      </c>
      <c r="I16" s="69">
        <v>144</v>
      </c>
      <c r="J16" s="69">
        <v>146</v>
      </c>
      <c r="K16" s="69">
        <v>142</v>
      </c>
    </row>
    <row r="17" spans="1:11" s="64" customFormat="1" ht="14.25" customHeight="1">
      <c r="A17" s="116" t="s">
        <v>87</v>
      </c>
      <c r="B17" s="69"/>
      <c r="C17" s="69"/>
      <c r="D17" s="69"/>
      <c r="E17" s="69"/>
      <c r="F17" s="69"/>
      <c r="G17" s="69"/>
      <c r="H17" s="69">
        <v>167</v>
      </c>
      <c r="I17" s="69">
        <v>177</v>
      </c>
      <c r="J17" s="69">
        <v>185</v>
      </c>
      <c r="K17" s="69">
        <v>189</v>
      </c>
    </row>
    <row r="18" spans="1:11" s="64" customFormat="1" ht="14.25" customHeight="1">
      <c r="A18" s="116" t="s">
        <v>74</v>
      </c>
      <c r="B18" s="69"/>
      <c r="C18" s="69"/>
      <c r="D18" s="69"/>
      <c r="E18" s="69"/>
      <c r="F18" s="69"/>
      <c r="G18" s="69"/>
      <c r="H18" s="69">
        <v>338</v>
      </c>
      <c r="I18" s="69">
        <v>427</v>
      </c>
      <c r="J18" s="69">
        <v>1325</v>
      </c>
      <c r="K18" s="69">
        <v>1267</v>
      </c>
    </row>
    <row r="19" spans="1:11" s="64" customFormat="1" ht="14.25" customHeight="1">
      <c r="A19" s="116" t="s">
        <v>88</v>
      </c>
      <c r="B19" s="69"/>
      <c r="C19" s="69"/>
      <c r="D19" s="69"/>
      <c r="E19" s="69"/>
      <c r="F19" s="69"/>
      <c r="G19" s="69"/>
      <c r="H19" s="69"/>
      <c r="I19" s="69">
        <v>2</v>
      </c>
      <c r="J19" s="69">
        <v>3</v>
      </c>
      <c r="K19" s="69">
        <v>5</v>
      </c>
    </row>
    <row r="20" spans="1:11" s="64" customFormat="1" ht="14.25" customHeight="1">
      <c r="A20" s="116" t="s">
        <v>89</v>
      </c>
      <c r="B20" s="69"/>
      <c r="C20" s="69"/>
      <c r="D20" s="69"/>
      <c r="E20" s="69"/>
      <c r="F20" s="69"/>
      <c r="G20" s="69"/>
      <c r="H20" s="69"/>
      <c r="I20" s="69"/>
      <c r="J20" s="69">
        <v>64</v>
      </c>
      <c r="K20" s="69">
        <v>99</v>
      </c>
    </row>
    <row r="21" spans="1:11" s="64" customFormat="1" ht="14.25" customHeight="1">
      <c r="A21" s="116" t="s">
        <v>90</v>
      </c>
      <c r="B21" s="69">
        <v>777</v>
      </c>
      <c r="C21" s="69">
        <v>822</v>
      </c>
      <c r="D21" s="69">
        <v>835</v>
      </c>
      <c r="E21" s="69">
        <v>854</v>
      </c>
      <c r="F21" s="69">
        <v>838</v>
      </c>
      <c r="G21" s="69">
        <v>825</v>
      </c>
      <c r="H21" s="69">
        <v>819</v>
      </c>
      <c r="I21" s="69">
        <v>826</v>
      </c>
      <c r="J21" s="69">
        <v>846</v>
      </c>
      <c r="K21" s="69">
        <v>872</v>
      </c>
    </row>
    <row r="22" spans="1:11" s="64" customFormat="1" ht="14.25" customHeight="1">
      <c r="A22" s="117" t="s">
        <v>815</v>
      </c>
      <c r="B22" s="178"/>
      <c r="C22" s="178"/>
      <c r="D22" s="178"/>
      <c r="E22" s="178"/>
      <c r="F22" s="178"/>
      <c r="G22" s="178"/>
      <c r="H22" s="178"/>
      <c r="I22" s="178"/>
      <c r="J22" s="178"/>
      <c r="K22" s="178"/>
    </row>
    <row r="23" spans="1:11" s="64" customFormat="1" ht="14.25" customHeight="1">
      <c r="A23" s="116" t="s">
        <v>79</v>
      </c>
      <c r="B23" s="69">
        <v>23300</v>
      </c>
      <c r="C23" s="69">
        <v>24515</v>
      </c>
      <c r="D23" s="69">
        <v>25697</v>
      </c>
      <c r="E23" s="69">
        <v>26725</v>
      </c>
      <c r="F23" s="69">
        <v>27826</v>
      </c>
      <c r="G23" s="69">
        <v>29070</v>
      </c>
      <c r="H23" s="69">
        <v>31187</v>
      </c>
      <c r="I23" s="69">
        <v>32445</v>
      </c>
      <c r="J23" s="69">
        <v>33286</v>
      </c>
      <c r="K23" s="69">
        <v>34641</v>
      </c>
    </row>
    <row r="24" spans="1:11" s="64" customFormat="1" ht="14.25" customHeight="1">
      <c r="A24" s="116" t="s">
        <v>80</v>
      </c>
      <c r="B24" s="69"/>
      <c r="C24" s="69"/>
      <c r="D24" s="69"/>
      <c r="E24" s="69"/>
      <c r="F24" s="69"/>
      <c r="G24" s="69"/>
      <c r="H24" s="69"/>
      <c r="I24" s="69">
        <v>2010</v>
      </c>
      <c r="J24" s="69">
        <v>2551</v>
      </c>
      <c r="K24" s="69">
        <v>2884</v>
      </c>
    </row>
    <row r="25" spans="1:11" s="64" customFormat="1" ht="14.25" customHeight="1">
      <c r="A25" s="116" t="s">
        <v>81</v>
      </c>
      <c r="B25" s="69">
        <v>237050</v>
      </c>
      <c r="C25" s="69">
        <v>242990</v>
      </c>
      <c r="D25" s="69">
        <v>250020</v>
      </c>
      <c r="E25" s="69">
        <v>255445</v>
      </c>
      <c r="F25" s="69">
        <v>262915</v>
      </c>
      <c r="G25" s="69">
        <v>268309</v>
      </c>
      <c r="H25" s="69">
        <v>265569</v>
      </c>
      <c r="I25" s="69">
        <v>266495</v>
      </c>
      <c r="J25" s="69">
        <v>274817</v>
      </c>
      <c r="K25" s="69">
        <v>284184</v>
      </c>
    </row>
    <row r="26" spans="1:11" s="64" customFormat="1" ht="14.25" customHeight="1">
      <c r="A26" s="116" t="s">
        <v>82</v>
      </c>
      <c r="B26" s="69">
        <v>6868</v>
      </c>
      <c r="C26" s="69">
        <v>7057</v>
      </c>
      <c r="D26" s="69">
        <v>7217</v>
      </c>
      <c r="E26" s="69">
        <v>7354</v>
      </c>
      <c r="F26" s="69">
        <v>7580</v>
      </c>
      <c r="G26" s="69">
        <v>7713</v>
      </c>
      <c r="H26" s="69">
        <v>7930</v>
      </c>
      <c r="I26" s="69">
        <v>8297</v>
      </c>
      <c r="J26" s="69">
        <v>8531</v>
      </c>
      <c r="K26" s="69">
        <v>8571</v>
      </c>
    </row>
    <row r="27" spans="1:11" s="64" customFormat="1" ht="14.25" customHeight="1">
      <c r="A27" s="116" t="s">
        <v>34</v>
      </c>
      <c r="B27" s="69">
        <v>60961</v>
      </c>
      <c r="C27" s="69">
        <v>61758</v>
      </c>
      <c r="D27" s="69">
        <v>62507</v>
      </c>
      <c r="E27" s="69">
        <v>63377</v>
      </c>
      <c r="F27" s="69">
        <v>64203</v>
      </c>
      <c r="G27" s="69">
        <v>64977</v>
      </c>
      <c r="H27" s="69">
        <v>65472</v>
      </c>
      <c r="I27" s="69">
        <v>66657</v>
      </c>
      <c r="J27" s="69">
        <v>68381</v>
      </c>
      <c r="K27" s="69">
        <v>69774</v>
      </c>
    </row>
    <row r="28" spans="1:11" s="64" customFormat="1" ht="14.25" customHeight="1">
      <c r="A28" s="116" t="s">
        <v>83</v>
      </c>
      <c r="B28" s="69"/>
      <c r="C28" s="69"/>
      <c r="D28" s="69"/>
      <c r="E28" s="69"/>
      <c r="F28" s="69"/>
      <c r="G28" s="69">
        <v>49</v>
      </c>
      <c r="H28" s="69">
        <v>49</v>
      </c>
      <c r="I28" s="69">
        <v>58</v>
      </c>
      <c r="J28" s="69">
        <v>100</v>
      </c>
      <c r="K28" s="69">
        <v>133</v>
      </c>
    </row>
    <row r="29" spans="1:11" s="64" customFormat="1" ht="14.25" customHeight="1">
      <c r="A29" s="116" t="s">
        <v>40</v>
      </c>
      <c r="B29" s="69">
        <v>26343</v>
      </c>
      <c r="C29" s="69">
        <v>28720</v>
      </c>
      <c r="D29" s="69">
        <v>31229</v>
      </c>
      <c r="E29" s="69">
        <v>33288</v>
      </c>
      <c r="F29" s="69">
        <v>35630</v>
      </c>
      <c r="G29" s="69">
        <v>37480</v>
      </c>
      <c r="H29" s="69">
        <v>38630</v>
      </c>
      <c r="I29" s="69">
        <v>39936</v>
      </c>
      <c r="J29" s="69">
        <v>42490</v>
      </c>
      <c r="K29" s="69">
        <v>45045</v>
      </c>
    </row>
    <row r="30" spans="1:11" s="64" customFormat="1" ht="14.25" customHeight="1">
      <c r="A30" s="116" t="s">
        <v>84</v>
      </c>
      <c r="B30" s="69"/>
      <c r="C30" s="69"/>
      <c r="D30" s="69"/>
      <c r="E30" s="69"/>
      <c r="F30" s="69"/>
      <c r="G30" s="69"/>
      <c r="H30" s="69"/>
      <c r="I30" s="69">
        <v>6197</v>
      </c>
      <c r="J30" s="69">
        <v>7385</v>
      </c>
      <c r="K30" s="69">
        <v>8147</v>
      </c>
    </row>
    <row r="31" spans="1:11" s="64" customFormat="1" ht="15" customHeight="1">
      <c r="A31" s="116" t="s">
        <v>8</v>
      </c>
      <c r="B31" s="69">
        <v>203091</v>
      </c>
      <c r="C31" s="69">
        <v>208098</v>
      </c>
      <c r="D31" s="69">
        <v>213977</v>
      </c>
      <c r="E31" s="69">
        <v>219031</v>
      </c>
      <c r="F31" s="69">
        <v>223484</v>
      </c>
      <c r="G31" s="69">
        <v>226424</v>
      </c>
      <c r="H31" s="69">
        <v>228917</v>
      </c>
      <c r="I31" s="69">
        <v>232816</v>
      </c>
      <c r="J31" s="69">
        <v>238240</v>
      </c>
      <c r="K31" s="69">
        <v>242840</v>
      </c>
    </row>
    <row r="32" spans="1:11" s="64" customFormat="1" ht="15" customHeight="1">
      <c r="A32" s="116" t="s">
        <v>85</v>
      </c>
      <c r="B32" s="69"/>
      <c r="C32" s="69"/>
      <c r="D32" s="69"/>
      <c r="E32" s="69"/>
      <c r="F32" s="69"/>
      <c r="G32" s="69">
        <v>15141</v>
      </c>
      <c r="H32" s="69">
        <v>15220</v>
      </c>
      <c r="I32" s="69">
        <v>15825</v>
      </c>
      <c r="J32" s="69">
        <v>15930</v>
      </c>
      <c r="K32" s="69">
        <v>16317</v>
      </c>
    </row>
    <row r="33" spans="1:11" s="64" customFormat="1" ht="15" customHeight="1">
      <c r="A33" s="116" t="s">
        <v>86</v>
      </c>
      <c r="B33" s="69">
        <v>4554</v>
      </c>
      <c r="C33" s="69">
        <v>4909</v>
      </c>
      <c r="D33" s="69">
        <v>5114</v>
      </c>
      <c r="E33" s="69">
        <v>5263</v>
      </c>
      <c r="F33" s="69">
        <v>5540</v>
      </c>
      <c r="G33" s="69">
        <v>5814</v>
      </c>
      <c r="H33" s="69">
        <v>6050</v>
      </c>
      <c r="I33" s="69">
        <v>6197</v>
      </c>
      <c r="J33" s="69">
        <v>6423</v>
      </c>
      <c r="K33" s="69">
        <v>6867</v>
      </c>
    </row>
    <row r="34" spans="1:11" s="64" customFormat="1" ht="15" customHeight="1">
      <c r="A34" s="116" t="s">
        <v>87</v>
      </c>
      <c r="B34" s="69"/>
      <c r="C34" s="69"/>
      <c r="D34" s="69"/>
      <c r="E34" s="69"/>
      <c r="F34" s="69"/>
      <c r="G34" s="69"/>
      <c r="H34" s="69">
        <v>6161</v>
      </c>
      <c r="I34" s="69">
        <v>6232</v>
      </c>
      <c r="J34" s="69">
        <v>6247</v>
      </c>
      <c r="K34" s="69">
        <v>6672</v>
      </c>
    </row>
    <row r="35" spans="1:11" s="64" customFormat="1" ht="15" customHeight="1">
      <c r="A35" s="116" t="s">
        <v>74</v>
      </c>
      <c r="B35" s="69"/>
      <c r="C35" s="69"/>
      <c r="D35" s="69"/>
      <c r="E35" s="69"/>
      <c r="F35" s="69"/>
      <c r="G35" s="69"/>
      <c r="H35" s="69">
        <v>7131</v>
      </c>
      <c r="I35" s="69">
        <v>12404</v>
      </c>
      <c r="J35" s="69">
        <v>28707</v>
      </c>
      <c r="K35" s="69">
        <v>26879</v>
      </c>
    </row>
    <row r="36" spans="1:11" s="64" customFormat="1" ht="15" customHeight="1">
      <c r="A36" s="116" t="s">
        <v>88</v>
      </c>
      <c r="B36" s="69"/>
      <c r="C36" s="69"/>
      <c r="D36" s="69"/>
      <c r="E36" s="69"/>
      <c r="F36" s="69"/>
      <c r="G36" s="69"/>
      <c r="H36" s="69"/>
      <c r="I36" s="69">
        <v>424</v>
      </c>
      <c r="J36" s="69">
        <v>383</v>
      </c>
      <c r="K36" s="69">
        <v>351</v>
      </c>
    </row>
    <row r="37" spans="1:11" s="64" customFormat="1" ht="15" customHeight="1">
      <c r="A37" s="116" t="s">
        <v>89</v>
      </c>
      <c r="B37" s="69"/>
      <c r="C37" s="69"/>
      <c r="D37" s="69"/>
      <c r="E37" s="69"/>
      <c r="F37" s="69"/>
      <c r="G37" s="69"/>
      <c r="H37" s="69"/>
      <c r="I37" s="69">
        <v>1783</v>
      </c>
      <c r="J37" s="69">
        <v>2338</v>
      </c>
      <c r="K37" s="69">
        <v>2304</v>
      </c>
    </row>
    <row r="38" spans="1:11" s="64" customFormat="1" ht="15" customHeight="1">
      <c r="A38" s="116" t="s">
        <v>90</v>
      </c>
      <c r="B38" s="69">
        <v>26502</v>
      </c>
      <c r="C38" s="69">
        <v>27594</v>
      </c>
      <c r="D38" s="69">
        <v>28188</v>
      </c>
      <c r="E38" s="69">
        <v>28403</v>
      </c>
      <c r="F38" s="69">
        <v>28949</v>
      </c>
      <c r="G38" s="69">
        <v>29060</v>
      </c>
      <c r="H38" s="69">
        <v>29096</v>
      </c>
      <c r="I38" s="69">
        <v>29541</v>
      </c>
      <c r="J38" s="69">
        <v>30289</v>
      </c>
      <c r="K38" s="69">
        <v>31242</v>
      </c>
    </row>
    <row r="39" spans="1:11" s="64" customFormat="1" ht="15">
      <c r="A39" s="143"/>
      <c r="B39" s="354"/>
      <c r="C39" s="65"/>
      <c r="D39" s="65"/>
      <c r="E39" s="65"/>
      <c r="F39" s="65"/>
      <c r="G39" s="65"/>
      <c r="H39" s="65"/>
      <c r="I39" s="65"/>
      <c r="J39" s="65"/>
      <c r="K39" s="65"/>
    </row>
    <row r="40" spans="1:3" s="64" customFormat="1" ht="15">
      <c r="A40" s="133" t="s">
        <v>91</v>
      </c>
      <c r="B40" s="355"/>
      <c r="C40" s="355"/>
    </row>
    <row r="41" spans="1:11" s="64" customFormat="1" ht="27.75" customHeight="1">
      <c r="A41" s="428" t="s">
        <v>92</v>
      </c>
      <c r="B41" s="543"/>
      <c r="C41" s="543"/>
      <c r="D41" s="543"/>
      <c r="E41" s="543"/>
      <c r="F41" s="543"/>
      <c r="G41" s="543"/>
      <c r="H41" s="543"/>
      <c r="I41" s="543"/>
      <c r="J41" s="543"/>
      <c r="K41" s="429"/>
    </row>
    <row r="42" spans="2:3" s="64" customFormat="1" ht="15">
      <c r="B42" s="355"/>
      <c r="C42" s="355"/>
    </row>
    <row r="43" s="64" customFormat="1" ht="15">
      <c r="A43" s="121" t="s">
        <v>93</v>
      </c>
    </row>
    <row r="44" s="64" customFormat="1" ht="15"/>
  </sheetData>
  <sheetProtection/>
  <mergeCells count="1">
    <mergeCell ref="A41:K41"/>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&amp;"calibri"&amp;12&amp;B12.5.11. Profesionales sanitarios colegiados. Evolución del número de profesionales según disciplina.&amp;R&amp;"calibri"&amp;10&amp;P</oddHeader>
    <oddFooter>&amp;L&amp;"calibri"&amp;8&amp;I&amp;"-,Cursiva"&amp;8ANUARIO ESTADÍSTICO DE LA REGIÓN DE MURCIA 2015. TOMO I. DATOS REGIONALES&amp;R&amp;"calibri"&amp;8&amp;I12.5. PERSONAL SANITARIO</oddFooter>
  </headerFooter>
</worksheet>
</file>

<file path=xl/worksheets/sheet52.xml><?xml version="1.0" encoding="utf-8"?>
<worksheet xmlns="http://schemas.openxmlformats.org/spreadsheetml/2006/main" xmlns:r="http://schemas.openxmlformats.org/officeDocument/2006/relationships">
  <dimension ref="A1:N108"/>
  <sheetViews>
    <sheetView zoomScalePageLayoutView="0" workbookViewId="0" topLeftCell="A1">
      <selection activeCell="C19" sqref="C19"/>
    </sheetView>
  </sheetViews>
  <sheetFormatPr defaultColWidth="11.421875" defaultRowHeight="15"/>
  <cols>
    <col min="1" max="1" width="25.8515625" style="0" customWidth="1"/>
    <col min="2" max="2" width="7.8515625" style="0" customWidth="1"/>
    <col min="3" max="4" width="8.7109375" style="0" customWidth="1"/>
    <col min="5" max="5" width="7.8515625" style="0" customWidth="1"/>
    <col min="6" max="7" width="8.7109375" style="0" customWidth="1"/>
    <col min="8" max="8" width="7.8515625" style="0" customWidth="1"/>
    <col min="9" max="10" width="8.7109375" style="0" customWidth="1"/>
    <col min="11" max="11" width="7.8515625" style="0" customWidth="1"/>
    <col min="12" max="12" width="8.7109375" style="0" customWidth="1"/>
    <col min="13" max="13" width="8.28125" style="0" customWidth="1"/>
  </cols>
  <sheetData>
    <row r="1" spans="1:14" ht="15">
      <c r="A1" s="14" t="s">
        <v>94</v>
      </c>
      <c r="N1" s="50" t="s">
        <v>761</v>
      </c>
    </row>
    <row r="2" s="5" customFormat="1" ht="15"/>
    <row r="3" s="5" customFormat="1" ht="15">
      <c r="A3" s="145"/>
    </row>
    <row r="4" spans="1:13" s="5" customFormat="1" ht="15" customHeight="1">
      <c r="A4" s="53"/>
      <c r="B4" s="53" t="s">
        <v>762</v>
      </c>
      <c r="C4" s="53"/>
      <c r="D4" s="53"/>
      <c r="E4" s="53"/>
      <c r="F4" s="53"/>
      <c r="G4" s="53"/>
      <c r="H4" s="53"/>
      <c r="I4" s="53"/>
      <c r="J4" s="53"/>
      <c r="K4" s="53"/>
      <c r="L4" s="53"/>
      <c r="M4" s="53"/>
    </row>
    <row r="5" spans="1:13" s="405" customFormat="1" ht="15" customHeight="1">
      <c r="A5" s="406"/>
      <c r="B5" s="406">
        <v>2012</v>
      </c>
      <c r="C5" s="406"/>
      <c r="D5" s="406"/>
      <c r="E5" s="406">
        <v>2013</v>
      </c>
      <c r="F5" s="406"/>
      <c r="G5" s="406"/>
      <c r="H5" s="406">
        <v>2014</v>
      </c>
      <c r="I5" s="406"/>
      <c r="J5" s="406"/>
      <c r="K5" s="406">
        <v>2015</v>
      </c>
      <c r="L5" s="406"/>
      <c r="M5" s="406"/>
    </row>
    <row r="6" spans="1:13" s="372" customFormat="1" ht="15" customHeight="1">
      <c r="A6" s="207"/>
      <c r="B6" s="207" t="s">
        <v>763</v>
      </c>
      <c r="C6" s="207" t="s">
        <v>765</v>
      </c>
      <c r="D6" s="207" t="s">
        <v>766</v>
      </c>
      <c r="E6" s="207" t="s">
        <v>763</v>
      </c>
      <c r="F6" s="207" t="s">
        <v>765</v>
      </c>
      <c r="G6" s="207" t="s">
        <v>766</v>
      </c>
      <c r="H6" s="207" t="s">
        <v>763</v>
      </c>
      <c r="I6" s="207" t="s">
        <v>765</v>
      </c>
      <c r="J6" s="207" t="s">
        <v>766</v>
      </c>
      <c r="K6" s="207" t="s">
        <v>763</v>
      </c>
      <c r="L6" s="207" t="s">
        <v>765</v>
      </c>
      <c r="M6" s="207" t="s">
        <v>766</v>
      </c>
    </row>
    <row r="7" spans="1:13" s="64" customFormat="1" ht="15" customHeight="1">
      <c r="A7" s="114" t="s">
        <v>79</v>
      </c>
      <c r="B7" s="115">
        <v>963</v>
      </c>
      <c r="C7" s="115">
        <v>441</v>
      </c>
      <c r="D7" s="115">
        <v>522</v>
      </c>
      <c r="E7" s="115">
        <v>1012</v>
      </c>
      <c r="F7" s="115">
        <v>468</v>
      </c>
      <c r="G7" s="115">
        <v>544</v>
      </c>
      <c r="H7" s="115">
        <v>1027</v>
      </c>
      <c r="I7" s="115">
        <v>476</v>
      </c>
      <c r="J7" s="115">
        <v>551</v>
      </c>
      <c r="K7" s="115">
        <v>1062</v>
      </c>
      <c r="L7" s="115">
        <v>482</v>
      </c>
      <c r="M7" s="115">
        <v>580</v>
      </c>
    </row>
    <row r="8" spans="1:13" s="64" customFormat="1" ht="15" customHeight="1">
      <c r="A8" s="407" t="s">
        <v>95</v>
      </c>
      <c r="B8" s="69">
        <v>444</v>
      </c>
      <c r="C8" s="69">
        <v>146</v>
      </c>
      <c r="D8" s="69">
        <v>298</v>
      </c>
      <c r="E8" s="69">
        <v>454</v>
      </c>
      <c r="F8" s="69">
        <v>153</v>
      </c>
      <c r="G8" s="69">
        <v>301</v>
      </c>
      <c r="H8" s="69">
        <v>411</v>
      </c>
      <c r="I8" s="69">
        <v>142</v>
      </c>
      <c r="J8" s="69">
        <v>269</v>
      </c>
      <c r="K8" s="69">
        <v>438</v>
      </c>
      <c r="L8" s="69">
        <v>149</v>
      </c>
      <c r="M8" s="69">
        <v>289</v>
      </c>
    </row>
    <row r="9" spans="1:13" s="64" customFormat="1" ht="15" customHeight="1">
      <c r="A9" s="407" t="s">
        <v>922</v>
      </c>
      <c r="B9" s="69">
        <v>260</v>
      </c>
      <c r="C9" s="69">
        <v>106</v>
      </c>
      <c r="D9" s="69">
        <v>154</v>
      </c>
      <c r="E9" s="69">
        <v>288</v>
      </c>
      <c r="F9" s="69">
        <v>122</v>
      </c>
      <c r="G9" s="69">
        <v>166</v>
      </c>
      <c r="H9" s="69">
        <v>335</v>
      </c>
      <c r="I9" s="69">
        <v>141</v>
      </c>
      <c r="J9" s="69">
        <v>194</v>
      </c>
      <c r="K9" s="69">
        <v>344</v>
      </c>
      <c r="L9" s="69">
        <v>142</v>
      </c>
      <c r="M9" s="69">
        <v>202</v>
      </c>
    </row>
    <row r="10" spans="1:13" s="64" customFormat="1" ht="15" customHeight="1">
      <c r="A10" s="407" t="s">
        <v>923</v>
      </c>
      <c r="B10" s="69">
        <v>152</v>
      </c>
      <c r="C10" s="69">
        <v>107</v>
      </c>
      <c r="D10" s="69">
        <v>45</v>
      </c>
      <c r="E10" s="69">
        <v>138</v>
      </c>
      <c r="F10" s="69">
        <v>90</v>
      </c>
      <c r="G10" s="69">
        <v>48</v>
      </c>
      <c r="H10" s="69">
        <v>112</v>
      </c>
      <c r="I10" s="69">
        <v>61</v>
      </c>
      <c r="J10" s="69">
        <v>51</v>
      </c>
      <c r="K10" s="69">
        <v>107</v>
      </c>
      <c r="L10" s="69">
        <v>61</v>
      </c>
      <c r="M10" s="69">
        <v>46</v>
      </c>
    </row>
    <row r="11" spans="1:13" s="64" customFormat="1" ht="15" customHeight="1">
      <c r="A11" s="407" t="s">
        <v>924</v>
      </c>
      <c r="B11" s="69">
        <v>95</v>
      </c>
      <c r="C11" s="69">
        <v>71</v>
      </c>
      <c r="D11" s="69">
        <v>24</v>
      </c>
      <c r="E11" s="69">
        <v>121</v>
      </c>
      <c r="F11" s="69">
        <v>92</v>
      </c>
      <c r="G11" s="69">
        <v>29</v>
      </c>
      <c r="H11" s="69">
        <v>154</v>
      </c>
      <c r="I11" s="69">
        <v>120</v>
      </c>
      <c r="J11" s="69">
        <v>34</v>
      </c>
      <c r="K11" s="69">
        <v>159</v>
      </c>
      <c r="L11" s="69">
        <v>119</v>
      </c>
      <c r="M11" s="69">
        <v>40</v>
      </c>
    </row>
    <row r="12" spans="1:13" s="64" customFormat="1" ht="15" customHeight="1">
      <c r="A12" s="407" t="s">
        <v>805</v>
      </c>
      <c r="B12" s="69">
        <v>7</v>
      </c>
      <c r="C12" s="69">
        <v>6</v>
      </c>
      <c r="D12" s="69">
        <v>1</v>
      </c>
      <c r="E12" s="69">
        <v>5</v>
      </c>
      <c r="F12" s="69">
        <v>5</v>
      </c>
      <c r="G12" s="69">
        <v>0</v>
      </c>
      <c r="H12" s="69">
        <v>7</v>
      </c>
      <c r="I12" s="69">
        <v>5</v>
      </c>
      <c r="J12" s="69">
        <v>2</v>
      </c>
      <c r="K12" s="69">
        <v>7</v>
      </c>
      <c r="L12" s="69">
        <v>5</v>
      </c>
      <c r="M12" s="69">
        <v>2</v>
      </c>
    </row>
    <row r="13" spans="1:13" s="64" customFormat="1" ht="15" customHeight="1">
      <c r="A13" s="407" t="s">
        <v>96</v>
      </c>
      <c r="B13" s="69">
        <v>5</v>
      </c>
      <c r="C13" s="69">
        <v>5</v>
      </c>
      <c r="D13" s="69">
        <v>0</v>
      </c>
      <c r="E13" s="69">
        <v>6</v>
      </c>
      <c r="F13" s="69">
        <v>6</v>
      </c>
      <c r="G13" s="69">
        <v>0</v>
      </c>
      <c r="H13" s="69">
        <v>8</v>
      </c>
      <c r="I13" s="69">
        <v>7</v>
      </c>
      <c r="J13" s="69">
        <v>1</v>
      </c>
      <c r="K13" s="69">
        <v>7</v>
      </c>
      <c r="L13" s="69">
        <v>6</v>
      </c>
      <c r="M13" s="69">
        <v>1</v>
      </c>
    </row>
    <row r="14" spans="1:13" s="64" customFormat="1" ht="15" customHeight="1">
      <c r="A14" s="117" t="s">
        <v>80</v>
      </c>
      <c r="B14" s="185"/>
      <c r="C14" s="185"/>
      <c r="D14" s="185"/>
      <c r="E14" s="185"/>
      <c r="F14" s="185"/>
      <c r="G14" s="185"/>
      <c r="H14" s="118">
        <v>75</v>
      </c>
      <c r="I14" s="118">
        <v>18</v>
      </c>
      <c r="J14" s="118">
        <v>57</v>
      </c>
      <c r="K14" s="118">
        <v>111</v>
      </c>
      <c r="L14" s="118">
        <v>26</v>
      </c>
      <c r="M14" s="118">
        <v>85</v>
      </c>
    </row>
    <row r="15" spans="1:13" s="64" customFormat="1" ht="15" customHeight="1">
      <c r="A15" s="407" t="s">
        <v>95</v>
      </c>
      <c r="B15" s="180"/>
      <c r="C15" s="180"/>
      <c r="D15" s="180"/>
      <c r="E15" s="180"/>
      <c r="F15" s="180"/>
      <c r="G15" s="180"/>
      <c r="H15" s="69">
        <v>42</v>
      </c>
      <c r="I15" s="69">
        <v>9</v>
      </c>
      <c r="J15" s="69">
        <v>33</v>
      </c>
      <c r="K15" s="69">
        <v>64</v>
      </c>
      <c r="L15" s="69">
        <v>16</v>
      </c>
      <c r="M15" s="69">
        <v>48</v>
      </c>
    </row>
    <row r="16" spans="1:13" s="64" customFormat="1" ht="15" customHeight="1">
      <c r="A16" s="407" t="s">
        <v>922</v>
      </c>
      <c r="B16" s="180"/>
      <c r="C16" s="180"/>
      <c r="D16" s="180"/>
      <c r="E16" s="180"/>
      <c r="F16" s="180"/>
      <c r="G16" s="180"/>
      <c r="H16" s="69">
        <v>21</v>
      </c>
      <c r="I16" s="69">
        <v>6</v>
      </c>
      <c r="J16" s="69">
        <v>15</v>
      </c>
      <c r="K16" s="69">
        <v>36</v>
      </c>
      <c r="L16" s="69">
        <v>9</v>
      </c>
      <c r="M16" s="69">
        <v>27</v>
      </c>
    </row>
    <row r="17" spans="1:13" s="64" customFormat="1" ht="15" customHeight="1">
      <c r="A17" s="407" t="s">
        <v>923</v>
      </c>
      <c r="B17" s="180"/>
      <c r="C17" s="180"/>
      <c r="D17" s="180"/>
      <c r="E17" s="180"/>
      <c r="F17" s="180"/>
      <c r="G17" s="180"/>
      <c r="H17" s="69">
        <v>4</v>
      </c>
      <c r="I17" s="69">
        <v>1</v>
      </c>
      <c r="J17" s="69">
        <v>3</v>
      </c>
      <c r="K17" s="69">
        <v>8</v>
      </c>
      <c r="L17" s="69">
        <v>1</v>
      </c>
      <c r="M17" s="69">
        <v>7</v>
      </c>
    </row>
    <row r="18" spans="1:13" s="64" customFormat="1" ht="15" customHeight="1">
      <c r="A18" s="407" t="s">
        <v>924</v>
      </c>
      <c r="B18" s="180"/>
      <c r="C18" s="180"/>
      <c r="D18" s="180"/>
      <c r="E18" s="180"/>
      <c r="F18" s="180"/>
      <c r="G18" s="180"/>
      <c r="H18" s="69">
        <v>1</v>
      </c>
      <c r="I18" s="69">
        <v>0</v>
      </c>
      <c r="J18" s="69">
        <v>1</v>
      </c>
      <c r="K18" s="69">
        <v>1</v>
      </c>
      <c r="L18" s="69">
        <v>0</v>
      </c>
      <c r="M18" s="69">
        <v>1</v>
      </c>
    </row>
    <row r="19" spans="1:13" s="64" customFormat="1" ht="15" customHeight="1">
      <c r="A19" s="407" t="s">
        <v>805</v>
      </c>
      <c r="B19" s="180"/>
      <c r="C19" s="180"/>
      <c r="D19" s="180"/>
      <c r="E19" s="180"/>
      <c r="F19" s="180"/>
      <c r="G19" s="180"/>
      <c r="H19" s="69">
        <v>0</v>
      </c>
      <c r="I19" s="69">
        <v>0</v>
      </c>
      <c r="J19" s="69">
        <v>0</v>
      </c>
      <c r="K19" s="69">
        <v>0</v>
      </c>
      <c r="L19" s="69">
        <v>0</v>
      </c>
      <c r="M19" s="69">
        <v>0</v>
      </c>
    </row>
    <row r="20" spans="1:13" s="64" customFormat="1" ht="15" customHeight="1">
      <c r="A20" s="407" t="s">
        <v>96</v>
      </c>
      <c r="B20" s="180"/>
      <c r="C20" s="180"/>
      <c r="D20" s="180"/>
      <c r="E20" s="180"/>
      <c r="F20" s="180"/>
      <c r="G20" s="180"/>
      <c r="H20" s="69">
        <v>0</v>
      </c>
      <c r="I20" s="69">
        <v>0</v>
      </c>
      <c r="J20" s="69">
        <v>0</v>
      </c>
      <c r="K20" s="69">
        <v>0</v>
      </c>
      <c r="L20" s="69">
        <v>0</v>
      </c>
      <c r="M20" s="69">
        <v>0</v>
      </c>
    </row>
    <row r="21" spans="1:13" s="64" customFormat="1" ht="15" customHeight="1">
      <c r="A21" s="407" t="s">
        <v>1116</v>
      </c>
      <c r="B21" s="180"/>
      <c r="C21" s="180"/>
      <c r="D21" s="180"/>
      <c r="E21" s="180"/>
      <c r="F21" s="180"/>
      <c r="G21" s="180"/>
      <c r="H21" s="69">
        <v>7</v>
      </c>
      <c r="I21" s="69">
        <v>2</v>
      </c>
      <c r="J21" s="69">
        <v>5</v>
      </c>
      <c r="K21" s="69">
        <v>2</v>
      </c>
      <c r="L21" s="69">
        <v>0</v>
      </c>
      <c r="M21" s="69">
        <v>2</v>
      </c>
    </row>
    <row r="22" spans="1:13" s="64" customFormat="1" ht="15" customHeight="1">
      <c r="A22" s="117" t="s">
        <v>81</v>
      </c>
      <c r="B22" s="118">
        <v>5529</v>
      </c>
      <c r="C22" s="118">
        <v>1395</v>
      </c>
      <c r="D22" s="118">
        <v>4134</v>
      </c>
      <c r="E22" s="118">
        <v>5541</v>
      </c>
      <c r="F22" s="118">
        <v>1363</v>
      </c>
      <c r="G22" s="118">
        <v>4178</v>
      </c>
      <c r="H22" s="118">
        <v>5618</v>
      </c>
      <c r="I22" s="118">
        <v>1381</v>
      </c>
      <c r="J22" s="118">
        <v>4237</v>
      </c>
      <c r="K22" s="118">
        <v>5848</v>
      </c>
      <c r="L22" s="118">
        <v>1418</v>
      </c>
      <c r="M22" s="118">
        <v>4430</v>
      </c>
    </row>
    <row r="23" spans="1:13" s="64" customFormat="1" ht="15" customHeight="1">
      <c r="A23" s="407" t="s">
        <v>95</v>
      </c>
      <c r="B23" s="69">
        <v>2089</v>
      </c>
      <c r="C23" s="69">
        <v>340</v>
      </c>
      <c r="D23" s="69">
        <v>1749</v>
      </c>
      <c r="E23" s="69">
        <v>2050</v>
      </c>
      <c r="F23" s="69">
        <v>335</v>
      </c>
      <c r="G23" s="69">
        <v>1715</v>
      </c>
      <c r="H23" s="69">
        <v>1959</v>
      </c>
      <c r="I23" s="69">
        <v>334</v>
      </c>
      <c r="J23" s="69">
        <v>1625</v>
      </c>
      <c r="K23" s="69">
        <v>2040</v>
      </c>
      <c r="L23" s="69">
        <v>353</v>
      </c>
      <c r="M23" s="69">
        <v>1687</v>
      </c>
    </row>
    <row r="24" spans="1:13" s="64" customFormat="1" ht="15" customHeight="1">
      <c r="A24" s="407" t="s">
        <v>922</v>
      </c>
      <c r="B24" s="69">
        <v>1372</v>
      </c>
      <c r="C24" s="69">
        <v>311</v>
      </c>
      <c r="D24" s="69">
        <v>1061</v>
      </c>
      <c r="E24" s="69">
        <v>1468</v>
      </c>
      <c r="F24" s="69">
        <v>310</v>
      </c>
      <c r="G24" s="69">
        <v>1158</v>
      </c>
      <c r="H24" s="69">
        <v>1707</v>
      </c>
      <c r="I24" s="69">
        <v>356</v>
      </c>
      <c r="J24" s="69">
        <v>1351</v>
      </c>
      <c r="K24" s="69">
        <v>1839</v>
      </c>
      <c r="L24" s="69">
        <v>385</v>
      </c>
      <c r="M24" s="69">
        <v>1454</v>
      </c>
    </row>
    <row r="25" spans="1:13" s="64" customFormat="1" ht="15" customHeight="1">
      <c r="A25" s="407" t="s">
        <v>923</v>
      </c>
      <c r="B25" s="69">
        <v>766</v>
      </c>
      <c r="C25" s="69">
        <v>262</v>
      </c>
      <c r="D25" s="69">
        <v>504</v>
      </c>
      <c r="E25" s="69">
        <v>729</v>
      </c>
      <c r="F25" s="69">
        <v>226</v>
      </c>
      <c r="G25" s="69">
        <v>503</v>
      </c>
      <c r="H25" s="69">
        <v>879</v>
      </c>
      <c r="I25" s="69">
        <v>228</v>
      </c>
      <c r="J25" s="69">
        <v>651</v>
      </c>
      <c r="K25" s="69">
        <v>891</v>
      </c>
      <c r="L25" s="69">
        <v>214</v>
      </c>
      <c r="M25" s="69">
        <v>677</v>
      </c>
    </row>
    <row r="26" spans="1:13" s="64" customFormat="1" ht="15" customHeight="1">
      <c r="A26" s="407" t="s">
        <v>924</v>
      </c>
      <c r="B26" s="69">
        <v>711</v>
      </c>
      <c r="C26" s="69">
        <v>289</v>
      </c>
      <c r="D26" s="69">
        <v>422</v>
      </c>
      <c r="E26" s="69">
        <v>796</v>
      </c>
      <c r="F26" s="69">
        <v>339</v>
      </c>
      <c r="G26" s="69">
        <v>457</v>
      </c>
      <c r="H26" s="69">
        <v>1030</v>
      </c>
      <c r="I26" s="69">
        <v>436</v>
      </c>
      <c r="J26" s="69">
        <v>594</v>
      </c>
      <c r="K26" s="69">
        <v>1032</v>
      </c>
      <c r="L26" s="69">
        <v>442</v>
      </c>
      <c r="M26" s="69">
        <v>590</v>
      </c>
    </row>
    <row r="27" spans="1:13" s="64" customFormat="1" ht="15" customHeight="1">
      <c r="A27" s="407" t="s">
        <v>805</v>
      </c>
      <c r="B27" s="69">
        <v>24</v>
      </c>
      <c r="C27" s="69">
        <v>10</v>
      </c>
      <c r="D27" s="69">
        <v>14</v>
      </c>
      <c r="E27" s="69">
        <v>19</v>
      </c>
      <c r="F27" s="69">
        <v>9</v>
      </c>
      <c r="G27" s="69">
        <v>10</v>
      </c>
      <c r="H27" s="69">
        <v>26</v>
      </c>
      <c r="I27" s="69">
        <v>15</v>
      </c>
      <c r="J27" s="69">
        <v>11</v>
      </c>
      <c r="K27" s="69">
        <v>28</v>
      </c>
      <c r="L27" s="69">
        <v>13</v>
      </c>
      <c r="M27" s="69">
        <v>15</v>
      </c>
    </row>
    <row r="28" spans="1:13" s="64" customFormat="1" ht="15" customHeight="1">
      <c r="A28" s="407" t="s">
        <v>96</v>
      </c>
      <c r="B28" s="69">
        <v>14</v>
      </c>
      <c r="C28" s="69">
        <v>11</v>
      </c>
      <c r="D28" s="69">
        <v>3</v>
      </c>
      <c r="E28" s="69">
        <v>15</v>
      </c>
      <c r="F28" s="69">
        <v>10</v>
      </c>
      <c r="G28" s="69">
        <v>5</v>
      </c>
      <c r="H28" s="69">
        <v>17</v>
      </c>
      <c r="I28" s="69">
        <v>12</v>
      </c>
      <c r="J28" s="69">
        <v>5</v>
      </c>
      <c r="K28" s="69">
        <v>18</v>
      </c>
      <c r="L28" s="69">
        <v>11</v>
      </c>
      <c r="M28" s="69">
        <v>7</v>
      </c>
    </row>
    <row r="29" spans="1:13" s="64" customFormat="1" ht="15" customHeight="1">
      <c r="A29" s="407" t="s">
        <v>1116</v>
      </c>
      <c r="B29" s="69">
        <v>553</v>
      </c>
      <c r="C29" s="69">
        <v>172</v>
      </c>
      <c r="D29" s="69">
        <v>381</v>
      </c>
      <c r="E29" s="69">
        <v>464</v>
      </c>
      <c r="F29" s="69">
        <v>134</v>
      </c>
      <c r="G29" s="69">
        <v>330</v>
      </c>
      <c r="H29" s="69">
        <v>0</v>
      </c>
      <c r="I29" s="69">
        <v>0</v>
      </c>
      <c r="J29" s="69">
        <v>0</v>
      </c>
      <c r="K29" s="69">
        <v>0</v>
      </c>
      <c r="L29" s="69">
        <v>0</v>
      </c>
      <c r="M29" s="69">
        <v>0</v>
      </c>
    </row>
    <row r="30" spans="1:13" s="64" customFormat="1" ht="30" customHeight="1">
      <c r="A30" s="149" t="s">
        <v>82</v>
      </c>
      <c r="B30" s="118">
        <v>208</v>
      </c>
      <c r="C30" s="118">
        <v>26</v>
      </c>
      <c r="D30" s="118">
        <v>182</v>
      </c>
      <c r="E30" s="118">
        <v>241</v>
      </c>
      <c r="F30" s="118">
        <v>24</v>
      </c>
      <c r="G30" s="118">
        <v>217</v>
      </c>
      <c r="H30" s="118">
        <v>253</v>
      </c>
      <c r="I30" s="118">
        <v>26</v>
      </c>
      <c r="J30" s="118">
        <v>227</v>
      </c>
      <c r="K30" s="118">
        <v>267</v>
      </c>
      <c r="L30" s="118">
        <v>27</v>
      </c>
      <c r="M30" s="118">
        <v>240</v>
      </c>
    </row>
    <row r="31" spans="1:13" s="64" customFormat="1" ht="15" customHeight="1">
      <c r="A31" s="117" t="s">
        <v>34</v>
      </c>
      <c r="B31" s="118">
        <v>1627</v>
      </c>
      <c r="C31" s="118">
        <v>623</v>
      </c>
      <c r="D31" s="118">
        <v>1004</v>
      </c>
      <c r="E31" s="118">
        <v>1647</v>
      </c>
      <c r="F31" s="118">
        <v>631</v>
      </c>
      <c r="G31" s="118">
        <v>1016</v>
      </c>
      <c r="H31" s="118">
        <v>1652</v>
      </c>
      <c r="I31" s="118">
        <v>633</v>
      </c>
      <c r="J31" s="118">
        <v>1019</v>
      </c>
      <c r="K31" s="118">
        <v>1688</v>
      </c>
      <c r="L31" s="118">
        <v>641</v>
      </c>
      <c r="M31" s="118">
        <v>1047</v>
      </c>
    </row>
    <row r="32" spans="1:13" s="64" customFormat="1" ht="15" customHeight="1">
      <c r="A32" s="407" t="s">
        <v>95</v>
      </c>
      <c r="B32" s="69">
        <v>340</v>
      </c>
      <c r="C32" s="69">
        <v>103</v>
      </c>
      <c r="D32" s="69">
        <v>237</v>
      </c>
      <c r="E32" s="69">
        <v>373</v>
      </c>
      <c r="F32" s="69">
        <v>113</v>
      </c>
      <c r="G32" s="69">
        <v>260</v>
      </c>
      <c r="H32" s="69">
        <v>368</v>
      </c>
      <c r="I32" s="69">
        <v>111</v>
      </c>
      <c r="J32" s="69">
        <v>257</v>
      </c>
      <c r="K32" s="69">
        <v>391</v>
      </c>
      <c r="L32" s="69">
        <v>119</v>
      </c>
      <c r="M32" s="69">
        <v>272</v>
      </c>
    </row>
    <row r="33" spans="1:13" s="64" customFormat="1" ht="15" customHeight="1">
      <c r="A33" s="407" t="s">
        <v>922</v>
      </c>
      <c r="B33" s="69">
        <v>426</v>
      </c>
      <c r="C33" s="69">
        <v>136</v>
      </c>
      <c r="D33" s="69">
        <v>290</v>
      </c>
      <c r="E33" s="69">
        <v>401</v>
      </c>
      <c r="F33" s="69">
        <v>132</v>
      </c>
      <c r="G33" s="69">
        <v>269</v>
      </c>
      <c r="H33" s="69">
        <v>386</v>
      </c>
      <c r="I33" s="69">
        <v>135</v>
      </c>
      <c r="J33" s="69">
        <v>251</v>
      </c>
      <c r="K33" s="69">
        <v>388</v>
      </c>
      <c r="L33" s="69">
        <v>131</v>
      </c>
      <c r="M33" s="69">
        <v>257</v>
      </c>
    </row>
    <row r="34" spans="1:13" s="64" customFormat="1" ht="15" customHeight="1">
      <c r="A34" s="407" t="s">
        <v>923</v>
      </c>
      <c r="B34" s="69">
        <v>370</v>
      </c>
      <c r="C34" s="69">
        <v>130</v>
      </c>
      <c r="D34" s="69">
        <v>240</v>
      </c>
      <c r="E34" s="69">
        <v>353</v>
      </c>
      <c r="F34" s="69">
        <v>123</v>
      </c>
      <c r="G34" s="69">
        <v>230</v>
      </c>
      <c r="H34" s="69">
        <v>363</v>
      </c>
      <c r="I34" s="69">
        <v>121</v>
      </c>
      <c r="J34" s="69">
        <v>242</v>
      </c>
      <c r="K34" s="69">
        <v>353</v>
      </c>
      <c r="L34" s="69">
        <v>121</v>
      </c>
      <c r="M34" s="69">
        <v>232</v>
      </c>
    </row>
    <row r="35" spans="1:13" s="64" customFormat="1" ht="15" customHeight="1">
      <c r="A35" s="407" t="s">
        <v>924</v>
      </c>
      <c r="B35" s="69">
        <v>295</v>
      </c>
      <c r="C35" s="69">
        <v>150</v>
      </c>
      <c r="D35" s="69">
        <v>145</v>
      </c>
      <c r="E35" s="69">
        <v>317</v>
      </c>
      <c r="F35" s="69">
        <v>151</v>
      </c>
      <c r="G35" s="69">
        <v>166</v>
      </c>
      <c r="H35" s="69">
        <v>326</v>
      </c>
      <c r="I35" s="69">
        <v>149</v>
      </c>
      <c r="J35" s="69">
        <v>177</v>
      </c>
      <c r="K35" s="69">
        <v>336</v>
      </c>
      <c r="L35" s="69">
        <v>149</v>
      </c>
      <c r="M35" s="69">
        <v>187</v>
      </c>
    </row>
    <row r="36" spans="1:13" s="64" customFormat="1" ht="15" customHeight="1">
      <c r="A36" s="407" t="s">
        <v>805</v>
      </c>
      <c r="B36" s="69">
        <v>49</v>
      </c>
      <c r="C36" s="69">
        <v>17</v>
      </c>
      <c r="D36" s="69">
        <v>32</v>
      </c>
      <c r="E36" s="69">
        <v>58</v>
      </c>
      <c r="F36" s="69">
        <v>28</v>
      </c>
      <c r="G36" s="69">
        <v>30</v>
      </c>
      <c r="H36" s="69">
        <v>59</v>
      </c>
      <c r="I36" s="69">
        <v>32</v>
      </c>
      <c r="J36" s="69">
        <v>27</v>
      </c>
      <c r="K36" s="69">
        <v>71</v>
      </c>
      <c r="L36" s="69">
        <v>40</v>
      </c>
      <c r="M36" s="69">
        <v>31</v>
      </c>
    </row>
    <row r="37" spans="1:13" s="64" customFormat="1" ht="15" customHeight="1">
      <c r="A37" s="407" t="s">
        <v>96</v>
      </c>
      <c r="B37" s="69">
        <v>147</v>
      </c>
      <c r="C37" s="69">
        <v>87</v>
      </c>
      <c r="D37" s="69">
        <v>60</v>
      </c>
      <c r="E37" s="69">
        <v>145</v>
      </c>
      <c r="F37" s="69">
        <v>84</v>
      </c>
      <c r="G37" s="69">
        <v>61</v>
      </c>
      <c r="H37" s="69">
        <v>150</v>
      </c>
      <c r="I37" s="69">
        <v>85</v>
      </c>
      <c r="J37" s="69">
        <v>65</v>
      </c>
      <c r="K37" s="69">
        <v>149</v>
      </c>
      <c r="L37" s="69">
        <v>81</v>
      </c>
      <c r="M37" s="69">
        <v>68</v>
      </c>
    </row>
    <row r="38" spans="1:13" s="64" customFormat="1" ht="15" customHeight="1">
      <c r="A38" s="117" t="s">
        <v>83</v>
      </c>
      <c r="B38" s="118"/>
      <c r="C38" s="118"/>
      <c r="D38" s="118"/>
      <c r="E38" s="118"/>
      <c r="F38" s="118"/>
      <c r="G38" s="118"/>
      <c r="H38" s="118">
        <v>1</v>
      </c>
      <c r="I38" s="118">
        <v>1</v>
      </c>
      <c r="J38" s="118">
        <v>0</v>
      </c>
      <c r="K38" s="118">
        <v>1</v>
      </c>
      <c r="L38" s="118">
        <v>1</v>
      </c>
      <c r="M38" s="118">
        <v>0</v>
      </c>
    </row>
    <row r="39" spans="1:13" s="64" customFormat="1" ht="15" customHeight="1">
      <c r="A39" s="117" t="s">
        <v>40</v>
      </c>
      <c r="B39" s="118">
        <v>1447</v>
      </c>
      <c r="C39" s="118">
        <v>509</v>
      </c>
      <c r="D39" s="118">
        <v>938</v>
      </c>
      <c r="E39" s="118">
        <v>1473</v>
      </c>
      <c r="F39" s="118">
        <v>514</v>
      </c>
      <c r="G39" s="118">
        <v>959</v>
      </c>
      <c r="H39" s="118">
        <v>1511</v>
      </c>
      <c r="I39" s="118">
        <v>533</v>
      </c>
      <c r="J39" s="118">
        <v>978</v>
      </c>
      <c r="K39" s="118">
        <v>1617</v>
      </c>
      <c r="L39" s="118">
        <v>583</v>
      </c>
      <c r="M39" s="118">
        <v>1034</v>
      </c>
    </row>
    <row r="40" spans="1:13" s="64" customFormat="1" ht="15" customHeight="1">
      <c r="A40" s="407" t="s">
        <v>95</v>
      </c>
      <c r="B40" s="69">
        <v>985</v>
      </c>
      <c r="C40" s="69">
        <v>321</v>
      </c>
      <c r="D40" s="69">
        <v>664</v>
      </c>
      <c r="E40" s="69">
        <v>909</v>
      </c>
      <c r="F40" s="69">
        <v>292</v>
      </c>
      <c r="G40" s="69">
        <v>617</v>
      </c>
      <c r="H40" s="69">
        <v>863</v>
      </c>
      <c r="I40" s="69">
        <v>280</v>
      </c>
      <c r="J40" s="69">
        <v>583</v>
      </c>
      <c r="K40" s="69">
        <v>879</v>
      </c>
      <c r="L40" s="69">
        <v>299</v>
      </c>
      <c r="M40" s="69">
        <v>580</v>
      </c>
    </row>
    <row r="41" spans="1:13" s="64" customFormat="1" ht="15" customHeight="1">
      <c r="A41" s="407" t="s">
        <v>922</v>
      </c>
      <c r="B41" s="69">
        <v>385</v>
      </c>
      <c r="C41" s="69">
        <v>142</v>
      </c>
      <c r="D41" s="69">
        <v>243</v>
      </c>
      <c r="E41" s="69">
        <v>476</v>
      </c>
      <c r="F41" s="69">
        <v>170</v>
      </c>
      <c r="G41" s="69">
        <v>306</v>
      </c>
      <c r="H41" s="69">
        <v>548</v>
      </c>
      <c r="I41" s="69">
        <v>197</v>
      </c>
      <c r="J41" s="69">
        <v>351</v>
      </c>
      <c r="K41" s="69">
        <v>624</v>
      </c>
      <c r="L41" s="69">
        <v>225</v>
      </c>
      <c r="M41" s="69">
        <v>399</v>
      </c>
    </row>
    <row r="42" spans="1:13" s="64" customFormat="1" ht="15" customHeight="1">
      <c r="A42" s="407" t="s">
        <v>923</v>
      </c>
      <c r="B42" s="69">
        <v>45</v>
      </c>
      <c r="C42" s="69">
        <v>22</v>
      </c>
      <c r="D42" s="69">
        <v>23</v>
      </c>
      <c r="E42" s="69">
        <v>52</v>
      </c>
      <c r="F42" s="69">
        <v>26</v>
      </c>
      <c r="G42" s="69">
        <v>26</v>
      </c>
      <c r="H42" s="69">
        <v>60</v>
      </c>
      <c r="I42" s="69">
        <v>27</v>
      </c>
      <c r="J42" s="69">
        <v>33</v>
      </c>
      <c r="K42" s="69">
        <v>76</v>
      </c>
      <c r="L42" s="69">
        <v>33</v>
      </c>
      <c r="M42" s="69">
        <v>43</v>
      </c>
    </row>
    <row r="43" spans="1:13" s="64" customFormat="1" ht="15" customHeight="1">
      <c r="A43" s="407" t="s">
        <v>924</v>
      </c>
      <c r="B43" s="69">
        <v>28</v>
      </c>
      <c r="C43" s="69">
        <v>20</v>
      </c>
      <c r="D43" s="69">
        <v>8</v>
      </c>
      <c r="E43" s="69">
        <v>30</v>
      </c>
      <c r="F43" s="69">
        <v>20</v>
      </c>
      <c r="G43" s="69">
        <v>10</v>
      </c>
      <c r="H43" s="69">
        <v>34</v>
      </c>
      <c r="I43" s="69">
        <v>23</v>
      </c>
      <c r="J43" s="69">
        <v>11</v>
      </c>
      <c r="K43" s="69">
        <v>33</v>
      </c>
      <c r="L43" s="69">
        <v>21</v>
      </c>
      <c r="M43" s="69">
        <v>12</v>
      </c>
    </row>
    <row r="44" spans="1:13" s="64" customFormat="1" ht="15" customHeight="1">
      <c r="A44" s="407" t="s">
        <v>805</v>
      </c>
      <c r="B44" s="69">
        <v>4</v>
      </c>
      <c r="C44" s="69">
        <v>4</v>
      </c>
      <c r="D44" s="69">
        <v>0</v>
      </c>
      <c r="E44" s="69">
        <v>5</v>
      </c>
      <c r="F44" s="69">
        <v>5</v>
      </c>
      <c r="G44" s="69">
        <v>0</v>
      </c>
      <c r="H44" s="69">
        <v>5</v>
      </c>
      <c r="I44" s="69">
        <v>5</v>
      </c>
      <c r="J44" s="69">
        <v>0</v>
      </c>
      <c r="K44" s="69">
        <v>3</v>
      </c>
      <c r="L44" s="69">
        <v>3</v>
      </c>
      <c r="M44" s="69">
        <v>0</v>
      </c>
    </row>
    <row r="45" spans="1:13" s="64" customFormat="1" ht="15" customHeight="1">
      <c r="A45" s="407" t="s">
        <v>96</v>
      </c>
      <c r="B45" s="69">
        <v>0</v>
      </c>
      <c r="C45" s="69">
        <v>0</v>
      </c>
      <c r="D45" s="69">
        <v>0</v>
      </c>
      <c r="E45" s="69">
        <v>1</v>
      </c>
      <c r="F45" s="69">
        <v>1</v>
      </c>
      <c r="G45" s="69">
        <v>0</v>
      </c>
      <c r="H45" s="69">
        <v>1</v>
      </c>
      <c r="I45" s="69">
        <v>1</v>
      </c>
      <c r="J45" s="69">
        <v>0</v>
      </c>
      <c r="K45" s="69">
        <v>2</v>
      </c>
      <c r="L45" s="69">
        <v>2</v>
      </c>
      <c r="M45" s="69">
        <v>0</v>
      </c>
    </row>
    <row r="46" spans="1:13" s="64" customFormat="1" ht="15" customHeight="1">
      <c r="A46" s="117" t="s">
        <v>84</v>
      </c>
      <c r="B46" s="118"/>
      <c r="C46" s="118"/>
      <c r="D46" s="118"/>
      <c r="E46" s="118"/>
      <c r="F46" s="118"/>
      <c r="G46" s="118"/>
      <c r="H46" s="118">
        <v>499</v>
      </c>
      <c r="I46" s="118">
        <v>44</v>
      </c>
      <c r="J46" s="118">
        <v>455</v>
      </c>
      <c r="K46" s="118">
        <v>568</v>
      </c>
      <c r="L46" s="118">
        <v>47</v>
      </c>
      <c r="M46" s="118">
        <v>521</v>
      </c>
    </row>
    <row r="47" spans="1:13" s="64" customFormat="1" ht="15" customHeight="1">
      <c r="A47" s="407" t="s">
        <v>95</v>
      </c>
      <c r="B47" s="180"/>
      <c r="C47" s="180"/>
      <c r="D47" s="180"/>
      <c r="E47" s="180"/>
      <c r="F47" s="180"/>
      <c r="G47" s="180"/>
      <c r="H47" s="69">
        <v>152</v>
      </c>
      <c r="I47" s="69">
        <v>4</v>
      </c>
      <c r="J47" s="69">
        <v>148</v>
      </c>
      <c r="K47" s="69">
        <v>201</v>
      </c>
      <c r="L47" s="69">
        <v>4</v>
      </c>
      <c r="M47" s="69">
        <v>197</v>
      </c>
    </row>
    <row r="48" spans="1:13" s="64" customFormat="1" ht="15" customHeight="1">
      <c r="A48" s="407" t="s">
        <v>922</v>
      </c>
      <c r="B48" s="180"/>
      <c r="C48" s="180"/>
      <c r="D48" s="180"/>
      <c r="E48" s="180"/>
      <c r="F48" s="180"/>
      <c r="G48" s="180"/>
      <c r="H48" s="69">
        <v>187</v>
      </c>
      <c r="I48" s="69">
        <v>20</v>
      </c>
      <c r="J48" s="69">
        <v>167</v>
      </c>
      <c r="K48" s="69">
        <v>189</v>
      </c>
      <c r="L48" s="69">
        <v>21</v>
      </c>
      <c r="M48" s="69">
        <v>168</v>
      </c>
    </row>
    <row r="49" spans="1:13" s="64" customFormat="1" ht="15" customHeight="1">
      <c r="A49" s="407" t="s">
        <v>923</v>
      </c>
      <c r="B49" s="180"/>
      <c r="C49" s="180"/>
      <c r="D49" s="180"/>
      <c r="E49" s="180"/>
      <c r="F49" s="180"/>
      <c r="G49" s="180"/>
      <c r="H49" s="69">
        <v>100</v>
      </c>
      <c r="I49" s="69">
        <v>13</v>
      </c>
      <c r="J49" s="69">
        <v>87</v>
      </c>
      <c r="K49" s="69">
        <v>109</v>
      </c>
      <c r="L49" s="69">
        <v>13</v>
      </c>
      <c r="M49" s="69">
        <v>96</v>
      </c>
    </row>
    <row r="50" spans="1:13" s="64" customFormat="1" ht="15" customHeight="1">
      <c r="A50" s="407" t="s">
        <v>924</v>
      </c>
      <c r="B50" s="180"/>
      <c r="C50" s="180"/>
      <c r="D50" s="180"/>
      <c r="E50" s="180"/>
      <c r="F50" s="180"/>
      <c r="G50" s="180"/>
      <c r="H50" s="69">
        <v>55</v>
      </c>
      <c r="I50" s="69">
        <v>6</v>
      </c>
      <c r="J50" s="69">
        <v>49</v>
      </c>
      <c r="K50" s="69">
        <v>64</v>
      </c>
      <c r="L50" s="69">
        <v>8</v>
      </c>
      <c r="M50" s="69">
        <v>56</v>
      </c>
    </row>
    <row r="51" spans="1:13" s="64" customFormat="1" ht="15" customHeight="1">
      <c r="A51" s="407" t="s">
        <v>805</v>
      </c>
      <c r="B51" s="180"/>
      <c r="C51" s="180"/>
      <c r="D51" s="180"/>
      <c r="E51" s="180"/>
      <c r="F51" s="180"/>
      <c r="G51" s="180"/>
      <c r="H51" s="69">
        <v>3</v>
      </c>
      <c r="I51" s="69">
        <v>1</v>
      </c>
      <c r="J51" s="69">
        <v>2</v>
      </c>
      <c r="K51" s="69">
        <v>2</v>
      </c>
      <c r="L51" s="69">
        <v>0</v>
      </c>
      <c r="M51" s="69">
        <v>2</v>
      </c>
    </row>
    <row r="52" spans="1:13" s="64" customFormat="1" ht="15" customHeight="1">
      <c r="A52" s="407" t="s">
        <v>96</v>
      </c>
      <c r="B52" s="180"/>
      <c r="C52" s="180"/>
      <c r="D52" s="180"/>
      <c r="E52" s="180"/>
      <c r="F52" s="180"/>
      <c r="G52" s="180"/>
      <c r="H52" s="69">
        <v>2</v>
      </c>
      <c r="I52" s="69">
        <v>0</v>
      </c>
      <c r="J52" s="69">
        <v>2</v>
      </c>
      <c r="K52" s="69">
        <v>3</v>
      </c>
      <c r="L52" s="69">
        <v>1</v>
      </c>
      <c r="M52" s="69">
        <v>2</v>
      </c>
    </row>
    <row r="53" spans="1:13" s="64" customFormat="1" ht="15" customHeight="1">
      <c r="A53" s="117" t="s">
        <v>8</v>
      </c>
      <c r="B53" s="118">
        <v>6345</v>
      </c>
      <c r="C53" s="118">
        <v>3633</v>
      </c>
      <c r="D53" s="118">
        <v>2712</v>
      </c>
      <c r="E53" s="118">
        <v>6483</v>
      </c>
      <c r="F53" s="118">
        <v>3657</v>
      </c>
      <c r="G53" s="118">
        <v>2826</v>
      </c>
      <c r="H53" s="118">
        <v>6624</v>
      </c>
      <c r="I53" s="118">
        <v>3670</v>
      </c>
      <c r="J53" s="118">
        <v>2954</v>
      </c>
      <c r="K53" s="118">
        <v>6800</v>
      </c>
      <c r="L53" s="118">
        <v>3692</v>
      </c>
      <c r="M53" s="118">
        <v>3108</v>
      </c>
    </row>
    <row r="54" spans="1:13" s="64" customFormat="1" ht="15" customHeight="1">
      <c r="A54" s="407" t="s">
        <v>95</v>
      </c>
      <c r="B54" s="69">
        <v>1288</v>
      </c>
      <c r="C54" s="69">
        <v>470</v>
      </c>
      <c r="D54" s="69">
        <v>818</v>
      </c>
      <c r="E54" s="69">
        <v>1303</v>
      </c>
      <c r="F54" s="69">
        <v>452</v>
      </c>
      <c r="G54" s="69">
        <v>851</v>
      </c>
      <c r="H54" s="69">
        <v>1320</v>
      </c>
      <c r="I54" s="69">
        <v>434</v>
      </c>
      <c r="J54" s="69">
        <v>886</v>
      </c>
      <c r="K54" s="69">
        <v>1367</v>
      </c>
      <c r="L54" s="69">
        <v>435</v>
      </c>
      <c r="M54" s="69">
        <v>932</v>
      </c>
    </row>
    <row r="55" spans="1:13" s="64" customFormat="1" ht="15" customHeight="1">
      <c r="A55" s="407" t="s">
        <v>922</v>
      </c>
      <c r="B55" s="69">
        <v>1365</v>
      </c>
      <c r="C55" s="69">
        <v>597</v>
      </c>
      <c r="D55" s="69">
        <v>768</v>
      </c>
      <c r="E55" s="69">
        <v>1388</v>
      </c>
      <c r="F55" s="69">
        <v>597</v>
      </c>
      <c r="G55" s="69">
        <v>791</v>
      </c>
      <c r="H55" s="69">
        <v>1407</v>
      </c>
      <c r="I55" s="69">
        <v>605</v>
      </c>
      <c r="J55" s="69">
        <v>802</v>
      </c>
      <c r="K55" s="69">
        <v>1424</v>
      </c>
      <c r="L55" s="69">
        <v>595</v>
      </c>
      <c r="M55" s="69">
        <v>829</v>
      </c>
    </row>
    <row r="56" spans="1:13" s="64" customFormat="1" ht="15" customHeight="1">
      <c r="A56" s="407" t="s">
        <v>923</v>
      </c>
      <c r="B56" s="69">
        <v>1731</v>
      </c>
      <c r="C56" s="69">
        <v>1021</v>
      </c>
      <c r="D56" s="69">
        <v>710</v>
      </c>
      <c r="E56" s="69">
        <v>1588</v>
      </c>
      <c r="F56" s="69">
        <v>921</v>
      </c>
      <c r="G56" s="69">
        <v>667</v>
      </c>
      <c r="H56" s="69">
        <v>1454</v>
      </c>
      <c r="I56" s="69">
        <v>801</v>
      </c>
      <c r="J56" s="69">
        <v>653</v>
      </c>
      <c r="K56" s="69">
        <v>1377</v>
      </c>
      <c r="L56" s="69">
        <v>717</v>
      </c>
      <c r="M56" s="69">
        <v>660</v>
      </c>
    </row>
    <row r="57" spans="1:13" s="64" customFormat="1" ht="15" customHeight="1">
      <c r="A57" s="407" t="s">
        <v>924</v>
      </c>
      <c r="B57" s="69">
        <v>1387</v>
      </c>
      <c r="C57" s="69">
        <v>1018</v>
      </c>
      <c r="D57" s="69">
        <v>369</v>
      </c>
      <c r="E57" s="69">
        <v>1588</v>
      </c>
      <c r="F57" s="69">
        <v>1125</v>
      </c>
      <c r="G57" s="69">
        <v>463</v>
      </c>
      <c r="H57" s="69">
        <v>1774</v>
      </c>
      <c r="I57" s="69">
        <v>1224</v>
      </c>
      <c r="J57" s="69">
        <v>550</v>
      </c>
      <c r="K57" s="69">
        <v>1918</v>
      </c>
      <c r="L57" s="69">
        <v>1306</v>
      </c>
      <c r="M57" s="69">
        <v>612</v>
      </c>
    </row>
    <row r="58" spans="1:13" s="64" customFormat="1" ht="15" customHeight="1">
      <c r="A58" s="407" t="s">
        <v>805</v>
      </c>
      <c r="B58" s="69">
        <v>222</v>
      </c>
      <c r="C58" s="69">
        <v>194</v>
      </c>
      <c r="D58" s="69">
        <v>28</v>
      </c>
      <c r="E58" s="69">
        <v>236</v>
      </c>
      <c r="F58" s="69">
        <v>209</v>
      </c>
      <c r="G58" s="69">
        <v>27</v>
      </c>
      <c r="H58" s="69">
        <v>277</v>
      </c>
      <c r="I58" s="69">
        <v>246</v>
      </c>
      <c r="J58" s="69">
        <v>31</v>
      </c>
      <c r="K58" s="69">
        <v>300</v>
      </c>
      <c r="L58" s="69">
        <v>262</v>
      </c>
      <c r="M58" s="69">
        <v>38</v>
      </c>
    </row>
    <row r="59" spans="1:13" s="64" customFormat="1" ht="15" customHeight="1">
      <c r="A59" s="407" t="s">
        <v>96</v>
      </c>
      <c r="B59" s="69">
        <v>352</v>
      </c>
      <c r="C59" s="69">
        <v>333</v>
      </c>
      <c r="D59" s="69">
        <v>19</v>
      </c>
      <c r="E59" s="69">
        <v>380</v>
      </c>
      <c r="F59" s="69">
        <v>353</v>
      </c>
      <c r="G59" s="69">
        <v>27</v>
      </c>
      <c r="H59" s="69">
        <v>392</v>
      </c>
      <c r="I59" s="69">
        <v>360</v>
      </c>
      <c r="J59" s="69">
        <v>32</v>
      </c>
      <c r="K59" s="69">
        <v>414</v>
      </c>
      <c r="L59" s="69">
        <v>377</v>
      </c>
      <c r="M59" s="69">
        <v>37</v>
      </c>
    </row>
    <row r="60" spans="1:13" s="64" customFormat="1" ht="15" customHeight="1">
      <c r="A60" s="407"/>
      <c r="B60" s="180"/>
      <c r="C60" s="180"/>
      <c r="D60" s="180"/>
      <c r="E60" s="180"/>
      <c r="F60" s="180"/>
      <c r="G60" s="180"/>
      <c r="H60" s="180"/>
      <c r="I60" s="180"/>
      <c r="J60" s="180"/>
      <c r="K60" s="180"/>
      <c r="L60" s="180"/>
      <c r="M60" s="180"/>
    </row>
    <row r="61" spans="1:13" s="64" customFormat="1" ht="15" customHeight="1">
      <c r="A61" s="117" t="s">
        <v>85</v>
      </c>
      <c r="B61" s="118">
        <v>629</v>
      </c>
      <c r="C61" s="118">
        <v>182</v>
      </c>
      <c r="D61" s="118">
        <v>447</v>
      </c>
      <c r="E61" s="118">
        <v>658</v>
      </c>
      <c r="F61" s="118">
        <v>185</v>
      </c>
      <c r="G61" s="118">
        <v>473</v>
      </c>
      <c r="H61" s="118">
        <v>665</v>
      </c>
      <c r="I61" s="118">
        <v>185</v>
      </c>
      <c r="J61" s="118">
        <v>480</v>
      </c>
      <c r="K61" s="118">
        <v>676</v>
      </c>
      <c r="L61" s="118">
        <v>189</v>
      </c>
      <c r="M61" s="118">
        <v>487</v>
      </c>
    </row>
    <row r="62" spans="1:13" s="64" customFormat="1" ht="15" customHeight="1">
      <c r="A62" s="407" t="s">
        <v>95</v>
      </c>
      <c r="B62" s="69">
        <v>255</v>
      </c>
      <c r="C62" s="69">
        <v>43</v>
      </c>
      <c r="D62" s="69">
        <v>212</v>
      </c>
      <c r="E62" s="69">
        <v>238</v>
      </c>
      <c r="F62" s="69">
        <v>36</v>
      </c>
      <c r="G62" s="69">
        <v>202</v>
      </c>
      <c r="H62" s="69">
        <v>202</v>
      </c>
      <c r="I62" s="69">
        <v>35</v>
      </c>
      <c r="J62" s="69">
        <v>167</v>
      </c>
      <c r="K62" s="69">
        <v>205</v>
      </c>
      <c r="L62" s="69">
        <v>33</v>
      </c>
      <c r="M62" s="69">
        <v>172</v>
      </c>
    </row>
    <row r="63" spans="1:13" s="64" customFormat="1" ht="15" customHeight="1">
      <c r="A63" s="407" t="s">
        <v>922</v>
      </c>
      <c r="B63" s="69">
        <v>259</v>
      </c>
      <c r="C63" s="69">
        <v>81</v>
      </c>
      <c r="D63" s="69">
        <v>178</v>
      </c>
      <c r="E63" s="69">
        <v>285</v>
      </c>
      <c r="F63" s="69">
        <v>83</v>
      </c>
      <c r="G63" s="69">
        <v>202</v>
      </c>
      <c r="H63" s="69">
        <v>315</v>
      </c>
      <c r="I63" s="69">
        <v>81</v>
      </c>
      <c r="J63" s="69">
        <v>234</v>
      </c>
      <c r="K63" s="69">
        <v>316</v>
      </c>
      <c r="L63" s="69">
        <v>84</v>
      </c>
      <c r="M63" s="69">
        <v>232</v>
      </c>
    </row>
    <row r="64" spans="1:13" s="64" customFormat="1" ht="15" customHeight="1">
      <c r="A64" s="407" t="s">
        <v>923</v>
      </c>
      <c r="B64" s="69">
        <v>84</v>
      </c>
      <c r="C64" s="69">
        <v>38</v>
      </c>
      <c r="D64" s="69">
        <v>46</v>
      </c>
      <c r="E64" s="69">
        <v>99</v>
      </c>
      <c r="F64" s="69">
        <v>43</v>
      </c>
      <c r="G64" s="69">
        <v>56</v>
      </c>
      <c r="H64" s="69">
        <v>105</v>
      </c>
      <c r="I64" s="69">
        <v>44</v>
      </c>
      <c r="J64" s="69">
        <v>61</v>
      </c>
      <c r="K64" s="69">
        <v>106</v>
      </c>
      <c r="L64" s="69">
        <v>44</v>
      </c>
      <c r="M64" s="69">
        <v>62</v>
      </c>
    </row>
    <row r="65" spans="1:13" ht="15" customHeight="1">
      <c r="A65" s="407" t="s">
        <v>924</v>
      </c>
      <c r="B65" s="69">
        <v>21</v>
      </c>
      <c r="C65" s="69">
        <v>13</v>
      </c>
      <c r="D65" s="69">
        <v>8</v>
      </c>
      <c r="E65" s="69">
        <v>25</v>
      </c>
      <c r="F65" s="69">
        <v>15</v>
      </c>
      <c r="G65" s="69">
        <v>10</v>
      </c>
      <c r="H65" s="69">
        <v>32</v>
      </c>
      <c r="I65" s="69">
        <v>17</v>
      </c>
      <c r="J65" s="69">
        <v>15</v>
      </c>
      <c r="K65" s="69">
        <v>38</v>
      </c>
      <c r="L65" s="69">
        <v>20</v>
      </c>
      <c r="M65" s="69">
        <v>18</v>
      </c>
    </row>
    <row r="66" spans="1:13" s="58" customFormat="1" ht="15" customHeight="1">
      <c r="A66" s="407" t="s">
        <v>805</v>
      </c>
      <c r="B66" s="69">
        <v>6</v>
      </c>
      <c r="C66" s="69">
        <v>4</v>
      </c>
      <c r="D66" s="69">
        <v>2</v>
      </c>
      <c r="E66" s="69">
        <v>6</v>
      </c>
      <c r="F66" s="69">
        <v>5</v>
      </c>
      <c r="G66" s="69">
        <v>1</v>
      </c>
      <c r="H66" s="69">
        <v>5</v>
      </c>
      <c r="I66" s="69">
        <v>4</v>
      </c>
      <c r="J66" s="69">
        <v>1</v>
      </c>
      <c r="K66" s="69">
        <v>5</v>
      </c>
      <c r="L66" s="69">
        <v>4</v>
      </c>
      <c r="M66" s="69">
        <v>1</v>
      </c>
    </row>
    <row r="67" spans="1:13" s="58" customFormat="1" ht="15" customHeight="1">
      <c r="A67" s="407" t="s">
        <v>96</v>
      </c>
      <c r="B67" s="69">
        <v>4</v>
      </c>
      <c r="C67" s="69">
        <v>3</v>
      </c>
      <c r="D67" s="69">
        <v>1</v>
      </c>
      <c r="E67" s="69">
        <v>5</v>
      </c>
      <c r="F67" s="69">
        <v>3</v>
      </c>
      <c r="G67" s="69">
        <v>2</v>
      </c>
      <c r="H67" s="69">
        <v>6</v>
      </c>
      <c r="I67" s="69">
        <v>4</v>
      </c>
      <c r="J67" s="69">
        <v>2</v>
      </c>
      <c r="K67" s="69">
        <v>6</v>
      </c>
      <c r="L67" s="69">
        <v>4</v>
      </c>
      <c r="M67" s="69">
        <v>2</v>
      </c>
    </row>
    <row r="68" spans="1:13" ht="15" customHeight="1">
      <c r="A68" s="117" t="s">
        <v>86</v>
      </c>
      <c r="B68" s="118">
        <v>152</v>
      </c>
      <c r="C68" s="118">
        <v>73</v>
      </c>
      <c r="D68" s="118">
        <v>79</v>
      </c>
      <c r="E68" s="118">
        <v>144</v>
      </c>
      <c r="F68" s="118">
        <v>70</v>
      </c>
      <c r="G68" s="118">
        <v>74</v>
      </c>
      <c r="H68" s="118">
        <v>146</v>
      </c>
      <c r="I68" s="118">
        <v>71</v>
      </c>
      <c r="J68" s="118">
        <v>75</v>
      </c>
      <c r="K68" s="118">
        <v>142</v>
      </c>
      <c r="L68" s="118">
        <v>68</v>
      </c>
      <c r="M68" s="118">
        <v>74</v>
      </c>
    </row>
    <row r="69" spans="1:13" ht="15" customHeight="1">
      <c r="A69" s="407" t="s">
        <v>95</v>
      </c>
      <c r="B69" s="69">
        <v>99</v>
      </c>
      <c r="C69" s="69">
        <v>35</v>
      </c>
      <c r="D69" s="69">
        <v>64</v>
      </c>
      <c r="E69" s="69">
        <v>68</v>
      </c>
      <c r="F69" s="69">
        <v>24</v>
      </c>
      <c r="G69" s="69">
        <v>44</v>
      </c>
      <c r="H69" s="69">
        <v>47</v>
      </c>
      <c r="I69" s="69">
        <v>15</v>
      </c>
      <c r="J69" s="69">
        <v>32</v>
      </c>
      <c r="K69" s="69">
        <v>60</v>
      </c>
      <c r="L69" s="69">
        <v>19</v>
      </c>
      <c r="M69" s="69">
        <v>41</v>
      </c>
    </row>
    <row r="70" spans="1:13" ht="15" customHeight="1">
      <c r="A70" s="407" t="s">
        <v>922</v>
      </c>
      <c r="B70" s="69">
        <v>24</v>
      </c>
      <c r="C70" s="69">
        <v>15</v>
      </c>
      <c r="D70" s="69">
        <v>9</v>
      </c>
      <c r="E70" s="69">
        <v>49</v>
      </c>
      <c r="F70" s="69">
        <v>26</v>
      </c>
      <c r="G70" s="69">
        <v>23</v>
      </c>
      <c r="H70" s="69">
        <v>68</v>
      </c>
      <c r="I70" s="69">
        <v>34</v>
      </c>
      <c r="J70" s="69">
        <v>34</v>
      </c>
      <c r="K70" s="69">
        <v>52</v>
      </c>
      <c r="L70" s="69">
        <v>28</v>
      </c>
      <c r="M70" s="69">
        <v>24</v>
      </c>
    </row>
    <row r="71" spans="1:13" ht="15" customHeight="1">
      <c r="A71" s="407" t="s">
        <v>923</v>
      </c>
      <c r="B71" s="69">
        <v>19</v>
      </c>
      <c r="C71" s="69">
        <v>15</v>
      </c>
      <c r="D71" s="69">
        <v>4</v>
      </c>
      <c r="E71" s="69">
        <v>11</v>
      </c>
      <c r="F71" s="69">
        <v>6</v>
      </c>
      <c r="G71" s="69">
        <v>5</v>
      </c>
      <c r="H71" s="69">
        <v>14</v>
      </c>
      <c r="I71" s="69">
        <v>8</v>
      </c>
      <c r="J71" s="69">
        <v>6</v>
      </c>
      <c r="K71" s="69">
        <v>14</v>
      </c>
      <c r="L71" s="69">
        <v>7</v>
      </c>
      <c r="M71" s="69">
        <v>7</v>
      </c>
    </row>
    <row r="72" spans="1:13" ht="15" customHeight="1">
      <c r="A72" s="407" t="s">
        <v>924</v>
      </c>
      <c r="B72" s="69">
        <v>8</v>
      </c>
      <c r="C72" s="69">
        <v>6</v>
      </c>
      <c r="D72" s="69">
        <v>2</v>
      </c>
      <c r="E72" s="69">
        <v>13</v>
      </c>
      <c r="F72" s="69">
        <v>11</v>
      </c>
      <c r="G72" s="69">
        <v>2</v>
      </c>
      <c r="H72" s="69">
        <v>13</v>
      </c>
      <c r="I72" s="69">
        <v>10</v>
      </c>
      <c r="J72" s="69">
        <v>3</v>
      </c>
      <c r="K72" s="69">
        <v>12</v>
      </c>
      <c r="L72" s="69">
        <v>10</v>
      </c>
      <c r="M72" s="69">
        <v>2</v>
      </c>
    </row>
    <row r="73" spans="1:13" ht="15" customHeight="1">
      <c r="A73" s="407" t="s">
        <v>805</v>
      </c>
      <c r="B73" s="69">
        <v>0</v>
      </c>
      <c r="C73" s="69">
        <v>0</v>
      </c>
      <c r="D73" s="69">
        <v>0</v>
      </c>
      <c r="E73" s="69">
        <v>1</v>
      </c>
      <c r="F73" s="69">
        <v>1</v>
      </c>
      <c r="G73" s="69">
        <v>0</v>
      </c>
      <c r="H73" s="69">
        <v>2</v>
      </c>
      <c r="I73" s="69">
        <v>2</v>
      </c>
      <c r="J73" s="69">
        <v>0</v>
      </c>
      <c r="K73" s="69">
        <v>2</v>
      </c>
      <c r="L73" s="69">
        <v>2</v>
      </c>
      <c r="M73" s="69">
        <v>0</v>
      </c>
    </row>
    <row r="74" spans="1:13" ht="15" customHeight="1">
      <c r="A74" s="407" t="s">
        <v>96</v>
      </c>
      <c r="B74" s="69">
        <v>2</v>
      </c>
      <c r="C74" s="69">
        <v>2</v>
      </c>
      <c r="D74" s="69">
        <v>0</v>
      </c>
      <c r="E74" s="69">
        <v>2</v>
      </c>
      <c r="F74" s="69">
        <v>2</v>
      </c>
      <c r="G74" s="69">
        <v>0</v>
      </c>
      <c r="H74" s="69">
        <v>2</v>
      </c>
      <c r="I74" s="69">
        <v>2</v>
      </c>
      <c r="J74" s="69">
        <v>0</v>
      </c>
      <c r="K74" s="69">
        <v>2</v>
      </c>
      <c r="L74" s="69">
        <v>2</v>
      </c>
      <c r="M74" s="69">
        <v>0</v>
      </c>
    </row>
    <row r="75" spans="1:13" ht="15" customHeight="1">
      <c r="A75" s="117" t="s">
        <v>87</v>
      </c>
      <c r="B75" s="178">
        <v>167</v>
      </c>
      <c r="C75" s="178">
        <v>130</v>
      </c>
      <c r="D75" s="178">
        <v>37</v>
      </c>
      <c r="E75" s="178">
        <v>177</v>
      </c>
      <c r="F75" s="178">
        <v>138</v>
      </c>
      <c r="G75" s="178">
        <v>39</v>
      </c>
      <c r="H75" s="178">
        <v>185</v>
      </c>
      <c r="I75" s="178">
        <v>142</v>
      </c>
      <c r="J75" s="178">
        <v>43</v>
      </c>
      <c r="K75" s="178">
        <v>189</v>
      </c>
      <c r="L75" s="178">
        <v>145</v>
      </c>
      <c r="M75" s="178">
        <v>44</v>
      </c>
    </row>
    <row r="76" spans="1:13" ht="15" customHeight="1">
      <c r="A76" s="407" t="s">
        <v>95</v>
      </c>
      <c r="B76" s="171">
        <v>35</v>
      </c>
      <c r="C76" s="171">
        <v>18</v>
      </c>
      <c r="D76" s="171">
        <v>17</v>
      </c>
      <c r="E76" s="171">
        <v>35</v>
      </c>
      <c r="F76" s="171">
        <v>18</v>
      </c>
      <c r="G76" s="171">
        <v>17</v>
      </c>
      <c r="H76" s="171">
        <v>51</v>
      </c>
      <c r="I76" s="171">
        <v>30</v>
      </c>
      <c r="J76" s="171">
        <v>21</v>
      </c>
      <c r="K76" s="171">
        <v>55</v>
      </c>
      <c r="L76" s="171">
        <v>33</v>
      </c>
      <c r="M76" s="171">
        <v>22</v>
      </c>
    </row>
    <row r="77" spans="1:13" ht="15" customHeight="1">
      <c r="A77" s="407" t="s">
        <v>922</v>
      </c>
      <c r="B77" s="171">
        <v>66</v>
      </c>
      <c r="C77" s="171">
        <v>52</v>
      </c>
      <c r="D77" s="171">
        <v>14</v>
      </c>
      <c r="E77" s="171">
        <v>70</v>
      </c>
      <c r="F77" s="171">
        <v>55</v>
      </c>
      <c r="G77" s="171">
        <v>15</v>
      </c>
      <c r="H77" s="171">
        <v>70</v>
      </c>
      <c r="I77" s="171">
        <v>54</v>
      </c>
      <c r="J77" s="171">
        <v>16</v>
      </c>
      <c r="K77" s="171">
        <v>71</v>
      </c>
      <c r="L77" s="171">
        <v>55</v>
      </c>
      <c r="M77" s="171">
        <v>16</v>
      </c>
    </row>
    <row r="78" spans="1:13" ht="15" customHeight="1">
      <c r="A78" s="407" t="s">
        <v>923</v>
      </c>
      <c r="B78" s="171">
        <v>46</v>
      </c>
      <c r="C78" s="171">
        <v>41</v>
      </c>
      <c r="D78" s="171">
        <v>5</v>
      </c>
      <c r="E78" s="171">
        <v>48</v>
      </c>
      <c r="F78" s="171">
        <v>43</v>
      </c>
      <c r="G78" s="171">
        <v>5</v>
      </c>
      <c r="H78" s="171">
        <v>45</v>
      </c>
      <c r="I78" s="171">
        <v>40</v>
      </c>
      <c r="J78" s="171">
        <v>5</v>
      </c>
      <c r="K78" s="171">
        <v>44</v>
      </c>
      <c r="L78" s="171">
        <v>39</v>
      </c>
      <c r="M78" s="171">
        <v>5</v>
      </c>
    </row>
    <row r="79" spans="1:13" ht="15" customHeight="1">
      <c r="A79" s="407" t="s">
        <v>924</v>
      </c>
      <c r="B79" s="171">
        <v>15</v>
      </c>
      <c r="C79" s="171">
        <v>14</v>
      </c>
      <c r="D79" s="171">
        <v>1</v>
      </c>
      <c r="E79" s="171">
        <v>18</v>
      </c>
      <c r="F79" s="171">
        <v>16</v>
      </c>
      <c r="G79" s="171">
        <v>2</v>
      </c>
      <c r="H79" s="171">
        <v>15</v>
      </c>
      <c r="I79" s="171">
        <v>14</v>
      </c>
      <c r="J79" s="171">
        <v>1</v>
      </c>
      <c r="K79" s="171">
        <v>15</v>
      </c>
      <c r="L79" s="171">
        <v>14</v>
      </c>
      <c r="M79" s="171">
        <v>1</v>
      </c>
    </row>
    <row r="80" spans="1:13" ht="15" customHeight="1">
      <c r="A80" s="407" t="s">
        <v>805</v>
      </c>
      <c r="B80" s="171">
        <v>4</v>
      </c>
      <c r="C80" s="171">
        <v>4</v>
      </c>
      <c r="D80" s="171">
        <v>0</v>
      </c>
      <c r="E80" s="171">
        <v>5</v>
      </c>
      <c r="F80" s="171">
        <v>5</v>
      </c>
      <c r="G80" s="171">
        <v>0</v>
      </c>
      <c r="H80" s="171">
        <v>3</v>
      </c>
      <c r="I80" s="171">
        <v>3</v>
      </c>
      <c r="J80" s="171">
        <v>0</v>
      </c>
      <c r="K80" s="171">
        <v>3</v>
      </c>
      <c r="L80" s="171">
        <v>3</v>
      </c>
      <c r="M80" s="171">
        <v>0</v>
      </c>
    </row>
    <row r="81" spans="1:13" ht="15" customHeight="1">
      <c r="A81" s="407" t="s">
        <v>96</v>
      </c>
      <c r="B81" s="171">
        <v>1</v>
      </c>
      <c r="C81" s="171">
        <v>1</v>
      </c>
      <c r="D81" s="171">
        <v>0</v>
      </c>
      <c r="E81" s="171">
        <v>1</v>
      </c>
      <c r="F81" s="171">
        <v>1</v>
      </c>
      <c r="G81" s="171">
        <v>0</v>
      </c>
      <c r="H81" s="171">
        <v>1</v>
      </c>
      <c r="I81" s="171">
        <v>1</v>
      </c>
      <c r="J81" s="171">
        <v>0</v>
      </c>
      <c r="K81" s="171">
        <v>1</v>
      </c>
      <c r="L81" s="171">
        <v>1</v>
      </c>
      <c r="M81" s="171">
        <v>0</v>
      </c>
    </row>
    <row r="82" spans="1:13" ht="15" customHeight="1">
      <c r="A82" s="117" t="s">
        <v>74</v>
      </c>
      <c r="B82" s="118">
        <v>338</v>
      </c>
      <c r="C82" s="118">
        <v>100</v>
      </c>
      <c r="D82" s="118">
        <v>238</v>
      </c>
      <c r="E82" s="118">
        <v>427</v>
      </c>
      <c r="F82" s="118">
        <v>117</v>
      </c>
      <c r="G82" s="118">
        <v>310</v>
      </c>
      <c r="H82" s="118">
        <v>1325</v>
      </c>
      <c r="I82" s="118">
        <v>242</v>
      </c>
      <c r="J82" s="118">
        <v>1083</v>
      </c>
      <c r="K82" s="118">
        <v>1267</v>
      </c>
      <c r="L82" s="118">
        <v>230</v>
      </c>
      <c r="M82" s="118">
        <v>1037</v>
      </c>
    </row>
    <row r="83" spans="1:13" ht="15" customHeight="1">
      <c r="A83" s="407" t="s">
        <v>95</v>
      </c>
      <c r="B83" s="69">
        <v>36</v>
      </c>
      <c r="C83" s="69">
        <v>8</v>
      </c>
      <c r="D83" s="69">
        <v>28</v>
      </c>
      <c r="E83" s="69">
        <v>148</v>
      </c>
      <c r="F83" s="69">
        <v>20</v>
      </c>
      <c r="G83" s="69">
        <v>128</v>
      </c>
      <c r="H83" s="69">
        <v>607</v>
      </c>
      <c r="I83" s="69">
        <v>87</v>
      </c>
      <c r="J83" s="69">
        <v>520</v>
      </c>
      <c r="K83" s="69">
        <v>505</v>
      </c>
      <c r="L83" s="69">
        <v>71</v>
      </c>
      <c r="M83" s="69">
        <v>434</v>
      </c>
    </row>
    <row r="84" spans="1:13" ht="15" customHeight="1">
      <c r="A84" s="407" t="s">
        <v>922</v>
      </c>
      <c r="B84" s="69">
        <v>101</v>
      </c>
      <c r="C84" s="69">
        <v>27</v>
      </c>
      <c r="D84" s="69">
        <v>74</v>
      </c>
      <c r="E84" s="69">
        <v>123</v>
      </c>
      <c r="F84" s="69">
        <v>31</v>
      </c>
      <c r="G84" s="69">
        <v>92</v>
      </c>
      <c r="H84" s="69">
        <v>380</v>
      </c>
      <c r="I84" s="69">
        <v>63</v>
      </c>
      <c r="J84" s="69">
        <v>317</v>
      </c>
      <c r="K84" s="69">
        <v>407</v>
      </c>
      <c r="L84" s="69">
        <v>65</v>
      </c>
      <c r="M84" s="69">
        <v>342</v>
      </c>
    </row>
    <row r="85" spans="1:13" ht="15" customHeight="1">
      <c r="A85" s="407" t="s">
        <v>923</v>
      </c>
      <c r="B85" s="69">
        <v>137</v>
      </c>
      <c r="C85" s="69">
        <v>36</v>
      </c>
      <c r="D85" s="69">
        <v>101</v>
      </c>
      <c r="E85" s="69">
        <v>110</v>
      </c>
      <c r="F85" s="69">
        <v>45</v>
      </c>
      <c r="G85" s="69">
        <v>65</v>
      </c>
      <c r="H85" s="69">
        <v>239</v>
      </c>
      <c r="I85" s="69">
        <v>62</v>
      </c>
      <c r="J85" s="69">
        <v>177</v>
      </c>
      <c r="K85" s="69">
        <v>229</v>
      </c>
      <c r="L85" s="69">
        <v>56</v>
      </c>
      <c r="M85" s="69">
        <v>173</v>
      </c>
    </row>
    <row r="86" spans="1:13" ht="15" customHeight="1">
      <c r="A86" s="407" t="s">
        <v>924</v>
      </c>
      <c r="B86" s="69">
        <v>55</v>
      </c>
      <c r="C86" s="69">
        <v>24</v>
      </c>
      <c r="D86" s="69">
        <v>31</v>
      </c>
      <c r="E86" s="69">
        <v>43</v>
      </c>
      <c r="F86" s="69">
        <v>19</v>
      </c>
      <c r="G86" s="69">
        <v>24</v>
      </c>
      <c r="H86" s="69">
        <v>94</v>
      </c>
      <c r="I86" s="69">
        <v>27</v>
      </c>
      <c r="J86" s="69">
        <v>67</v>
      </c>
      <c r="K86" s="69">
        <v>119</v>
      </c>
      <c r="L86" s="69">
        <v>35</v>
      </c>
      <c r="M86" s="69">
        <v>84</v>
      </c>
    </row>
    <row r="87" spans="1:13" ht="15" customHeight="1">
      <c r="A87" s="407" t="s">
        <v>805</v>
      </c>
      <c r="B87" s="69">
        <v>7</v>
      </c>
      <c r="C87" s="69">
        <v>3</v>
      </c>
      <c r="D87" s="69">
        <v>4</v>
      </c>
      <c r="E87" s="69">
        <v>2</v>
      </c>
      <c r="F87" s="69">
        <v>1</v>
      </c>
      <c r="G87" s="69">
        <v>1</v>
      </c>
      <c r="H87" s="69">
        <v>2</v>
      </c>
      <c r="I87" s="69">
        <v>1</v>
      </c>
      <c r="J87" s="69">
        <v>1</v>
      </c>
      <c r="K87" s="69">
        <v>1</v>
      </c>
      <c r="L87" s="69">
        <v>0</v>
      </c>
      <c r="M87" s="69">
        <v>1</v>
      </c>
    </row>
    <row r="88" spans="1:13" ht="15" customHeight="1">
      <c r="A88" s="407" t="s">
        <v>96</v>
      </c>
      <c r="B88" s="69">
        <v>2</v>
      </c>
      <c r="C88" s="69">
        <v>2</v>
      </c>
      <c r="D88" s="69">
        <v>0</v>
      </c>
      <c r="E88" s="69">
        <v>1</v>
      </c>
      <c r="F88" s="69">
        <v>1</v>
      </c>
      <c r="G88" s="69">
        <v>0</v>
      </c>
      <c r="H88" s="69">
        <v>3</v>
      </c>
      <c r="I88" s="69">
        <v>2</v>
      </c>
      <c r="J88" s="69">
        <v>1</v>
      </c>
      <c r="K88" s="69">
        <v>6</v>
      </c>
      <c r="L88" s="69">
        <v>3</v>
      </c>
      <c r="M88" s="69">
        <v>3</v>
      </c>
    </row>
    <row r="89" spans="1:13" ht="15" customHeight="1">
      <c r="A89" s="117" t="s">
        <v>88</v>
      </c>
      <c r="B89" s="118"/>
      <c r="C89" s="118"/>
      <c r="D89" s="118"/>
      <c r="E89" s="118">
        <v>2</v>
      </c>
      <c r="F89" s="118">
        <v>1</v>
      </c>
      <c r="G89" s="118">
        <v>1</v>
      </c>
      <c r="H89" s="118">
        <v>3</v>
      </c>
      <c r="I89" s="118">
        <v>2</v>
      </c>
      <c r="J89" s="118">
        <v>1</v>
      </c>
      <c r="K89" s="118">
        <v>5</v>
      </c>
      <c r="L89" s="118">
        <v>3</v>
      </c>
      <c r="M89" s="118">
        <v>2</v>
      </c>
    </row>
    <row r="90" spans="1:13" ht="15" customHeight="1">
      <c r="A90" s="114" t="s">
        <v>89</v>
      </c>
      <c r="B90" s="115"/>
      <c r="C90" s="115"/>
      <c r="D90" s="115"/>
      <c r="E90" s="115"/>
      <c r="F90" s="115"/>
      <c r="G90" s="115"/>
      <c r="H90" s="115">
        <v>64</v>
      </c>
      <c r="I90" s="115">
        <v>6</v>
      </c>
      <c r="J90" s="115">
        <v>58</v>
      </c>
      <c r="K90" s="115">
        <v>99</v>
      </c>
      <c r="L90" s="115">
        <v>8</v>
      </c>
      <c r="M90" s="115">
        <v>91</v>
      </c>
    </row>
    <row r="91" spans="1:13" ht="15" customHeight="1">
      <c r="A91" s="407" t="s">
        <v>95</v>
      </c>
      <c r="B91" s="180"/>
      <c r="C91" s="180"/>
      <c r="D91" s="180"/>
      <c r="E91" s="180"/>
      <c r="F91" s="180"/>
      <c r="G91" s="180"/>
      <c r="H91" s="69">
        <v>46</v>
      </c>
      <c r="I91" s="69">
        <v>4</v>
      </c>
      <c r="J91" s="69">
        <v>42</v>
      </c>
      <c r="K91" s="69">
        <v>71</v>
      </c>
      <c r="L91" s="69">
        <v>3</v>
      </c>
      <c r="M91" s="69">
        <v>68</v>
      </c>
    </row>
    <row r="92" spans="1:13" ht="15" customHeight="1">
      <c r="A92" s="407" t="s">
        <v>922</v>
      </c>
      <c r="B92" s="180"/>
      <c r="C92" s="180"/>
      <c r="D92" s="180"/>
      <c r="E92" s="180"/>
      <c r="F92" s="180"/>
      <c r="G92" s="180"/>
      <c r="H92" s="69">
        <v>11</v>
      </c>
      <c r="I92" s="69">
        <v>1</v>
      </c>
      <c r="J92" s="69">
        <v>10</v>
      </c>
      <c r="K92" s="69">
        <v>17</v>
      </c>
      <c r="L92" s="69">
        <v>4</v>
      </c>
      <c r="M92" s="69">
        <v>13</v>
      </c>
    </row>
    <row r="93" spans="1:13" ht="15" customHeight="1">
      <c r="A93" s="407" t="s">
        <v>923</v>
      </c>
      <c r="B93" s="180"/>
      <c r="C93" s="180"/>
      <c r="D93" s="180"/>
      <c r="E93" s="180"/>
      <c r="F93" s="180"/>
      <c r="G93" s="180"/>
      <c r="H93" s="69">
        <v>5</v>
      </c>
      <c r="I93" s="69">
        <v>1</v>
      </c>
      <c r="J93" s="69">
        <v>4</v>
      </c>
      <c r="K93" s="69">
        <v>9</v>
      </c>
      <c r="L93" s="69">
        <v>1</v>
      </c>
      <c r="M93" s="69">
        <v>8</v>
      </c>
    </row>
    <row r="94" spans="1:13" ht="15" customHeight="1">
      <c r="A94" s="407" t="s">
        <v>924</v>
      </c>
      <c r="B94" s="180"/>
      <c r="C94" s="180"/>
      <c r="D94" s="180"/>
      <c r="E94" s="180"/>
      <c r="F94" s="180"/>
      <c r="G94" s="180"/>
      <c r="H94" s="69">
        <v>2</v>
      </c>
      <c r="I94" s="69">
        <v>0</v>
      </c>
      <c r="J94" s="69">
        <v>2</v>
      </c>
      <c r="K94" s="69">
        <v>2</v>
      </c>
      <c r="L94" s="69">
        <v>0</v>
      </c>
      <c r="M94" s="69">
        <v>2</v>
      </c>
    </row>
    <row r="95" spans="1:13" ht="15" customHeight="1">
      <c r="A95" s="407" t="s">
        <v>805</v>
      </c>
      <c r="B95" s="180"/>
      <c r="C95" s="180"/>
      <c r="D95" s="180"/>
      <c r="E95" s="180"/>
      <c r="F95" s="180"/>
      <c r="G95" s="180"/>
      <c r="H95" s="180">
        <v>0</v>
      </c>
      <c r="I95" s="180">
        <v>0</v>
      </c>
      <c r="J95" s="180">
        <v>0</v>
      </c>
      <c r="K95" s="180">
        <v>0</v>
      </c>
      <c r="L95" s="180">
        <v>0</v>
      </c>
      <c r="M95" s="180">
        <v>0</v>
      </c>
    </row>
    <row r="96" spans="1:13" ht="15" customHeight="1">
      <c r="A96" s="407" t="s">
        <v>96</v>
      </c>
      <c r="B96" s="180"/>
      <c r="C96" s="180"/>
      <c r="D96" s="180"/>
      <c r="E96" s="180"/>
      <c r="F96" s="180"/>
      <c r="G96" s="180"/>
      <c r="H96" s="180">
        <v>0</v>
      </c>
      <c r="I96" s="180">
        <v>0</v>
      </c>
      <c r="J96" s="180">
        <v>0</v>
      </c>
      <c r="K96" s="180">
        <v>0</v>
      </c>
      <c r="L96" s="180">
        <v>0</v>
      </c>
      <c r="M96" s="180">
        <v>0</v>
      </c>
    </row>
    <row r="97" spans="1:13" ht="15" customHeight="1">
      <c r="A97" s="117" t="s">
        <v>90</v>
      </c>
      <c r="B97" s="118">
        <v>819</v>
      </c>
      <c r="C97" s="118">
        <v>454</v>
      </c>
      <c r="D97" s="118">
        <v>365</v>
      </c>
      <c r="E97" s="118">
        <v>826</v>
      </c>
      <c r="F97" s="118">
        <v>456</v>
      </c>
      <c r="G97" s="118">
        <v>370</v>
      </c>
      <c r="H97" s="118">
        <v>846</v>
      </c>
      <c r="I97" s="118">
        <v>470</v>
      </c>
      <c r="J97" s="118">
        <v>376</v>
      </c>
      <c r="K97" s="118">
        <v>872</v>
      </c>
      <c r="L97" s="118">
        <v>479</v>
      </c>
      <c r="M97" s="118">
        <v>393</v>
      </c>
    </row>
    <row r="98" spans="1:13" ht="15" customHeight="1">
      <c r="A98" s="407" t="s">
        <v>95</v>
      </c>
      <c r="B98" s="69">
        <v>236</v>
      </c>
      <c r="C98" s="69">
        <v>83</v>
      </c>
      <c r="D98" s="69">
        <v>153</v>
      </c>
      <c r="E98" s="69">
        <v>210</v>
      </c>
      <c r="F98" s="69">
        <v>65</v>
      </c>
      <c r="G98" s="69">
        <v>145</v>
      </c>
      <c r="H98" s="69">
        <v>212</v>
      </c>
      <c r="I98" s="69">
        <v>70</v>
      </c>
      <c r="J98" s="69">
        <v>142</v>
      </c>
      <c r="K98" s="69">
        <v>203</v>
      </c>
      <c r="L98" s="69">
        <v>68</v>
      </c>
      <c r="M98" s="69">
        <v>135</v>
      </c>
    </row>
    <row r="99" spans="1:13" ht="15" customHeight="1">
      <c r="A99" s="407" t="s">
        <v>922</v>
      </c>
      <c r="B99" s="69">
        <v>278</v>
      </c>
      <c r="C99" s="69">
        <v>143</v>
      </c>
      <c r="D99" s="69">
        <v>135</v>
      </c>
      <c r="E99" s="69">
        <v>282</v>
      </c>
      <c r="F99" s="69">
        <v>144</v>
      </c>
      <c r="G99" s="69">
        <v>138</v>
      </c>
      <c r="H99" s="69">
        <v>279</v>
      </c>
      <c r="I99" s="69">
        <v>141</v>
      </c>
      <c r="J99" s="69">
        <v>138</v>
      </c>
      <c r="K99" s="69">
        <v>277</v>
      </c>
      <c r="L99" s="69">
        <v>132</v>
      </c>
      <c r="M99" s="69">
        <v>145</v>
      </c>
    </row>
    <row r="100" spans="1:13" ht="15" customHeight="1">
      <c r="A100" s="407" t="s">
        <v>923</v>
      </c>
      <c r="B100" s="69">
        <v>225</v>
      </c>
      <c r="C100" s="69">
        <v>151</v>
      </c>
      <c r="D100" s="69">
        <v>74</v>
      </c>
      <c r="E100" s="69">
        <v>250</v>
      </c>
      <c r="F100" s="69">
        <v>167</v>
      </c>
      <c r="G100" s="69">
        <v>83</v>
      </c>
      <c r="H100" s="69">
        <v>270</v>
      </c>
      <c r="I100" s="69">
        <v>180</v>
      </c>
      <c r="J100" s="69">
        <v>90</v>
      </c>
      <c r="K100" s="69">
        <v>298</v>
      </c>
      <c r="L100" s="69">
        <v>192</v>
      </c>
      <c r="M100" s="69">
        <v>106</v>
      </c>
    </row>
    <row r="101" spans="1:13" ht="15" customHeight="1">
      <c r="A101" s="407" t="s">
        <v>924</v>
      </c>
      <c r="B101" s="69">
        <v>37</v>
      </c>
      <c r="C101" s="69">
        <v>34</v>
      </c>
      <c r="D101" s="69">
        <v>3</v>
      </c>
      <c r="E101" s="69">
        <v>42</v>
      </c>
      <c r="F101" s="69">
        <v>38</v>
      </c>
      <c r="G101" s="69">
        <v>4</v>
      </c>
      <c r="H101" s="69">
        <v>39</v>
      </c>
      <c r="I101" s="69">
        <v>33</v>
      </c>
      <c r="J101" s="69">
        <v>6</v>
      </c>
      <c r="K101" s="69">
        <v>48</v>
      </c>
      <c r="L101" s="69">
        <v>41</v>
      </c>
      <c r="M101" s="69">
        <v>7</v>
      </c>
    </row>
    <row r="102" spans="1:13" ht="15" customHeight="1">
      <c r="A102" s="407" t="s">
        <v>805</v>
      </c>
      <c r="B102" s="69">
        <v>5</v>
      </c>
      <c r="C102" s="69">
        <v>5</v>
      </c>
      <c r="D102" s="69">
        <v>0</v>
      </c>
      <c r="E102" s="69">
        <v>5</v>
      </c>
      <c r="F102" s="69">
        <v>5</v>
      </c>
      <c r="G102" s="69">
        <v>0</v>
      </c>
      <c r="H102" s="69">
        <v>9</v>
      </c>
      <c r="I102" s="69">
        <v>9</v>
      </c>
      <c r="J102" s="69">
        <v>0</v>
      </c>
      <c r="K102" s="69">
        <v>11</v>
      </c>
      <c r="L102" s="69">
        <v>11</v>
      </c>
      <c r="M102" s="69">
        <v>0</v>
      </c>
    </row>
    <row r="103" spans="1:13" ht="15" customHeight="1">
      <c r="A103" s="407" t="s">
        <v>96</v>
      </c>
      <c r="B103" s="69">
        <v>38</v>
      </c>
      <c r="C103" s="69">
        <v>38</v>
      </c>
      <c r="D103" s="69">
        <v>0</v>
      </c>
      <c r="E103" s="69">
        <v>37</v>
      </c>
      <c r="F103" s="69">
        <v>37</v>
      </c>
      <c r="G103" s="69">
        <v>0</v>
      </c>
      <c r="H103" s="69">
        <v>37</v>
      </c>
      <c r="I103" s="69">
        <v>37</v>
      </c>
      <c r="J103" s="69">
        <v>0</v>
      </c>
      <c r="K103" s="69">
        <v>35</v>
      </c>
      <c r="L103" s="69">
        <v>35</v>
      </c>
      <c r="M103" s="69">
        <v>0</v>
      </c>
    </row>
    <row r="104" spans="1:13" ht="15">
      <c r="A104" s="65"/>
      <c r="B104" s="65"/>
      <c r="C104" s="65"/>
      <c r="D104" s="65"/>
      <c r="E104" s="65"/>
      <c r="F104" s="65"/>
      <c r="G104" s="65"/>
      <c r="H104" s="65"/>
      <c r="I104" s="65"/>
      <c r="J104" s="65"/>
      <c r="K104" s="65"/>
      <c r="L104" s="65"/>
      <c r="M104" s="65"/>
    </row>
    <row r="105" spans="1:11" ht="15">
      <c r="A105" s="133" t="s">
        <v>97</v>
      </c>
      <c r="B105" s="355"/>
      <c r="C105" s="355"/>
      <c r="D105" s="64"/>
      <c r="E105" s="64"/>
      <c r="F105" s="64"/>
      <c r="G105" s="64"/>
      <c r="H105" s="64"/>
      <c r="I105" s="64"/>
      <c r="J105" s="64"/>
      <c r="K105" s="64"/>
    </row>
    <row r="106" spans="1:13" ht="25.5" customHeight="1">
      <c r="A106" s="428" t="s">
        <v>92</v>
      </c>
      <c r="B106" s="543"/>
      <c r="C106" s="543"/>
      <c r="D106" s="543"/>
      <c r="E106" s="543"/>
      <c r="F106" s="543"/>
      <c r="G106" s="543"/>
      <c r="H106" s="543"/>
      <c r="I106" s="543"/>
      <c r="J106" s="543"/>
      <c r="K106" s="429"/>
      <c r="L106" s="429"/>
      <c r="M106" s="429"/>
    </row>
    <row r="107" spans="1:11" ht="15">
      <c r="A107" s="64"/>
      <c r="B107" s="355"/>
      <c r="C107" s="355"/>
      <c r="D107" s="64"/>
      <c r="E107" s="64"/>
      <c r="F107" s="64"/>
      <c r="G107" s="64"/>
      <c r="H107" s="64"/>
      <c r="I107" s="64"/>
      <c r="J107" s="64"/>
      <c r="K107" s="64"/>
    </row>
    <row r="108" spans="1:11" ht="15">
      <c r="A108" s="121" t="s">
        <v>93</v>
      </c>
      <c r="B108" s="64"/>
      <c r="C108" s="64"/>
      <c r="D108" s="64"/>
      <c r="E108" s="64"/>
      <c r="F108" s="64"/>
      <c r="G108" s="64"/>
      <c r="H108" s="64"/>
      <c r="I108" s="64"/>
      <c r="J108" s="64"/>
      <c r="K108" s="64"/>
    </row>
  </sheetData>
  <sheetProtection/>
  <mergeCells count="1">
    <mergeCell ref="A106:M106"/>
  </mergeCells>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&amp;"calibri"&amp;12&amp;B12.5.12. Profesionales sanitarios colegiados. Evolución del número de profesionales según disciplina, grupos de edad y sexo.&amp;R&amp;"calibri"&amp;10&amp;P</oddHeader>
    <oddFooter>&amp;L&amp;"calibri"&amp;8&amp;I&amp;"-,Cursiva"&amp;8ANUARIO ESTADÍSTICO DE LA REGIÓN DE MURCIA 2015. TOMO I. DATOS REGIONALES&amp;R&amp;"calibri"&amp;8&amp;I12.5. PERSONAL SANITARIO</oddFooter>
  </headerFooter>
</worksheet>
</file>

<file path=xl/worksheets/sheet53.xml><?xml version="1.0" encoding="utf-8"?>
<worksheet xmlns="http://schemas.openxmlformats.org/spreadsheetml/2006/main" xmlns:r="http://schemas.openxmlformats.org/officeDocument/2006/relationships">
  <dimension ref="A1:N71"/>
  <sheetViews>
    <sheetView zoomScalePageLayoutView="0" workbookViewId="0" topLeftCell="A1">
      <selection activeCell="N1" sqref="N1"/>
    </sheetView>
  </sheetViews>
  <sheetFormatPr defaultColWidth="11.421875" defaultRowHeight="15"/>
  <cols>
    <col min="1" max="1" width="30.28125" style="0" customWidth="1"/>
    <col min="2" max="2" width="8.00390625" style="0" customWidth="1"/>
    <col min="3" max="3" width="9.00390625" style="0" customWidth="1"/>
    <col min="4" max="5" width="8.00390625" style="0" customWidth="1"/>
    <col min="6" max="6" width="9.00390625" style="0" customWidth="1"/>
    <col min="7" max="8" width="8.00390625" style="0" customWidth="1"/>
    <col min="9" max="9" width="9.00390625" style="0" customWidth="1"/>
    <col min="10" max="11" width="8.00390625" style="0" customWidth="1"/>
    <col min="12" max="12" width="9.00390625" style="0" customWidth="1"/>
    <col min="13" max="13" width="8.00390625" style="0" customWidth="1"/>
  </cols>
  <sheetData>
    <row r="1" spans="1:14" ht="15">
      <c r="A1" s="14" t="s">
        <v>98</v>
      </c>
      <c r="N1" s="50" t="s">
        <v>761</v>
      </c>
    </row>
    <row r="2" s="5" customFormat="1" ht="15">
      <c r="A2" s="14"/>
    </row>
    <row r="3" s="5" customFormat="1" ht="15">
      <c r="A3" s="145"/>
    </row>
    <row r="4" spans="1:13" s="5" customFormat="1" ht="15">
      <c r="A4" s="53"/>
      <c r="B4" s="53" t="s">
        <v>762</v>
      </c>
      <c r="C4" s="53"/>
      <c r="D4" s="53"/>
      <c r="E4" s="53"/>
      <c r="F4" s="53"/>
      <c r="G4" s="53"/>
      <c r="H4" s="53"/>
      <c r="I4" s="53"/>
      <c r="J4" s="53"/>
      <c r="K4" s="53"/>
      <c r="L4" s="53"/>
      <c r="M4" s="53"/>
    </row>
    <row r="5" spans="1:13" s="409" customFormat="1" ht="15">
      <c r="A5" s="408"/>
      <c r="B5" s="408">
        <v>2012</v>
      </c>
      <c r="C5" s="408"/>
      <c r="D5" s="408"/>
      <c r="E5" s="408">
        <v>2013</v>
      </c>
      <c r="F5" s="408"/>
      <c r="G5" s="408"/>
      <c r="H5" s="408">
        <v>2014</v>
      </c>
      <c r="I5" s="408"/>
      <c r="J5" s="408"/>
      <c r="K5" s="408">
        <v>2015</v>
      </c>
      <c r="L5" s="408"/>
      <c r="M5" s="408"/>
    </row>
    <row r="6" spans="1:13" s="360" customFormat="1" ht="15">
      <c r="A6" s="54"/>
      <c r="B6" s="54" t="s">
        <v>763</v>
      </c>
      <c r="C6" s="54" t="s">
        <v>765</v>
      </c>
      <c r="D6" s="54" t="s">
        <v>766</v>
      </c>
      <c r="E6" s="54" t="s">
        <v>763</v>
      </c>
      <c r="F6" s="54" t="s">
        <v>765</v>
      </c>
      <c r="G6" s="54" t="s">
        <v>766</v>
      </c>
      <c r="H6" s="54" t="s">
        <v>763</v>
      </c>
      <c r="I6" s="54" t="s">
        <v>765</v>
      </c>
      <c r="J6" s="54" t="s">
        <v>766</v>
      </c>
      <c r="K6" s="54" t="s">
        <v>763</v>
      </c>
      <c r="L6" s="54" t="s">
        <v>765</v>
      </c>
      <c r="M6" s="54" t="s">
        <v>766</v>
      </c>
    </row>
    <row r="7" spans="1:13" s="64" customFormat="1" ht="15">
      <c r="A7" s="410" t="s">
        <v>79</v>
      </c>
      <c r="B7" s="118"/>
      <c r="C7" s="118"/>
      <c r="D7" s="118"/>
      <c r="E7" s="118"/>
      <c r="F7" s="118"/>
      <c r="G7" s="118"/>
      <c r="H7" s="118"/>
      <c r="I7" s="118"/>
      <c r="J7" s="118"/>
      <c r="K7" s="118"/>
      <c r="L7" s="118"/>
      <c r="M7" s="118"/>
    </row>
    <row r="8" spans="1:13" ht="15">
      <c r="A8" s="181" t="s">
        <v>790</v>
      </c>
      <c r="B8" s="176">
        <v>963</v>
      </c>
      <c r="C8" s="176">
        <v>441</v>
      </c>
      <c r="D8" s="176">
        <v>522</v>
      </c>
      <c r="E8" s="176">
        <v>1012</v>
      </c>
      <c r="F8" s="176">
        <v>468</v>
      </c>
      <c r="G8" s="176">
        <v>544</v>
      </c>
      <c r="H8" s="176">
        <v>1027</v>
      </c>
      <c r="I8" s="176">
        <v>476</v>
      </c>
      <c r="J8" s="176">
        <v>551</v>
      </c>
      <c r="K8" s="176">
        <v>1062</v>
      </c>
      <c r="L8" s="176">
        <v>482</v>
      </c>
      <c r="M8" s="176">
        <v>580</v>
      </c>
    </row>
    <row r="9" spans="1:13" ht="15">
      <c r="A9" s="182" t="s">
        <v>99</v>
      </c>
      <c r="B9" s="69">
        <v>963</v>
      </c>
      <c r="C9" s="69">
        <v>441</v>
      </c>
      <c r="D9" s="69">
        <v>522</v>
      </c>
      <c r="E9" s="69">
        <v>1012</v>
      </c>
      <c r="F9" s="69">
        <v>468</v>
      </c>
      <c r="G9" s="69">
        <v>544</v>
      </c>
      <c r="H9" s="69">
        <v>1027</v>
      </c>
      <c r="I9" s="69">
        <v>476</v>
      </c>
      <c r="J9" s="69">
        <v>551</v>
      </c>
      <c r="K9" s="69">
        <v>1062</v>
      </c>
      <c r="L9" s="69">
        <v>482</v>
      </c>
      <c r="M9" s="69">
        <v>580</v>
      </c>
    </row>
    <row r="10" spans="1:13" ht="15">
      <c r="A10" s="410" t="s">
        <v>80</v>
      </c>
      <c r="B10" s="118"/>
      <c r="C10" s="118"/>
      <c r="D10" s="118"/>
      <c r="E10" s="118"/>
      <c r="F10" s="118"/>
      <c r="G10" s="118"/>
      <c r="H10" s="118"/>
      <c r="I10" s="118"/>
      <c r="J10" s="118"/>
      <c r="K10" s="118"/>
      <c r="L10" s="118"/>
      <c r="M10" s="118"/>
    </row>
    <row r="11" spans="1:13" ht="15">
      <c r="A11" s="181" t="s">
        <v>790</v>
      </c>
      <c r="B11" s="176"/>
      <c r="C11" s="176"/>
      <c r="D11" s="176"/>
      <c r="E11" s="176"/>
      <c r="F11" s="176"/>
      <c r="G11" s="176"/>
      <c r="H11" s="176">
        <v>75</v>
      </c>
      <c r="I11" s="176">
        <v>18</v>
      </c>
      <c r="J11" s="176">
        <v>57</v>
      </c>
      <c r="K11" s="176">
        <v>111</v>
      </c>
      <c r="L11" s="176">
        <v>26</v>
      </c>
      <c r="M11" s="176">
        <v>85</v>
      </c>
    </row>
    <row r="12" spans="1:13" ht="15">
      <c r="A12" s="182" t="s">
        <v>99</v>
      </c>
      <c r="B12" s="69"/>
      <c r="C12" s="69"/>
      <c r="D12" s="69"/>
      <c r="E12" s="69"/>
      <c r="F12" s="69"/>
      <c r="G12" s="69"/>
      <c r="H12" s="69">
        <v>75</v>
      </c>
      <c r="I12" s="69">
        <v>18</v>
      </c>
      <c r="J12" s="69">
        <v>57</v>
      </c>
      <c r="K12" s="69">
        <v>109</v>
      </c>
      <c r="L12" s="69">
        <v>26</v>
      </c>
      <c r="M12" s="69">
        <v>83</v>
      </c>
    </row>
    <row r="13" spans="1:13" ht="15">
      <c r="A13" s="182" t="s">
        <v>1116</v>
      </c>
      <c r="B13" s="69"/>
      <c r="C13" s="69"/>
      <c r="D13" s="69"/>
      <c r="E13" s="69"/>
      <c r="F13" s="69"/>
      <c r="G13" s="69"/>
      <c r="H13" s="69">
        <v>0</v>
      </c>
      <c r="I13" s="69">
        <v>0</v>
      </c>
      <c r="J13" s="69">
        <v>0</v>
      </c>
      <c r="K13" s="69">
        <v>2</v>
      </c>
      <c r="L13" s="69">
        <v>0</v>
      </c>
      <c r="M13" s="69">
        <v>2</v>
      </c>
    </row>
    <row r="14" spans="1:13" ht="15">
      <c r="A14" s="410" t="s">
        <v>81</v>
      </c>
      <c r="B14" s="118"/>
      <c r="C14" s="118"/>
      <c r="D14" s="118"/>
      <c r="E14" s="118"/>
      <c r="F14" s="118"/>
      <c r="G14" s="118"/>
      <c r="H14" s="118"/>
      <c r="I14" s="118"/>
      <c r="J14" s="118"/>
      <c r="K14" s="118"/>
      <c r="L14" s="118"/>
      <c r="M14" s="118"/>
    </row>
    <row r="15" spans="1:13" ht="15">
      <c r="A15" s="181" t="s">
        <v>790</v>
      </c>
      <c r="B15" s="176">
        <v>5529</v>
      </c>
      <c r="C15" s="176">
        <v>1395</v>
      </c>
      <c r="D15" s="176">
        <v>4134</v>
      </c>
      <c r="E15" s="176">
        <v>5541</v>
      </c>
      <c r="F15" s="176">
        <v>1363</v>
      </c>
      <c r="G15" s="176">
        <v>4178</v>
      </c>
      <c r="H15" s="176">
        <v>5618</v>
      </c>
      <c r="I15" s="176">
        <v>1381</v>
      </c>
      <c r="J15" s="176">
        <v>4237</v>
      </c>
      <c r="K15" s="176">
        <v>5848</v>
      </c>
      <c r="L15" s="176">
        <v>1418</v>
      </c>
      <c r="M15" s="176">
        <v>4430</v>
      </c>
    </row>
    <row r="16" spans="1:13" ht="15">
      <c r="A16" s="182" t="s">
        <v>99</v>
      </c>
      <c r="B16" s="69">
        <v>5529</v>
      </c>
      <c r="C16" s="69">
        <v>1395</v>
      </c>
      <c r="D16" s="69">
        <v>4134</v>
      </c>
      <c r="E16" s="69">
        <v>5541</v>
      </c>
      <c r="F16" s="69">
        <v>1363</v>
      </c>
      <c r="G16" s="69">
        <v>4178</v>
      </c>
      <c r="H16" s="69">
        <v>5618</v>
      </c>
      <c r="I16" s="69">
        <v>1381</v>
      </c>
      <c r="J16" s="69">
        <v>4237</v>
      </c>
      <c r="K16" s="69">
        <v>5848</v>
      </c>
      <c r="L16" s="69">
        <v>1418</v>
      </c>
      <c r="M16" s="69">
        <v>4430</v>
      </c>
    </row>
    <row r="17" spans="1:13" ht="15">
      <c r="A17" s="410" t="s">
        <v>82</v>
      </c>
      <c r="B17" s="118"/>
      <c r="C17" s="118"/>
      <c r="D17" s="118"/>
      <c r="E17" s="118"/>
      <c r="F17" s="118"/>
      <c r="G17" s="118"/>
      <c r="H17" s="118"/>
      <c r="I17" s="118"/>
      <c r="J17" s="118"/>
      <c r="K17" s="118"/>
      <c r="L17" s="118"/>
      <c r="M17" s="118"/>
    </row>
    <row r="18" spans="1:13" ht="15">
      <c r="A18" s="181" t="s">
        <v>790</v>
      </c>
      <c r="B18" s="176">
        <v>208</v>
      </c>
      <c r="C18" s="176">
        <v>26</v>
      </c>
      <c r="D18" s="176">
        <v>182</v>
      </c>
      <c r="E18" s="176">
        <v>241</v>
      </c>
      <c r="F18" s="176">
        <v>24</v>
      </c>
      <c r="G18" s="176">
        <v>217</v>
      </c>
      <c r="H18" s="176">
        <v>253</v>
      </c>
      <c r="I18" s="176">
        <v>26</v>
      </c>
      <c r="J18" s="176">
        <v>227</v>
      </c>
      <c r="K18" s="176">
        <v>267</v>
      </c>
      <c r="L18" s="176">
        <v>27</v>
      </c>
      <c r="M18" s="176">
        <v>240</v>
      </c>
    </row>
    <row r="19" spans="1:13" ht="15">
      <c r="A19" s="182" t="s">
        <v>99</v>
      </c>
      <c r="B19" s="69">
        <v>208</v>
      </c>
      <c r="C19" s="69">
        <v>26</v>
      </c>
      <c r="D19" s="69">
        <v>182</v>
      </c>
      <c r="E19" s="69">
        <v>241</v>
      </c>
      <c r="F19" s="69">
        <v>24</v>
      </c>
      <c r="G19" s="69">
        <v>217</v>
      </c>
      <c r="H19" s="69">
        <v>253</v>
      </c>
      <c r="I19" s="69">
        <v>26</v>
      </c>
      <c r="J19" s="69">
        <v>227</v>
      </c>
      <c r="K19" s="69">
        <v>267</v>
      </c>
      <c r="L19" s="69">
        <v>27</v>
      </c>
      <c r="M19" s="69">
        <v>240</v>
      </c>
    </row>
    <row r="20" spans="1:13" ht="15">
      <c r="A20" s="410" t="s">
        <v>34</v>
      </c>
      <c r="B20" s="118"/>
      <c r="C20" s="118"/>
      <c r="D20" s="118"/>
      <c r="E20" s="118"/>
      <c r="F20" s="118"/>
      <c r="G20" s="118"/>
      <c r="H20" s="118"/>
      <c r="I20" s="118"/>
      <c r="J20" s="118"/>
      <c r="K20" s="118"/>
      <c r="L20" s="118"/>
      <c r="M20" s="118"/>
    </row>
    <row r="21" spans="1:13" ht="15">
      <c r="A21" s="181" t="s">
        <v>790</v>
      </c>
      <c r="B21" s="176">
        <v>1627</v>
      </c>
      <c r="C21" s="176">
        <v>623</v>
      </c>
      <c r="D21" s="176">
        <v>1004</v>
      </c>
      <c r="E21" s="176">
        <v>1647</v>
      </c>
      <c r="F21" s="176">
        <v>631</v>
      </c>
      <c r="G21" s="176">
        <v>1016</v>
      </c>
      <c r="H21" s="176">
        <v>1652</v>
      </c>
      <c r="I21" s="176">
        <v>633</v>
      </c>
      <c r="J21" s="176">
        <v>1019</v>
      </c>
      <c r="K21" s="176">
        <v>1688</v>
      </c>
      <c r="L21" s="176">
        <v>641</v>
      </c>
      <c r="M21" s="176">
        <v>1047</v>
      </c>
    </row>
    <row r="22" spans="1:13" ht="15">
      <c r="A22" s="182" t="s">
        <v>99</v>
      </c>
      <c r="B22" s="69">
        <v>1528</v>
      </c>
      <c r="C22" s="69">
        <v>569</v>
      </c>
      <c r="D22" s="69">
        <v>959</v>
      </c>
      <c r="E22" s="69">
        <v>1542</v>
      </c>
      <c r="F22" s="69">
        <v>576</v>
      </c>
      <c r="G22" s="69">
        <v>966</v>
      </c>
      <c r="H22" s="69">
        <v>1532</v>
      </c>
      <c r="I22" s="69">
        <v>569</v>
      </c>
      <c r="J22" s="69">
        <v>963</v>
      </c>
      <c r="K22" s="69">
        <v>1568</v>
      </c>
      <c r="L22" s="69">
        <v>579</v>
      </c>
      <c r="M22" s="69">
        <v>989</v>
      </c>
    </row>
    <row r="23" spans="1:13" ht="15">
      <c r="A23" s="182" t="s">
        <v>100</v>
      </c>
      <c r="B23" s="69">
        <v>99</v>
      </c>
      <c r="C23" s="69">
        <v>54</v>
      </c>
      <c r="D23" s="69">
        <v>45</v>
      </c>
      <c r="E23" s="69">
        <v>105</v>
      </c>
      <c r="F23" s="69">
        <v>55</v>
      </c>
      <c r="G23" s="69">
        <v>50</v>
      </c>
      <c r="H23" s="69">
        <v>120</v>
      </c>
      <c r="I23" s="69">
        <v>64</v>
      </c>
      <c r="J23" s="69">
        <v>56</v>
      </c>
      <c r="K23" s="69">
        <v>120</v>
      </c>
      <c r="L23" s="69">
        <v>62</v>
      </c>
      <c r="M23" s="69">
        <v>58</v>
      </c>
    </row>
    <row r="24" spans="1:13" ht="15">
      <c r="A24" s="410" t="s">
        <v>83</v>
      </c>
      <c r="B24" s="118"/>
      <c r="C24" s="118"/>
      <c r="D24" s="118"/>
      <c r="E24" s="118"/>
      <c r="F24" s="118"/>
      <c r="G24" s="118"/>
      <c r="H24" s="118"/>
      <c r="I24" s="118"/>
      <c r="J24" s="118"/>
      <c r="K24" s="118"/>
      <c r="L24" s="118"/>
      <c r="M24" s="118"/>
    </row>
    <row r="25" spans="1:13" ht="15">
      <c r="A25" s="181" t="s">
        <v>790</v>
      </c>
      <c r="B25" s="176"/>
      <c r="C25" s="176"/>
      <c r="D25" s="176"/>
      <c r="E25" s="176"/>
      <c r="F25" s="176"/>
      <c r="G25" s="176"/>
      <c r="H25" s="176">
        <v>1</v>
      </c>
      <c r="I25" s="176">
        <v>1</v>
      </c>
      <c r="J25" s="176">
        <v>0</v>
      </c>
      <c r="K25" s="176">
        <v>1</v>
      </c>
      <c r="L25" s="176">
        <v>1</v>
      </c>
      <c r="M25" s="176">
        <v>0</v>
      </c>
    </row>
    <row r="26" spans="1:13" ht="15">
      <c r="A26" s="410" t="s">
        <v>40</v>
      </c>
      <c r="B26" s="118"/>
      <c r="C26" s="118"/>
      <c r="D26" s="118"/>
      <c r="E26" s="118"/>
      <c r="F26" s="118"/>
      <c r="G26" s="118"/>
      <c r="H26" s="118"/>
      <c r="I26" s="118"/>
      <c r="J26" s="118"/>
      <c r="K26" s="118"/>
      <c r="L26" s="118"/>
      <c r="M26" s="118"/>
    </row>
    <row r="27" spans="1:13" ht="15">
      <c r="A27" s="181" t="s">
        <v>790</v>
      </c>
      <c r="B27" s="176">
        <v>1447</v>
      </c>
      <c r="C27" s="176">
        <v>509</v>
      </c>
      <c r="D27" s="176">
        <v>938</v>
      </c>
      <c r="E27" s="176">
        <v>1473</v>
      </c>
      <c r="F27" s="176">
        <v>514</v>
      </c>
      <c r="G27" s="176">
        <v>959</v>
      </c>
      <c r="H27" s="176">
        <v>1511</v>
      </c>
      <c r="I27" s="176">
        <v>533</v>
      </c>
      <c r="J27" s="176">
        <v>978</v>
      </c>
      <c r="K27" s="176">
        <v>1617</v>
      </c>
      <c r="L27" s="176">
        <v>583</v>
      </c>
      <c r="M27" s="176">
        <v>1034</v>
      </c>
    </row>
    <row r="28" spans="1:13" ht="15">
      <c r="A28" s="182" t="s">
        <v>99</v>
      </c>
      <c r="B28" s="69">
        <v>1446</v>
      </c>
      <c r="C28" s="69">
        <v>508</v>
      </c>
      <c r="D28" s="69">
        <v>938</v>
      </c>
      <c r="E28" s="69">
        <v>1472</v>
      </c>
      <c r="F28" s="69">
        <v>513</v>
      </c>
      <c r="G28" s="69">
        <v>959</v>
      </c>
      <c r="H28" s="69">
        <v>1510</v>
      </c>
      <c r="I28" s="69">
        <v>532</v>
      </c>
      <c r="J28" s="69">
        <v>978</v>
      </c>
      <c r="K28" s="69">
        <v>1617</v>
      </c>
      <c r="L28" s="69">
        <v>583</v>
      </c>
      <c r="M28" s="69">
        <v>1034</v>
      </c>
    </row>
    <row r="29" spans="1:13" ht="15">
      <c r="A29" s="182" t="s">
        <v>100</v>
      </c>
      <c r="B29" s="69">
        <v>1</v>
      </c>
      <c r="C29" s="69">
        <v>1</v>
      </c>
      <c r="D29" s="69">
        <v>0</v>
      </c>
      <c r="E29" s="69">
        <v>1</v>
      </c>
      <c r="F29" s="69">
        <v>1</v>
      </c>
      <c r="G29" s="69">
        <v>0</v>
      </c>
      <c r="H29" s="69">
        <v>1</v>
      </c>
      <c r="I29" s="69">
        <v>1</v>
      </c>
      <c r="J29" s="69">
        <v>0</v>
      </c>
      <c r="K29" s="69">
        <v>0</v>
      </c>
      <c r="L29" s="69">
        <v>0</v>
      </c>
      <c r="M29" s="69">
        <v>0</v>
      </c>
    </row>
    <row r="30" spans="1:13" ht="15">
      <c r="A30" s="410" t="s">
        <v>84</v>
      </c>
      <c r="B30" s="118"/>
      <c r="C30" s="118"/>
      <c r="D30" s="118"/>
      <c r="E30" s="118"/>
      <c r="F30" s="118"/>
      <c r="G30" s="118"/>
      <c r="H30" s="118"/>
      <c r="I30" s="118"/>
      <c r="J30" s="118"/>
      <c r="K30" s="118"/>
      <c r="L30" s="118"/>
      <c r="M30" s="118"/>
    </row>
    <row r="31" spans="1:13" ht="15">
      <c r="A31" s="181" t="s">
        <v>790</v>
      </c>
      <c r="B31" s="176"/>
      <c r="C31" s="176"/>
      <c r="D31" s="176"/>
      <c r="E31" s="176"/>
      <c r="F31" s="176"/>
      <c r="G31" s="176"/>
      <c r="H31" s="176">
        <v>499</v>
      </c>
      <c r="I31" s="176">
        <v>44</v>
      </c>
      <c r="J31" s="176">
        <v>455</v>
      </c>
      <c r="K31" s="176">
        <v>568</v>
      </c>
      <c r="L31" s="176">
        <v>47</v>
      </c>
      <c r="M31" s="176">
        <v>521</v>
      </c>
    </row>
    <row r="32" spans="1:13" ht="15">
      <c r="A32" s="182" t="s">
        <v>99</v>
      </c>
      <c r="B32" s="69"/>
      <c r="C32" s="69"/>
      <c r="D32" s="69"/>
      <c r="E32" s="69"/>
      <c r="F32" s="69"/>
      <c r="G32" s="69"/>
      <c r="H32" s="69">
        <v>499</v>
      </c>
      <c r="I32" s="69">
        <v>44</v>
      </c>
      <c r="J32" s="69">
        <v>455</v>
      </c>
      <c r="K32" s="69">
        <v>563</v>
      </c>
      <c r="L32" s="69">
        <v>46</v>
      </c>
      <c r="M32" s="69">
        <v>517</v>
      </c>
    </row>
    <row r="33" spans="1:13" ht="15">
      <c r="A33" s="182" t="s">
        <v>100</v>
      </c>
      <c r="B33" s="69"/>
      <c r="C33" s="69"/>
      <c r="D33" s="69"/>
      <c r="E33" s="69"/>
      <c r="F33" s="69"/>
      <c r="G33" s="69"/>
      <c r="H33" s="69">
        <v>0</v>
      </c>
      <c r="I33" s="69">
        <v>0</v>
      </c>
      <c r="J33" s="69">
        <v>0</v>
      </c>
      <c r="K33" s="69">
        <v>5</v>
      </c>
      <c r="L33" s="69">
        <v>1</v>
      </c>
      <c r="M33" s="69">
        <v>4</v>
      </c>
    </row>
    <row r="34" spans="1:13" ht="15">
      <c r="A34" s="182"/>
      <c r="B34" s="69"/>
      <c r="C34" s="69"/>
      <c r="D34" s="69"/>
      <c r="E34" s="69"/>
      <c r="F34" s="69"/>
      <c r="G34" s="69"/>
      <c r="H34" s="69"/>
      <c r="I34" s="69"/>
      <c r="J34" s="69"/>
      <c r="K34" s="69"/>
      <c r="L34" s="69"/>
      <c r="M34" s="69"/>
    </row>
    <row r="35" spans="1:13" ht="15">
      <c r="A35" s="182"/>
      <c r="B35" s="69"/>
      <c r="C35" s="69"/>
      <c r="D35" s="69"/>
      <c r="E35" s="69"/>
      <c r="F35" s="69"/>
      <c r="G35" s="69"/>
      <c r="H35" s="69"/>
      <c r="I35" s="69"/>
      <c r="J35" s="69"/>
      <c r="K35" s="69"/>
      <c r="L35" s="69"/>
      <c r="M35" s="69"/>
    </row>
    <row r="36" spans="1:13" ht="15">
      <c r="A36" s="410" t="s">
        <v>8</v>
      </c>
      <c r="B36" s="118"/>
      <c r="C36" s="118"/>
      <c r="D36" s="118"/>
      <c r="E36" s="118"/>
      <c r="F36" s="118"/>
      <c r="G36" s="118"/>
      <c r="H36" s="118"/>
      <c r="I36" s="118"/>
      <c r="J36" s="118"/>
      <c r="K36" s="118"/>
      <c r="L36" s="118"/>
      <c r="M36" s="118"/>
    </row>
    <row r="37" spans="1:13" ht="15">
      <c r="A37" s="411" t="s">
        <v>790</v>
      </c>
      <c r="B37" s="176">
        <v>6345</v>
      </c>
      <c r="C37" s="176">
        <v>3633</v>
      </c>
      <c r="D37" s="176">
        <v>2712</v>
      </c>
      <c r="E37" s="176">
        <v>6483</v>
      </c>
      <c r="F37" s="176">
        <v>3657</v>
      </c>
      <c r="G37" s="176">
        <v>2826</v>
      </c>
      <c r="H37" s="176">
        <v>6624</v>
      </c>
      <c r="I37" s="176">
        <v>3670</v>
      </c>
      <c r="J37" s="176">
        <v>2954</v>
      </c>
      <c r="K37" s="176">
        <v>6800</v>
      </c>
      <c r="L37" s="176">
        <v>3692</v>
      </c>
      <c r="M37" s="176">
        <v>3108</v>
      </c>
    </row>
    <row r="38" spans="1:13" ht="15">
      <c r="A38" s="412" t="s">
        <v>99</v>
      </c>
      <c r="B38" s="69">
        <v>5906</v>
      </c>
      <c r="C38" s="69">
        <v>3234</v>
      </c>
      <c r="D38" s="69">
        <v>2672</v>
      </c>
      <c r="E38" s="69">
        <v>5997</v>
      </c>
      <c r="F38" s="69">
        <v>3223</v>
      </c>
      <c r="G38" s="69">
        <v>2774</v>
      </c>
      <c r="H38" s="69">
        <v>6111</v>
      </c>
      <c r="I38" s="69">
        <v>3212</v>
      </c>
      <c r="J38" s="69">
        <v>2899</v>
      </c>
      <c r="K38" s="69">
        <v>6252</v>
      </c>
      <c r="L38" s="69">
        <v>3210</v>
      </c>
      <c r="M38" s="69">
        <v>3042</v>
      </c>
    </row>
    <row r="39" spans="1:13" ht="15">
      <c r="A39" s="412" t="s">
        <v>100</v>
      </c>
      <c r="B39" s="69">
        <v>439</v>
      </c>
      <c r="C39" s="69">
        <v>399</v>
      </c>
      <c r="D39" s="69">
        <v>40</v>
      </c>
      <c r="E39" s="69">
        <v>486</v>
      </c>
      <c r="F39" s="69">
        <v>434</v>
      </c>
      <c r="G39" s="69">
        <v>52</v>
      </c>
      <c r="H39" s="69">
        <v>513</v>
      </c>
      <c r="I39" s="69">
        <v>458</v>
      </c>
      <c r="J39" s="69">
        <v>55</v>
      </c>
      <c r="K39" s="69">
        <v>548</v>
      </c>
      <c r="L39" s="69">
        <v>482</v>
      </c>
      <c r="M39" s="69">
        <v>66</v>
      </c>
    </row>
    <row r="40" spans="1:13" ht="15">
      <c r="A40" s="410" t="s">
        <v>85</v>
      </c>
      <c r="B40" s="118"/>
      <c r="C40" s="118"/>
      <c r="D40" s="118"/>
      <c r="E40" s="118"/>
      <c r="F40" s="118"/>
      <c r="G40" s="118"/>
      <c r="H40" s="118"/>
      <c r="I40" s="118"/>
      <c r="J40" s="118"/>
      <c r="K40" s="118"/>
      <c r="L40" s="118"/>
      <c r="M40" s="118"/>
    </row>
    <row r="41" spans="1:13" ht="15">
      <c r="A41" s="181" t="s">
        <v>790</v>
      </c>
      <c r="B41" s="176">
        <v>629</v>
      </c>
      <c r="C41" s="176">
        <v>182</v>
      </c>
      <c r="D41" s="176">
        <v>447</v>
      </c>
      <c r="E41" s="176">
        <v>658</v>
      </c>
      <c r="F41" s="176">
        <v>185</v>
      </c>
      <c r="G41" s="176">
        <v>473</v>
      </c>
      <c r="H41" s="176">
        <v>665</v>
      </c>
      <c r="I41" s="176">
        <v>185</v>
      </c>
      <c r="J41" s="176">
        <v>480</v>
      </c>
      <c r="K41" s="176">
        <v>676</v>
      </c>
      <c r="L41" s="176">
        <v>189</v>
      </c>
      <c r="M41" s="176">
        <v>487</v>
      </c>
    </row>
    <row r="42" spans="1:13" ht="15">
      <c r="A42" s="182" t="s">
        <v>99</v>
      </c>
      <c r="B42" s="69">
        <v>626</v>
      </c>
      <c r="C42" s="69">
        <v>180</v>
      </c>
      <c r="D42" s="69">
        <v>446</v>
      </c>
      <c r="E42" s="69">
        <v>654</v>
      </c>
      <c r="F42" s="69">
        <v>182</v>
      </c>
      <c r="G42" s="69">
        <v>472</v>
      </c>
      <c r="H42" s="69">
        <v>660</v>
      </c>
      <c r="I42" s="69">
        <v>182</v>
      </c>
      <c r="J42" s="69">
        <v>478</v>
      </c>
      <c r="K42" s="69">
        <v>672</v>
      </c>
      <c r="L42" s="69">
        <v>186</v>
      </c>
      <c r="M42" s="69">
        <v>486</v>
      </c>
    </row>
    <row r="43" spans="1:13" ht="15">
      <c r="A43" s="182" t="s">
        <v>100</v>
      </c>
      <c r="B43" s="69">
        <v>3</v>
      </c>
      <c r="C43" s="69">
        <v>2</v>
      </c>
      <c r="D43" s="69">
        <v>1</v>
      </c>
      <c r="E43" s="69">
        <v>4</v>
      </c>
      <c r="F43" s="69">
        <v>3</v>
      </c>
      <c r="G43" s="69">
        <v>1</v>
      </c>
      <c r="H43" s="69">
        <v>5</v>
      </c>
      <c r="I43" s="69">
        <v>3</v>
      </c>
      <c r="J43" s="69">
        <v>2</v>
      </c>
      <c r="K43" s="69">
        <v>4</v>
      </c>
      <c r="L43" s="69">
        <v>3</v>
      </c>
      <c r="M43" s="69">
        <v>1</v>
      </c>
    </row>
    <row r="44" spans="1:13" ht="15">
      <c r="A44" s="410" t="s">
        <v>86</v>
      </c>
      <c r="B44" s="118"/>
      <c r="C44" s="118"/>
      <c r="D44" s="118"/>
      <c r="E44" s="118"/>
      <c r="F44" s="118"/>
      <c r="G44" s="118"/>
      <c r="H44" s="118"/>
      <c r="I44" s="118"/>
      <c r="J44" s="118"/>
      <c r="K44" s="118"/>
      <c r="L44" s="118"/>
      <c r="M44" s="118"/>
    </row>
    <row r="45" spans="1:13" ht="15">
      <c r="A45" s="181" t="s">
        <v>790</v>
      </c>
      <c r="B45" s="176">
        <v>152</v>
      </c>
      <c r="C45" s="176">
        <v>73</v>
      </c>
      <c r="D45" s="176">
        <v>79</v>
      </c>
      <c r="E45" s="176">
        <v>144</v>
      </c>
      <c r="F45" s="176">
        <v>70</v>
      </c>
      <c r="G45" s="176">
        <v>74</v>
      </c>
      <c r="H45" s="176">
        <v>146</v>
      </c>
      <c r="I45" s="176">
        <v>71</v>
      </c>
      <c r="J45" s="176">
        <v>75</v>
      </c>
      <c r="K45" s="176">
        <v>142</v>
      </c>
      <c r="L45" s="176">
        <v>68</v>
      </c>
      <c r="M45" s="176">
        <v>74</v>
      </c>
    </row>
    <row r="46" spans="1:13" ht="15">
      <c r="A46" s="182" t="s">
        <v>99</v>
      </c>
      <c r="B46" s="69">
        <v>152</v>
      </c>
      <c r="C46" s="69">
        <v>73</v>
      </c>
      <c r="D46" s="69">
        <v>79</v>
      </c>
      <c r="E46" s="69">
        <v>144</v>
      </c>
      <c r="F46" s="69">
        <v>70</v>
      </c>
      <c r="G46" s="69">
        <v>74</v>
      </c>
      <c r="H46" s="69">
        <v>144</v>
      </c>
      <c r="I46" s="69">
        <v>69</v>
      </c>
      <c r="J46" s="69">
        <v>75</v>
      </c>
      <c r="K46" s="69">
        <v>141</v>
      </c>
      <c r="L46" s="69">
        <v>67</v>
      </c>
      <c r="M46" s="69">
        <v>74</v>
      </c>
    </row>
    <row r="47" spans="1:13" ht="15">
      <c r="A47" s="182" t="s">
        <v>100</v>
      </c>
      <c r="B47" s="69">
        <v>0</v>
      </c>
      <c r="C47" s="69">
        <v>0</v>
      </c>
      <c r="D47" s="69">
        <v>0</v>
      </c>
      <c r="E47" s="69">
        <v>0</v>
      </c>
      <c r="F47" s="69">
        <v>0</v>
      </c>
      <c r="G47" s="69">
        <v>0</v>
      </c>
      <c r="H47" s="69">
        <v>2</v>
      </c>
      <c r="I47" s="69">
        <v>2</v>
      </c>
      <c r="J47" s="69">
        <v>0</v>
      </c>
      <c r="K47" s="69">
        <v>1</v>
      </c>
      <c r="L47" s="69">
        <v>1</v>
      </c>
      <c r="M47" s="69">
        <v>0</v>
      </c>
    </row>
    <row r="48" spans="1:13" ht="15">
      <c r="A48" s="410" t="s">
        <v>87</v>
      </c>
      <c r="B48" s="118"/>
      <c r="C48" s="118"/>
      <c r="D48" s="118"/>
      <c r="E48" s="118"/>
      <c r="F48" s="118"/>
      <c r="G48" s="118"/>
      <c r="H48" s="118"/>
      <c r="I48" s="118"/>
      <c r="J48" s="118"/>
      <c r="K48" s="118"/>
      <c r="L48" s="118"/>
      <c r="M48" s="118"/>
    </row>
    <row r="49" spans="1:13" ht="15">
      <c r="A49" s="181" t="s">
        <v>790</v>
      </c>
      <c r="B49" s="176">
        <v>167</v>
      </c>
      <c r="C49" s="176">
        <v>130</v>
      </c>
      <c r="D49" s="176">
        <v>37</v>
      </c>
      <c r="E49" s="176">
        <v>177</v>
      </c>
      <c r="F49" s="176">
        <v>138</v>
      </c>
      <c r="G49" s="176">
        <v>39</v>
      </c>
      <c r="H49" s="176">
        <v>185</v>
      </c>
      <c r="I49" s="176">
        <v>142</v>
      </c>
      <c r="J49" s="176">
        <v>43</v>
      </c>
      <c r="K49" s="176">
        <v>189</v>
      </c>
      <c r="L49" s="176">
        <v>145</v>
      </c>
      <c r="M49" s="176">
        <v>44</v>
      </c>
    </row>
    <row r="50" spans="1:13" ht="15">
      <c r="A50" s="182" t="s">
        <v>99</v>
      </c>
      <c r="B50" s="69">
        <v>163</v>
      </c>
      <c r="C50" s="69">
        <v>126</v>
      </c>
      <c r="D50" s="69">
        <v>37</v>
      </c>
      <c r="E50" s="69">
        <v>173</v>
      </c>
      <c r="F50" s="69">
        <v>134</v>
      </c>
      <c r="G50" s="69">
        <v>39</v>
      </c>
      <c r="H50" s="69">
        <v>181</v>
      </c>
      <c r="I50" s="69">
        <v>138</v>
      </c>
      <c r="J50" s="69">
        <v>43</v>
      </c>
      <c r="K50" s="69">
        <v>185</v>
      </c>
      <c r="L50" s="69">
        <v>141</v>
      </c>
      <c r="M50" s="69">
        <v>44</v>
      </c>
    </row>
    <row r="51" spans="1:13" ht="15">
      <c r="A51" s="182" t="s">
        <v>100</v>
      </c>
      <c r="B51" s="69">
        <v>2</v>
      </c>
      <c r="C51" s="69">
        <v>2</v>
      </c>
      <c r="D51" s="69">
        <v>0</v>
      </c>
      <c r="E51" s="69">
        <v>2</v>
      </c>
      <c r="F51" s="69">
        <v>2</v>
      </c>
      <c r="G51" s="69">
        <v>0</v>
      </c>
      <c r="H51" s="69">
        <v>0</v>
      </c>
      <c r="I51" s="69">
        <v>0</v>
      </c>
      <c r="J51" s="69">
        <v>0</v>
      </c>
      <c r="K51" s="69">
        <v>0</v>
      </c>
      <c r="L51" s="69">
        <v>0</v>
      </c>
      <c r="M51" s="69">
        <v>0</v>
      </c>
    </row>
    <row r="52" spans="1:13" ht="15">
      <c r="A52" s="182" t="s">
        <v>1116</v>
      </c>
      <c r="B52" s="69">
        <v>2</v>
      </c>
      <c r="C52" s="69">
        <v>2</v>
      </c>
      <c r="D52" s="69">
        <v>0</v>
      </c>
      <c r="E52" s="69">
        <v>2</v>
      </c>
      <c r="F52" s="69">
        <v>2</v>
      </c>
      <c r="G52" s="69">
        <v>0</v>
      </c>
      <c r="H52" s="69">
        <v>4</v>
      </c>
      <c r="I52" s="69">
        <v>4</v>
      </c>
      <c r="J52" s="69">
        <v>0</v>
      </c>
      <c r="K52" s="69">
        <v>4</v>
      </c>
      <c r="L52" s="69">
        <v>4</v>
      </c>
      <c r="M52" s="69">
        <v>0</v>
      </c>
    </row>
    <row r="53" spans="1:13" ht="15">
      <c r="A53" s="410" t="s">
        <v>74</v>
      </c>
      <c r="B53" s="118"/>
      <c r="C53" s="118"/>
      <c r="D53" s="118"/>
      <c r="E53" s="118"/>
      <c r="F53" s="118"/>
      <c r="G53" s="118"/>
      <c r="H53" s="118"/>
      <c r="I53" s="118"/>
      <c r="J53" s="118"/>
      <c r="K53" s="118"/>
      <c r="L53" s="118"/>
      <c r="M53" s="118"/>
    </row>
    <row r="54" spans="1:13" ht="15">
      <c r="A54" s="181" t="s">
        <v>790</v>
      </c>
      <c r="B54" s="176">
        <v>338</v>
      </c>
      <c r="C54" s="176">
        <v>100</v>
      </c>
      <c r="D54" s="176">
        <v>238</v>
      </c>
      <c r="E54" s="176">
        <v>427</v>
      </c>
      <c r="F54" s="176">
        <v>117</v>
      </c>
      <c r="G54" s="176">
        <v>310</v>
      </c>
      <c r="H54" s="176">
        <v>1325</v>
      </c>
      <c r="I54" s="176">
        <v>242</v>
      </c>
      <c r="J54" s="176">
        <v>1083</v>
      </c>
      <c r="K54" s="176">
        <v>1267</v>
      </c>
      <c r="L54" s="176">
        <v>230</v>
      </c>
      <c r="M54" s="176">
        <v>1037</v>
      </c>
    </row>
    <row r="55" spans="1:13" ht="15">
      <c r="A55" s="182" t="s">
        <v>99</v>
      </c>
      <c r="B55" s="69">
        <v>336</v>
      </c>
      <c r="C55" s="69">
        <v>99</v>
      </c>
      <c r="D55" s="69">
        <v>237</v>
      </c>
      <c r="E55" s="69">
        <v>426</v>
      </c>
      <c r="F55" s="69">
        <v>116</v>
      </c>
      <c r="G55" s="69">
        <v>310</v>
      </c>
      <c r="H55" s="69">
        <v>1322</v>
      </c>
      <c r="I55" s="69">
        <v>240</v>
      </c>
      <c r="J55" s="69">
        <v>1082</v>
      </c>
      <c r="K55" s="69">
        <v>1260</v>
      </c>
      <c r="L55" s="69">
        <v>227</v>
      </c>
      <c r="M55" s="69">
        <v>1033</v>
      </c>
    </row>
    <row r="56" spans="1:13" ht="15">
      <c r="A56" s="182" t="s">
        <v>100</v>
      </c>
      <c r="B56" s="69">
        <v>2</v>
      </c>
      <c r="C56" s="69">
        <v>1</v>
      </c>
      <c r="D56" s="69">
        <v>1</v>
      </c>
      <c r="E56" s="69">
        <v>1</v>
      </c>
      <c r="F56" s="69">
        <v>1</v>
      </c>
      <c r="G56" s="69">
        <v>0</v>
      </c>
      <c r="H56" s="69">
        <v>3</v>
      </c>
      <c r="I56" s="69">
        <v>2</v>
      </c>
      <c r="J56" s="69">
        <v>1</v>
      </c>
      <c r="K56" s="69">
        <v>7</v>
      </c>
      <c r="L56" s="69">
        <v>3</v>
      </c>
      <c r="M56" s="69">
        <v>4</v>
      </c>
    </row>
    <row r="57" spans="1:13" ht="15">
      <c r="A57" s="410" t="s">
        <v>88</v>
      </c>
      <c r="B57" s="118"/>
      <c r="C57" s="118"/>
      <c r="D57" s="118"/>
      <c r="E57" s="118"/>
      <c r="F57" s="118"/>
      <c r="G57" s="118"/>
      <c r="H57" s="118"/>
      <c r="I57" s="118"/>
      <c r="J57" s="118"/>
      <c r="K57" s="118"/>
      <c r="L57" s="118"/>
      <c r="M57" s="118"/>
    </row>
    <row r="58" spans="1:13" ht="15">
      <c r="A58" s="181" t="s">
        <v>790</v>
      </c>
      <c r="B58" s="176"/>
      <c r="C58" s="176"/>
      <c r="D58" s="176"/>
      <c r="E58" s="176">
        <v>2</v>
      </c>
      <c r="F58" s="176">
        <v>1</v>
      </c>
      <c r="G58" s="176">
        <v>1</v>
      </c>
      <c r="H58" s="176">
        <v>3</v>
      </c>
      <c r="I58" s="176">
        <v>2</v>
      </c>
      <c r="J58" s="176">
        <v>1</v>
      </c>
      <c r="K58" s="176">
        <v>5</v>
      </c>
      <c r="L58" s="176">
        <v>3</v>
      </c>
      <c r="M58" s="176">
        <v>2</v>
      </c>
    </row>
    <row r="59" spans="1:13" ht="15">
      <c r="A59" s="182" t="s">
        <v>99</v>
      </c>
      <c r="B59" s="69"/>
      <c r="C59" s="69"/>
      <c r="D59" s="69"/>
      <c r="E59" s="69">
        <v>2</v>
      </c>
      <c r="F59" s="69">
        <v>1</v>
      </c>
      <c r="G59" s="69">
        <v>1</v>
      </c>
      <c r="H59" s="69">
        <v>3</v>
      </c>
      <c r="I59" s="69">
        <v>2</v>
      </c>
      <c r="J59" s="69">
        <v>1</v>
      </c>
      <c r="K59" s="69">
        <v>5</v>
      </c>
      <c r="L59" s="69">
        <v>3</v>
      </c>
      <c r="M59" s="69">
        <v>2</v>
      </c>
    </row>
    <row r="60" spans="1:13" ht="15">
      <c r="A60" s="410" t="s">
        <v>89</v>
      </c>
      <c r="B60" s="118"/>
      <c r="C60" s="118"/>
      <c r="D60" s="118"/>
      <c r="E60" s="118"/>
      <c r="F60" s="118"/>
      <c r="G60" s="118"/>
      <c r="H60" s="118"/>
      <c r="I60" s="118"/>
      <c r="J60" s="118"/>
      <c r="K60" s="118"/>
      <c r="L60" s="118"/>
      <c r="M60" s="118"/>
    </row>
    <row r="61" spans="1:13" ht="15">
      <c r="A61" s="181" t="s">
        <v>790</v>
      </c>
      <c r="B61" s="176"/>
      <c r="C61" s="176"/>
      <c r="D61" s="176"/>
      <c r="E61" s="176"/>
      <c r="F61" s="176"/>
      <c r="G61" s="176"/>
      <c r="H61" s="176">
        <v>64</v>
      </c>
      <c r="I61" s="176">
        <v>6</v>
      </c>
      <c r="J61" s="176">
        <v>58</v>
      </c>
      <c r="K61" s="176">
        <v>99</v>
      </c>
      <c r="L61" s="176">
        <v>8</v>
      </c>
      <c r="M61" s="176">
        <v>91</v>
      </c>
    </row>
    <row r="62" spans="1:13" ht="15">
      <c r="A62" s="182" t="s">
        <v>99</v>
      </c>
      <c r="B62" s="69"/>
      <c r="C62" s="69"/>
      <c r="D62" s="69"/>
      <c r="E62" s="69"/>
      <c r="F62" s="69"/>
      <c r="G62" s="69"/>
      <c r="H62" s="69">
        <v>64</v>
      </c>
      <c r="I62" s="69">
        <v>6</v>
      </c>
      <c r="J62" s="69">
        <v>58</v>
      </c>
      <c r="K62" s="69">
        <v>99</v>
      </c>
      <c r="L62" s="69">
        <v>8</v>
      </c>
      <c r="M62" s="69">
        <v>91</v>
      </c>
    </row>
    <row r="63" spans="1:13" ht="15">
      <c r="A63" s="410" t="s">
        <v>90</v>
      </c>
      <c r="B63" s="118"/>
      <c r="C63" s="118"/>
      <c r="D63" s="118"/>
      <c r="E63" s="118"/>
      <c r="F63" s="118"/>
      <c r="G63" s="118"/>
      <c r="H63" s="118"/>
      <c r="I63" s="118"/>
      <c r="J63" s="118"/>
      <c r="K63" s="118"/>
      <c r="L63" s="118"/>
      <c r="M63" s="118"/>
    </row>
    <row r="64" spans="1:13" ht="15">
      <c r="A64" s="181" t="s">
        <v>790</v>
      </c>
      <c r="B64" s="176">
        <v>819</v>
      </c>
      <c r="C64" s="176">
        <v>454</v>
      </c>
      <c r="D64" s="176">
        <v>365</v>
      </c>
      <c r="E64" s="176">
        <v>826</v>
      </c>
      <c r="F64" s="176">
        <v>456</v>
      </c>
      <c r="G64" s="176">
        <v>370</v>
      </c>
      <c r="H64" s="176">
        <v>846</v>
      </c>
      <c r="I64" s="176">
        <v>470</v>
      </c>
      <c r="J64" s="176">
        <v>376</v>
      </c>
      <c r="K64" s="176">
        <v>872</v>
      </c>
      <c r="L64" s="176">
        <v>479</v>
      </c>
      <c r="M64" s="176">
        <v>393</v>
      </c>
    </row>
    <row r="65" spans="1:13" ht="15">
      <c r="A65" s="182" t="s">
        <v>99</v>
      </c>
      <c r="B65" s="69">
        <v>779</v>
      </c>
      <c r="C65" s="69">
        <v>414</v>
      </c>
      <c r="D65" s="69">
        <v>365</v>
      </c>
      <c r="E65" s="69">
        <v>785</v>
      </c>
      <c r="F65" s="69">
        <v>415</v>
      </c>
      <c r="G65" s="69">
        <v>370</v>
      </c>
      <c r="H65" s="69">
        <v>803</v>
      </c>
      <c r="I65" s="69">
        <v>427</v>
      </c>
      <c r="J65" s="69">
        <v>376</v>
      </c>
      <c r="K65" s="69">
        <v>829</v>
      </c>
      <c r="L65" s="69">
        <v>436</v>
      </c>
      <c r="M65" s="69">
        <v>393</v>
      </c>
    </row>
    <row r="66" spans="1:13" ht="15">
      <c r="A66" s="182" t="s">
        <v>100</v>
      </c>
      <c r="B66" s="69">
        <v>40</v>
      </c>
      <c r="C66" s="69">
        <v>40</v>
      </c>
      <c r="D66" s="69">
        <v>0</v>
      </c>
      <c r="E66" s="69">
        <v>41</v>
      </c>
      <c r="F66" s="69">
        <v>41</v>
      </c>
      <c r="G66" s="69">
        <v>0</v>
      </c>
      <c r="H66" s="69">
        <v>43</v>
      </c>
      <c r="I66" s="69">
        <v>43</v>
      </c>
      <c r="J66" s="69">
        <v>0</v>
      </c>
      <c r="K66" s="69">
        <v>43</v>
      </c>
      <c r="L66" s="69">
        <v>43</v>
      </c>
      <c r="M66" s="69">
        <v>0</v>
      </c>
    </row>
    <row r="67" spans="1:13" ht="15">
      <c r="A67" s="65"/>
      <c r="B67" s="65"/>
      <c r="C67" s="65"/>
      <c r="D67" s="65"/>
      <c r="E67" s="65"/>
      <c r="F67" s="65"/>
      <c r="G67" s="65"/>
      <c r="H67" s="65"/>
      <c r="I67" s="65"/>
      <c r="J67" s="65"/>
      <c r="K67" s="65"/>
      <c r="L67" s="65"/>
      <c r="M67" s="65"/>
    </row>
    <row r="68" spans="1:11" ht="15">
      <c r="A68" s="133" t="s">
        <v>97</v>
      </c>
      <c r="B68" s="355"/>
      <c r="C68" s="355"/>
      <c r="D68" s="64"/>
      <c r="E68" s="64"/>
      <c r="F68" s="64"/>
      <c r="G68" s="64"/>
      <c r="H68" s="64"/>
      <c r="I68" s="64"/>
      <c r="J68" s="64"/>
      <c r="K68" s="64"/>
    </row>
    <row r="69" spans="1:13" ht="15">
      <c r="A69" s="428" t="s">
        <v>92</v>
      </c>
      <c r="B69" s="543"/>
      <c r="C69" s="543"/>
      <c r="D69" s="543"/>
      <c r="E69" s="543"/>
      <c r="F69" s="543"/>
      <c r="G69" s="543"/>
      <c r="H69" s="543"/>
      <c r="I69" s="543"/>
      <c r="J69" s="543"/>
      <c r="K69" s="429"/>
      <c r="L69" s="429"/>
      <c r="M69" s="429"/>
    </row>
    <row r="70" spans="1:11" ht="15">
      <c r="A70" s="64"/>
      <c r="B70" s="355"/>
      <c r="C70" s="355"/>
      <c r="D70" s="64"/>
      <c r="E70" s="64"/>
      <c r="F70" s="64"/>
      <c r="G70" s="64"/>
      <c r="H70" s="64"/>
      <c r="I70" s="64"/>
      <c r="J70" s="64"/>
      <c r="K70" s="64"/>
    </row>
    <row r="71" spans="1:11" ht="15">
      <c r="A71" s="121" t="s">
        <v>93</v>
      </c>
      <c r="B71" s="64"/>
      <c r="C71" s="64"/>
      <c r="D71" s="64"/>
      <c r="E71" s="64"/>
      <c r="F71" s="64"/>
      <c r="G71" s="64"/>
      <c r="H71" s="64"/>
      <c r="I71" s="64"/>
      <c r="J71" s="64"/>
      <c r="K71" s="64"/>
    </row>
  </sheetData>
  <sheetProtection/>
  <mergeCells count="1">
    <mergeCell ref="A69:M69"/>
  </mergeCells>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&amp;"calibri"&amp;12&amp;B12.5.13. Profesionales sanitarios colegiados. Evolución del número de profesionales según disciplina, situación laboral y sexo.&amp;R&amp;"calibri"&amp;10&amp;P</oddHeader>
    <oddFooter>&amp;L&amp;"calibri"&amp;8&amp;I&amp;"-,Cursiva"&amp;8ANUARIO ESTADÍSTICO DE LA REGIÓN DE MURCIA 2015. TOMO I. DATOS REGIONALES&amp;R&amp;"calibri"&amp;8&amp;I12.5. PERSONAL SANITARIO</oddFooter>
  </headerFooter>
</worksheet>
</file>

<file path=xl/worksheets/sheet54.xml><?xml version="1.0" encoding="utf-8"?>
<worksheet xmlns="http://schemas.openxmlformats.org/spreadsheetml/2006/main" xmlns:r="http://schemas.openxmlformats.org/officeDocument/2006/relationships">
  <dimension ref="A1:L23"/>
  <sheetViews>
    <sheetView zoomScalePageLayoutView="0" workbookViewId="0" topLeftCell="A1">
      <selection activeCell="L1" sqref="L1"/>
    </sheetView>
  </sheetViews>
  <sheetFormatPr defaultColWidth="11.421875" defaultRowHeight="15"/>
  <cols>
    <col min="1" max="1" width="33.28125" style="0" customWidth="1"/>
    <col min="2" max="2" width="11.00390625" style="0" customWidth="1"/>
    <col min="3" max="3" width="9.421875" style="0" customWidth="1"/>
    <col min="4" max="4" width="9.8515625" style="0" customWidth="1"/>
    <col min="5" max="5" width="8.8515625" style="0" customWidth="1"/>
    <col min="6" max="6" width="9.421875" style="48" customWidth="1"/>
    <col min="7" max="7" width="8.8515625" style="48" customWidth="1"/>
    <col min="8" max="8" width="12.00390625" style="48" customWidth="1"/>
    <col min="9" max="9" width="8.8515625" style="0" customWidth="1"/>
    <col min="10" max="10" width="9.00390625" style="0" customWidth="1"/>
    <col min="11" max="11" width="10.28125" style="0" customWidth="1"/>
  </cols>
  <sheetData>
    <row r="1" spans="1:12" ht="15">
      <c r="A1" s="14" t="s">
        <v>101</v>
      </c>
      <c r="B1" s="370"/>
      <c r="C1" s="370"/>
      <c r="D1" s="370"/>
      <c r="E1" s="370"/>
      <c r="F1" s="370"/>
      <c r="G1" s="370"/>
      <c r="L1" s="50" t="s">
        <v>761</v>
      </c>
    </row>
    <row r="2" spans="1:8" s="5" customFormat="1" ht="15">
      <c r="A2" s="14"/>
      <c r="F2" s="49"/>
      <c r="G2" s="49"/>
      <c r="H2" s="49"/>
    </row>
    <row r="3" spans="1:8" s="5" customFormat="1" ht="15">
      <c r="A3" s="145"/>
      <c r="F3" s="49"/>
      <c r="G3" s="49"/>
      <c r="H3" s="49"/>
    </row>
    <row r="4" spans="1:11" s="5" customFormat="1" ht="15">
      <c r="A4" s="196"/>
      <c r="B4" s="305">
        <v>2015</v>
      </c>
      <c r="C4" s="196"/>
      <c r="D4" s="196"/>
      <c r="E4" s="196"/>
      <c r="F4" s="196"/>
      <c r="G4" s="196"/>
      <c r="H4" s="196"/>
      <c r="I4" s="196"/>
      <c r="J4" s="196"/>
      <c r="K4" s="196"/>
    </row>
    <row r="5" spans="1:11" s="372" customFormat="1" ht="45">
      <c r="A5" s="214"/>
      <c r="B5" s="214" t="s">
        <v>762</v>
      </c>
      <c r="C5" s="214" t="s">
        <v>102</v>
      </c>
      <c r="D5" s="214" t="s">
        <v>103</v>
      </c>
      <c r="E5" s="214" t="s">
        <v>104</v>
      </c>
      <c r="F5" s="214" t="s">
        <v>105</v>
      </c>
      <c r="G5" s="214" t="s">
        <v>106</v>
      </c>
      <c r="H5" s="214" t="s">
        <v>107</v>
      </c>
      <c r="I5" s="214" t="s">
        <v>108</v>
      </c>
      <c r="J5" s="214" t="s">
        <v>109</v>
      </c>
      <c r="K5" s="214" t="s">
        <v>110</v>
      </c>
    </row>
    <row r="6" spans="1:11" s="64" customFormat="1" ht="15">
      <c r="A6" s="413" t="s">
        <v>111</v>
      </c>
      <c r="B6" s="171">
        <v>85</v>
      </c>
      <c r="C6" s="171">
        <v>14</v>
      </c>
      <c r="D6" s="171">
        <v>16</v>
      </c>
      <c r="E6" s="171">
        <v>10</v>
      </c>
      <c r="F6" s="171">
        <v>6</v>
      </c>
      <c r="G6" s="171">
        <v>3</v>
      </c>
      <c r="H6" s="171">
        <v>15</v>
      </c>
      <c r="I6" s="171">
        <v>12</v>
      </c>
      <c r="J6" s="171">
        <v>5</v>
      </c>
      <c r="K6" s="171">
        <v>4</v>
      </c>
    </row>
    <row r="7" spans="1:11" s="351" customFormat="1" ht="15">
      <c r="A7" s="413" t="s">
        <v>112</v>
      </c>
      <c r="B7" s="171">
        <v>17</v>
      </c>
      <c r="C7" s="171">
        <v>2</v>
      </c>
      <c r="D7" s="171">
        <v>4</v>
      </c>
      <c r="E7" s="171">
        <v>2</v>
      </c>
      <c r="F7" s="171">
        <v>1</v>
      </c>
      <c r="G7" s="171">
        <v>2</v>
      </c>
      <c r="H7" s="171">
        <v>2</v>
      </c>
      <c r="I7" s="171">
        <v>1</v>
      </c>
      <c r="J7" s="171">
        <v>2</v>
      </c>
      <c r="K7" s="171">
        <v>1</v>
      </c>
    </row>
    <row r="8" spans="1:11" s="351" customFormat="1" ht="15">
      <c r="A8" s="413" t="s">
        <v>113</v>
      </c>
      <c r="B8" s="171">
        <v>85</v>
      </c>
      <c r="C8" s="171">
        <v>14</v>
      </c>
      <c r="D8" s="171">
        <v>16</v>
      </c>
      <c r="E8" s="171">
        <v>10</v>
      </c>
      <c r="F8" s="171">
        <v>6</v>
      </c>
      <c r="G8" s="171">
        <v>3</v>
      </c>
      <c r="H8" s="171">
        <v>15</v>
      </c>
      <c r="I8" s="171">
        <v>12</v>
      </c>
      <c r="J8" s="171">
        <v>5</v>
      </c>
      <c r="K8" s="171">
        <v>4</v>
      </c>
    </row>
    <row r="9" spans="1:11" s="351" customFormat="1" ht="15">
      <c r="A9" s="413" t="s">
        <v>114</v>
      </c>
      <c r="B9" s="171">
        <v>15</v>
      </c>
      <c r="C9" s="171">
        <v>4</v>
      </c>
      <c r="D9" s="171">
        <v>1</v>
      </c>
      <c r="E9" s="171">
        <v>2</v>
      </c>
      <c r="F9" s="171">
        <v>1</v>
      </c>
      <c r="G9" s="171">
        <v>2</v>
      </c>
      <c r="H9" s="171">
        <v>2</v>
      </c>
      <c r="I9" s="171">
        <v>2</v>
      </c>
      <c r="J9" s="171">
        <v>0</v>
      </c>
      <c r="K9" s="171">
        <v>1</v>
      </c>
    </row>
    <row r="10" spans="1:11" s="64" customFormat="1" ht="15">
      <c r="A10" s="413" t="s">
        <v>115</v>
      </c>
      <c r="B10" s="171">
        <v>182</v>
      </c>
      <c r="C10" s="171">
        <v>33</v>
      </c>
      <c r="D10" s="171">
        <v>44</v>
      </c>
      <c r="E10" s="171">
        <v>28</v>
      </c>
      <c r="F10" s="171">
        <v>21</v>
      </c>
      <c r="G10" s="171">
        <v>3</v>
      </c>
      <c r="H10" s="171">
        <v>23</v>
      </c>
      <c r="I10" s="171">
        <v>17</v>
      </c>
      <c r="J10" s="171">
        <v>10</v>
      </c>
      <c r="K10" s="171">
        <v>3</v>
      </c>
    </row>
    <row r="11" spans="1:11" s="64" customFormat="1" ht="15">
      <c r="A11" s="413" t="s">
        <v>116</v>
      </c>
      <c r="B11" s="171">
        <v>12</v>
      </c>
      <c r="C11" s="171">
        <v>1</v>
      </c>
      <c r="D11" s="171">
        <v>2</v>
      </c>
      <c r="E11" s="171">
        <v>2</v>
      </c>
      <c r="F11" s="171">
        <v>3</v>
      </c>
      <c r="G11" s="171">
        <v>0</v>
      </c>
      <c r="H11" s="171">
        <v>2</v>
      </c>
      <c r="I11" s="171">
        <v>1</v>
      </c>
      <c r="J11" s="171">
        <v>0</v>
      </c>
      <c r="K11" s="171">
        <v>1</v>
      </c>
    </row>
    <row r="12" spans="1:11" s="64" customFormat="1" ht="15">
      <c r="A12" s="413" t="s">
        <v>117</v>
      </c>
      <c r="B12" s="171">
        <v>9</v>
      </c>
      <c r="C12" s="171">
        <v>2</v>
      </c>
      <c r="D12" s="171">
        <v>1</v>
      </c>
      <c r="E12" s="171">
        <v>3</v>
      </c>
      <c r="F12" s="171">
        <v>3</v>
      </c>
      <c r="G12" s="171">
        <v>0</v>
      </c>
      <c r="H12" s="171">
        <v>0</v>
      </c>
      <c r="I12" s="171">
        <v>0</v>
      </c>
      <c r="J12" s="171">
        <v>0</v>
      </c>
      <c r="K12" s="171">
        <v>0</v>
      </c>
    </row>
    <row r="13" spans="1:11" s="64" customFormat="1" ht="15">
      <c r="A13" s="413" t="s">
        <v>118</v>
      </c>
      <c r="B13" s="171">
        <v>27</v>
      </c>
      <c r="C13" s="171">
        <v>5</v>
      </c>
      <c r="D13" s="171">
        <v>5</v>
      </c>
      <c r="E13" s="171">
        <v>3</v>
      </c>
      <c r="F13" s="171">
        <v>2</v>
      </c>
      <c r="G13" s="171">
        <v>2</v>
      </c>
      <c r="H13" s="171">
        <v>3</v>
      </c>
      <c r="I13" s="171">
        <v>2</v>
      </c>
      <c r="J13" s="171">
        <v>3</v>
      </c>
      <c r="K13" s="171">
        <v>2</v>
      </c>
    </row>
    <row r="14" spans="1:11" s="64" customFormat="1" ht="15">
      <c r="A14" s="413" t="s">
        <v>119</v>
      </c>
      <c r="B14" s="171">
        <v>90</v>
      </c>
      <c r="C14" s="171">
        <v>15</v>
      </c>
      <c r="D14" s="171">
        <v>17</v>
      </c>
      <c r="E14" s="171">
        <v>11</v>
      </c>
      <c r="F14" s="171">
        <v>6</v>
      </c>
      <c r="G14" s="171">
        <v>3</v>
      </c>
      <c r="H14" s="171">
        <v>17</v>
      </c>
      <c r="I14" s="171">
        <v>12</v>
      </c>
      <c r="J14" s="171">
        <v>5</v>
      </c>
      <c r="K14" s="171">
        <v>4</v>
      </c>
    </row>
    <row r="15" spans="1:11" s="48" customFormat="1" ht="15">
      <c r="A15" s="413" t="s">
        <v>120</v>
      </c>
      <c r="B15" s="171">
        <v>10</v>
      </c>
      <c r="C15" s="171">
        <v>1</v>
      </c>
      <c r="D15" s="171">
        <v>1</v>
      </c>
      <c r="E15" s="171">
        <v>1</v>
      </c>
      <c r="F15" s="171">
        <v>1</v>
      </c>
      <c r="G15" s="171">
        <v>1</v>
      </c>
      <c r="H15" s="171">
        <v>1</v>
      </c>
      <c r="I15" s="171">
        <v>1</v>
      </c>
      <c r="J15" s="171">
        <v>1</v>
      </c>
      <c r="K15" s="171">
        <v>1</v>
      </c>
    </row>
    <row r="16" spans="1:11" s="48" customFormat="1" ht="15">
      <c r="A16" s="291"/>
      <c r="B16" s="292"/>
      <c r="C16" s="292"/>
      <c r="D16" s="292"/>
      <c r="E16" s="292"/>
      <c r="F16" s="292"/>
      <c r="G16" s="292"/>
      <c r="H16" s="292"/>
      <c r="I16" s="292"/>
      <c r="J16" s="292"/>
      <c r="K16" s="292"/>
    </row>
    <row r="17" spans="1:11" ht="30" customHeight="1">
      <c r="A17" s="460" t="s">
        <v>1262</v>
      </c>
      <c r="B17" s="549"/>
      <c r="C17" s="549"/>
      <c r="D17" s="549"/>
      <c r="E17" s="549"/>
      <c r="F17" s="549"/>
      <c r="G17" s="549"/>
      <c r="H17" s="549"/>
      <c r="I17" s="549"/>
      <c r="J17" s="549"/>
      <c r="K17" s="549"/>
    </row>
    <row r="18" spans="1:11" ht="15">
      <c r="A18" s="430" t="s">
        <v>121</v>
      </c>
      <c r="B18" s="393"/>
      <c r="C18" s="393"/>
      <c r="D18" s="393"/>
      <c r="E18" s="393"/>
      <c r="F18" s="393"/>
      <c r="G18" s="393"/>
      <c r="H18" s="393"/>
      <c r="I18" s="393"/>
      <c r="J18" s="393"/>
      <c r="K18" s="393"/>
    </row>
    <row r="20" ht="15">
      <c r="A20" s="68" t="s">
        <v>1263</v>
      </c>
    </row>
    <row r="21" ht="15">
      <c r="A21" s="213"/>
    </row>
    <row r="23" ht="15">
      <c r="A23" s="212"/>
    </row>
  </sheetData>
  <sheetProtection/>
  <mergeCells count="2">
    <mergeCell ref="A17:K17"/>
    <mergeCell ref="A18:K18"/>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&amp;"calibri"&amp;12&amp;B12.6.1. Atención Primaria. Balance de los recursos sanitarios adscritos al mapa sanitario según áreas de salud.&amp;R&amp;"calibri"&amp;10&amp;P</oddHeader>
    <oddFooter>&amp;L&amp;"calibri"&amp;8&amp;I&amp;"-,Cursiva"&amp;8ANUARIO ESTADÍSTICO DE LA REGIÓN DE MURCIA 2015. TOMO I. DATOS REGIONALES&amp;R&amp;"calibri"&amp;8&amp;I12.6. RECURSOS SANITARIOS</oddFooter>
  </headerFooter>
</worksheet>
</file>

<file path=xl/worksheets/sheet55.xml><?xml version="1.0" encoding="utf-8"?>
<worksheet xmlns="http://schemas.openxmlformats.org/spreadsheetml/2006/main" xmlns:r="http://schemas.openxmlformats.org/officeDocument/2006/relationships">
  <dimension ref="A1:N27"/>
  <sheetViews>
    <sheetView zoomScalePageLayoutView="0" workbookViewId="0" topLeftCell="A1">
      <selection activeCell="C19" sqref="C19"/>
    </sheetView>
  </sheetViews>
  <sheetFormatPr defaultColWidth="11.421875" defaultRowHeight="15"/>
  <cols>
    <col min="1" max="1" width="28.421875" style="0" customWidth="1"/>
    <col min="2" max="3" width="7.7109375" style="0" customWidth="1"/>
    <col min="4" max="6" width="7.7109375" style="48" customWidth="1"/>
    <col min="7" max="13" width="7.7109375" style="0" customWidth="1"/>
  </cols>
  <sheetData>
    <row r="1" spans="1:14" ht="15">
      <c r="A1" s="14" t="s">
        <v>122</v>
      </c>
      <c r="B1" s="370"/>
      <c r="C1" s="370"/>
      <c r="D1" s="370"/>
      <c r="E1" s="370"/>
      <c r="N1" s="50" t="s">
        <v>761</v>
      </c>
    </row>
    <row r="2" spans="1:6" s="5" customFormat="1" ht="15">
      <c r="A2" s="414"/>
      <c r="D2" s="49"/>
      <c r="E2" s="49"/>
      <c r="F2" s="49"/>
    </row>
    <row r="3" spans="1:6" s="5" customFormat="1" ht="15">
      <c r="A3" s="145"/>
      <c r="D3" s="49"/>
      <c r="E3" s="49"/>
      <c r="F3" s="49"/>
    </row>
    <row r="4" spans="1:13" ht="15">
      <c r="A4" s="53"/>
      <c r="B4" s="53" t="s">
        <v>762</v>
      </c>
      <c r="C4" s="53"/>
      <c r="D4" s="53"/>
      <c r="E4" s="53"/>
      <c r="F4" s="53"/>
      <c r="G4" s="53"/>
      <c r="H4" s="53"/>
      <c r="I4" s="53"/>
      <c r="J4" s="415"/>
      <c r="K4" s="415"/>
      <c r="L4" s="415"/>
      <c r="M4" s="415"/>
    </row>
    <row r="5" spans="1:13" ht="15">
      <c r="A5" s="196"/>
      <c r="B5" s="416">
        <v>2004</v>
      </c>
      <c r="C5" s="416">
        <v>2005</v>
      </c>
      <c r="D5" s="416">
        <v>2006</v>
      </c>
      <c r="E5" s="416">
        <v>2007</v>
      </c>
      <c r="F5" s="416">
        <v>2008</v>
      </c>
      <c r="G5" s="416">
        <v>2009</v>
      </c>
      <c r="H5" s="416">
        <v>2010</v>
      </c>
      <c r="I5" s="416">
        <v>2011</v>
      </c>
      <c r="J5" s="416">
        <v>2012</v>
      </c>
      <c r="K5" s="416">
        <v>2013</v>
      </c>
      <c r="L5" s="416">
        <v>2014</v>
      </c>
      <c r="M5" s="416">
        <v>2015</v>
      </c>
    </row>
    <row r="6" spans="1:13" s="14" customFormat="1" ht="15">
      <c r="A6" s="114" t="s">
        <v>790</v>
      </c>
      <c r="B6" s="217"/>
      <c r="C6" s="217"/>
      <c r="D6" s="217"/>
      <c r="E6" s="217"/>
      <c r="F6" s="217"/>
      <c r="G6" s="217"/>
      <c r="H6" s="217"/>
      <c r="I6" s="217"/>
      <c r="J6" s="217"/>
      <c r="K6" s="217"/>
      <c r="L6" s="217"/>
      <c r="M6" s="217"/>
    </row>
    <row r="7" spans="1:13" ht="15">
      <c r="A7" s="116" t="s">
        <v>790</v>
      </c>
      <c r="B7" s="171">
        <v>26</v>
      </c>
      <c r="C7" s="171">
        <v>25</v>
      </c>
      <c r="D7" s="171">
        <v>26</v>
      </c>
      <c r="E7" s="171">
        <v>27</v>
      </c>
      <c r="F7" s="171">
        <v>26</v>
      </c>
      <c r="G7" s="171">
        <v>26</v>
      </c>
      <c r="H7" s="171">
        <v>26</v>
      </c>
      <c r="I7" s="171">
        <v>26</v>
      </c>
      <c r="J7" s="171">
        <v>26</v>
      </c>
      <c r="K7" s="171">
        <v>27</v>
      </c>
      <c r="L7" s="171">
        <v>27</v>
      </c>
      <c r="M7" s="171">
        <v>27</v>
      </c>
    </row>
    <row r="8" spans="1:13" ht="15">
      <c r="A8" s="116" t="s">
        <v>123</v>
      </c>
      <c r="B8" s="171">
        <v>18</v>
      </c>
      <c r="C8" s="171">
        <v>18</v>
      </c>
      <c r="D8" s="171">
        <v>18</v>
      </c>
      <c r="E8" s="171">
        <v>18</v>
      </c>
      <c r="F8" s="171">
        <v>17</v>
      </c>
      <c r="G8" s="171">
        <v>17</v>
      </c>
      <c r="H8" s="171">
        <v>17</v>
      </c>
      <c r="I8" s="171">
        <v>17</v>
      </c>
      <c r="J8" s="171">
        <v>18</v>
      </c>
      <c r="K8" s="171">
        <v>18</v>
      </c>
      <c r="L8" s="171">
        <v>18</v>
      </c>
      <c r="M8" s="171">
        <v>17</v>
      </c>
    </row>
    <row r="9" spans="1:13" ht="15">
      <c r="A9" s="116" t="s">
        <v>124</v>
      </c>
      <c r="B9" s="171">
        <v>5</v>
      </c>
      <c r="C9" s="171">
        <v>4</v>
      </c>
      <c r="D9" s="171">
        <v>5</v>
      </c>
      <c r="E9" s="171">
        <v>6</v>
      </c>
      <c r="F9" s="171">
        <v>6</v>
      </c>
      <c r="G9" s="171">
        <v>6</v>
      </c>
      <c r="H9" s="171">
        <v>6</v>
      </c>
      <c r="I9" s="171">
        <v>6</v>
      </c>
      <c r="J9" s="171">
        <v>5</v>
      </c>
      <c r="K9" s="171">
        <v>6</v>
      </c>
      <c r="L9" s="171">
        <v>6</v>
      </c>
      <c r="M9" s="171">
        <v>7</v>
      </c>
    </row>
    <row r="10" spans="1:13" s="14" customFormat="1" ht="15">
      <c r="A10" s="116" t="s">
        <v>125</v>
      </c>
      <c r="B10" s="171">
        <v>3</v>
      </c>
      <c r="C10" s="171">
        <v>3</v>
      </c>
      <c r="D10" s="171">
        <v>3</v>
      </c>
      <c r="E10" s="171">
        <v>3</v>
      </c>
      <c r="F10" s="171">
        <v>3</v>
      </c>
      <c r="G10" s="171">
        <v>3</v>
      </c>
      <c r="H10" s="171">
        <v>3</v>
      </c>
      <c r="I10" s="171">
        <v>3</v>
      </c>
      <c r="J10" s="171">
        <v>3</v>
      </c>
      <c r="K10" s="171">
        <v>3</v>
      </c>
      <c r="L10" s="171">
        <v>3</v>
      </c>
      <c r="M10" s="171">
        <v>3</v>
      </c>
    </row>
    <row r="11" spans="1:13" ht="15">
      <c r="A11" s="117" t="s">
        <v>126</v>
      </c>
      <c r="B11" s="178"/>
      <c r="C11" s="178"/>
      <c r="D11" s="178"/>
      <c r="E11" s="178"/>
      <c r="F11" s="178"/>
      <c r="G11" s="178"/>
      <c r="H11" s="178"/>
      <c r="I11" s="178"/>
      <c r="J11" s="178"/>
      <c r="K11" s="178"/>
      <c r="L11" s="178"/>
      <c r="M11" s="178"/>
    </row>
    <row r="12" spans="1:13" ht="15">
      <c r="A12" s="116" t="s">
        <v>790</v>
      </c>
      <c r="B12" s="171">
        <v>11</v>
      </c>
      <c r="C12" s="171">
        <v>11</v>
      </c>
      <c r="D12" s="171">
        <v>11</v>
      </c>
      <c r="E12" s="171">
        <v>11</v>
      </c>
      <c r="F12" s="171">
        <v>10</v>
      </c>
      <c r="G12" s="171">
        <v>10</v>
      </c>
      <c r="H12" s="171">
        <v>10</v>
      </c>
      <c r="I12" s="171">
        <v>10</v>
      </c>
      <c r="J12" s="171">
        <v>10</v>
      </c>
      <c r="K12" s="171">
        <v>10</v>
      </c>
      <c r="L12" s="171">
        <v>10</v>
      </c>
      <c r="M12" s="171">
        <v>10</v>
      </c>
    </row>
    <row r="13" spans="1:13" ht="15">
      <c r="A13" s="116" t="s">
        <v>123</v>
      </c>
      <c r="B13" s="171">
        <v>10</v>
      </c>
      <c r="C13" s="171">
        <v>10</v>
      </c>
      <c r="D13" s="171">
        <v>10</v>
      </c>
      <c r="E13" s="171">
        <v>10</v>
      </c>
      <c r="F13" s="171">
        <v>9</v>
      </c>
      <c r="G13" s="171">
        <v>9</v>
      </c>
      <c r="H13" s="171">
        <v>9</v>
      </c>
      <c r="I13" s="171">
        <v>9</v>
      </c>
      <c r="J13" s="171">
        <v>9</v>
      </c>
      <c r="K13" s="171">
        <v>9</v>
      </c>
      <c r="L13" s="171">
        <v>9</v>
      </c>
      <c r="M13" s="171">
        <v>9</v>
      </c>
    </row>
    <row r="14" spans="1:13" s="14" customFormat="1" ht="15">
      <c r="A14" s="116" t="s">
        <v>124</v>
      </c>
      <c r="B14" s="171">
        <v>0</v>
      </c>
      <c r="C14" s="171">
        <v>0</v>
      </c>
      <c r="D14" s="171">
        <v>0</v>
      </c>
      <c r="E14" s="171">
        <v>0</v>
      </c>
      <c r="F14" s="171">
        <v>0</v>
      </c>
      <c r="G14" s="171">
        <v>0</v>
      </c>
      <c r="H14" s="171">
        <v>0</v>
      </c>
      <c r="I14" s="171">
        <v>0</v>
      </c>
      <c r="J14" s="171">
        <v>0</v>
      </c>
      <c r="K14" s="171">
        <v>0</v>
      </c>
      <c r="L14" s="171">
        <v>0</v>
      </c>
      <c r="M14" s="171">
        <v>0</v>
      </c>
    </row>
    <row r="15" spans="1:13" ht="15">
      <c r="A15" s="116" t="s">
        <v>125</v>
      </c>
      <c r="B15" s="171">
        <v>1</v>
      </c>
      <c r="C15" s="171">
        <v>1</v>
      </c>
      <c r="D15" s="171">
        <v>1</v>
      </c>
      <c r="E15" s="171">
        <v>1</v>
      </c>
      <c r="F15" s="171">
        <v>1</v>
      </c>
      <c r="G15" s="171">
        <v>1</v>
      </c>
      <c r="H15" s="171">
        <v>1</v>
      </c>
      <c r="I15" s="171">
        <v>1</v>
      </c>
      <c r="J15" s="171">
        <v>1</v>
      </c>
      <c r="K15" s="171">
        <v>1</v>
      </c>
      <c r="L15" s="171">
        <v>1</v>
      </c>
      <c r="M15" s="171">
        <v>1</v>
      </c>
    </row>
    <row r="16" spans="1:13" ht="15">
      <c r="A16" s="117" t="s">
        <v>5</v>
      </c>
      <c r="B16" s="178"/>
      <c r="C16" s="178"/>
      <c r="D16" s="178"/>
      <c r="E16" s="178"/>
      <c r="F16" s="178"/>
      <c r="G16" s="178"/>
      <c r="H16" s="178"/>
      <c r="I16" s="178"/>
      <c r="J16" s="178"/>
      <c r="K16" s="178"/>
      <c r="L16" s="178"/>
      <c r="M16" s="178"/>
    </row>
    <row r="17" spans="1:13" ht="15">
      <c r="A17" s="116" t="s">
        <v>790</v>
      </c>
      <c r="B17" s="171">
        <v>15</v>
      </c>
      <c r="C17" s="171">
        <v>14</v>
      </c>
      <c r="D17" s="171">
        <v>15</v>
      </c>
      <c r="E17" s="171">
        <v>16</v>
      </c>
      <c r="F17" s="171">
        <v>16</v>
      </c>
      <c r="G17" s="171">
        <v>16</v>
      </c>
      <c r="H17" s="171">
        <v>16</v>
      </c>
      <c r="I17" s="171">
        <v>16</v>
      </c>
      <c r="J17" s="171">
        <v>16</v>
      </c>
      <c r="K17" s="171">
        <v>17</v>
      </c>
      <c r="L17" s="171">
        <v>17</v>
      </c>
      <c r="M17" s="171">
        <v>17</v>
      </c>
    </row>
    <row r="18" spans="1:13" ht="15">
      <c r="A18" s="116" t="s">
        <v>123</v>
      </c>
      <c r="B18" s="171">
        <v>8</v>
      </c>
      <c r="C18" s="171">
        <v>8</v>
      </c>
      <c r="D18" s="171">
        <v>8</v>
      </c>
      <c r="E18" s="171">
        <v>8</v>
      </c>
      <c r="F18" s="171">
        <v>8</v>
      </c>
      <c r="G18" s="171">
        <v>8</v>
      </c>
      <c r="H18" s="171">
        <v>8</v>
      </c>
      <c r="I18" s="171">
        <v>8</v>
      </c>
      <c r="J18" s="171">
        <v>9</v>
      </c>
      <c r="K18" s="171">
        <v>9</v>
      </c>
      <c r="L18" s="171">
        <v>9</v>
      </c>
      <c r="M18" s="171">
        <v>8</v>
      </c>
    </row>
    <row r="19" spans="1:13" ht="15">
      <c r="A19" s="116" t="s">
        <v>124</v>
      </c>
      <c r="B19" s="171">
        <v>5</v>
      </c>
      <c r="C19" s="171">
        <v>4</v>
      </c>
      <c r="D19" s="171">
        <v>5</v>
      </c>
      <c r="E19" s="171">
        <v>6</v>
      </c>
      <c r="F19" s="171">
        <v>6</v>
      </c>
      <c r="G19" s="171">
        <v>6</v>
      </c>
      <c r="H19" s="171">
        <v>6</v>
      </c>
      <c r="I19" s="171">
        <v>6</v>
      </c>
      <c r="J19" s="171">
        <v>5</v>
      </c>
      <c r="K19" s="171">
        <v>6</v>
      </c>
      <c r="L19" s="171">
        <v>6</v>
      </c>
      <c r="M19" s="171">
        <v>7</v>
      </c>
    </row>
    <row r="20" spans="1:13" ht="15">
      <c r="A20" s="116" t="s">
        <v>125</v>
      </c>
      <c r="B20" s="171">
        <v>2</v>
      </c>
      <c r="C20" s="171">
        <v>2</v>
      </c>
      <c r="D20" s="171">
        <v>2</v>
      </c>
      <c r="E20" s="171">
        <v>2</v>
      </c>
      <c r="F20" s="171">
        <v>2</v>
      </c>
      <c r="G20" s="171">
        <v>2</v>
      </c>
      <c r="H20" s="171">
        <v>2</v>
      </c>
      <c r="I20" s="171">
        <v>2</v>
      </c>
      <c r="J20" s="171">
        <v>2</v>
      </c>
      <c r="K20" s="171">
        <v>2</v>
      </c>
      <c r="L20" s="171">
        <v>2</v>
      </c>
      <c r="M20" s="171">
        <v>2</v>
      </c>
    </row>
    <row r="21" spans="1:13" ht="15">
      <c r="A21" s="417"/>
      <c r="B21" s="292"/>
      <c r="C21" s="292"/>
      <c r="D21" s="292"/>
      <c r="E21" s="292"/>
      <c r="F21" s="292"/>
      <c r="G21" s="292"/>
      <c r="H21" s="292"/>
      <c r="I21" s="292"/>
      <c r="J21" s="292"/>
      <c r="K21" s="292"/>
      <c r="L21" s="292"/>
      <c r="M21" s="292"/>
    </row>
    <row r="22" ht="15">
      <c r="A22" s="418" t="s">
        <v>127</v>
      </c>
    </row>
    <row r="23" ht="15">
      <c r="A23" s="213"/>
    </row>
    <row r="24" ht="15">
      <c r="A24" s="121" t="s">
        <v>128</v>
      </c>
    </row>
    <row r="27" ht="15">
      <c r="A27" s="213"/>
    </row>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&amp;"calibri"&amp;12&amp;B12.6.2. Atención Especializada. Evolución del número de establecimientos sanitarios según dependencia y tipo de centro.&amp;R&amp;"calibri"&amp;10&amp;P</oddHeader>
    <oddFooter>&amp;L&amp;"calibri"&amp;8&amp;I&amp;"-,Cursiva"&amp;8ANUARIO ESTADÍSTICO DE LA REGIÓN DE MURCIA 2015. TOMO I. DATOS REGIONALES&amp;R&amp;"calibri"&amp;8&amp;I12.6. RECURSOS SANITARIOS</oddFooter>
  </headerFooter>
</worksheet>
</file>

<file path=xl/worksheets/sheet56.xml><?xml version="1.0" encoding="utf-8"?>
<worksheet xmlns="http://schemas.openxmlformats.org/spreadsheetml/2006/main" xmlns:r="http://schemas.openxmlformats.org/officeDocument/2006/relationships">
  <dimension ref="A1:S27"/>
  <sheetViews>
    <sheetView zoomScalePageLayoutView="0" workbookViewId="0" topLeftCell="A1">
      <selection activeCell="C19" sqref="C19"/>
    </sheetView>
  </sheetViews>
  <sheetFormatPr defaultColWidth="11.421875" defaultRowHeight="15"/>
  <cols>
    <col min="1" max="1" width="27.57421875" style="0" customWidth="1"/>
    <col min="2" max="3" width="6.28125" style="0" customWidth="1"/>
    <col min="4" max="6" width="6.28125" style="48" customWidth="1"/>
    <col min="7" max="17" width="6.28125" style="0" customWidth="1"/>
  </cols>
  <sheetData>
    <row r="1" spans="1:18" ht="15">
      <c r="A1" s="14" t="s">
        <v>129</v>
      </c>
      <c r="B1" s="370"/>
      <c r="C1" s="370"/>
      <c r="D1" s="370"/>
      <c r="E1" s="370"/>
      <c r="R1" s="50" t="s">
        <v>761</v>
      </c>
    </row>
    <row r="2" spans="1:6" s="5" customFormat="1" ht="15">
      <c r="A2" s="414"/>
      <c r="D2" s="49"/>
      <c r="E2" s="49"/>
      <c r="F2" s="49"/>
    </row>
    <row r="3" spans="1:6" s="5" customFormat="1" ht="15">
      <c r="A3" s="145"/>
      <c r="D3" s="49"/>
      <c r="E3" s="49"/>
      <c r="F3" s="49"/>
    </row>
    <row r="4" spans="1:17" ht="15">
      <c r="A4" s="53"/>
      <c r="B4" s="53" t="s">
        <v>762</v>
      </c>
      <c r="C4" s="53"/>
      <c r="D4" s="53"/>
      <c r="E4" s="53"/>
      <c r="F4" s="53"/>
      <c r="G4" s="53"/>
      <c r="H4" s="53"/>
      <c r="I4" s="53"/>
      <c r="J4" s="53"/>
      <c r="K4" s="53"/>
      <c r="L4" s="53"/>
      <c r="M4" s="53"/>
      <c r="N4" s="53"/>
      <c r="O4" s="53"/>
      <c r="P4" s="386"/>
      <c r="Q4" s="386"/>
    </row>
    <row r="5" spans="1:17" ht="15">
      <c r="A5" s="53"/>
      <c r="B5" s="53" t="s">
        <v>126</v>
      </c>
      <c r="C5" s="53"/>
      <c r="D5" s="53"/>
      <c r="E5" s="53"/>
      <c r="F5" s="53"/>
      <c r="G5" s="53"/>
      <c r="H5" s="53"/>
      <c r="I5" s="53"/>
      <c r="J5" s="53" t="s">
        <v>5</v>
      </c>
      <c r="K5" s="53"/>
      <c r="L5" s="53"/>
      <c r="M5" s="53"/>
      <c r="N5" s="53"/>
      <c r="O5" s="53"/>
      <c r="P5" s="386"/>
      <c r="Q5" s="386"/>
    </row>
    <row r="6" spans="1:17" ht="15">
      <c r="A6" s="146"/>
      <c r="B6" s="55">
        <v>2008</v>
      </c>
      <c r="C6" s="55">
        <v>2009</v>
      </c>
      <c r="D6" s="55">
        <v>2010</v>
      </c>
      <c r="E6" s="55">
        <v>2011</v>
      </c>
      <c r="F6" s="55">
        <v>2012</v>
      </c>
      <c r="G6" s="55">
        <v>2013</v>
      </c>
      <c r="H6" s="55">
        <v>2014</v>
      </c>
      <c r="I6" s="55">
        <v>2015</v>
      </c>
      <c r="J6" s="55">
        <v>2008</v>
      </c>
      <c r="K6" s="55">
        <v>2009</v>
      </c>
      <c r="L6" s="55">
        <v>2010</v>
      </c>
      <c r="M6" s="55">
        <v>2011</v>
      </c>
      <c r="N6" s="55">
        <v>2012</v>
      </c>
      <c r="O6" s="55">
        <v>2013</v>
      </c>
      <c r="P6" s="55">
        <v>2014</v>
      </c>
      <c r="Q6" s="55">
        <v>2015</v>
      </c>
    </row>
    <row r="7" spans="1:17" ht="15">
      <c r="A7" s="413" t="s">
        <v>130</v>
      </c>
      <c r="B7" s="69">
        <v>3020</v>
      </c>
      <c r="C7" s="69">
        <v>3026</v>
      </c>
      <c r="D7" s="69">
        <v>3047</v>
      </c>
      <c r="E7" s="69">
        <v>3120</v>
      </c>
      <c r="F7" s="69">
        <v>3128</v>
      </c>
      <c r="G7" s="69">
        <v>3125</v>
      </c>
      <c r="H7" s="69">
        <v>3161</v>
      </c>
      <c r="I7" s="69">
        <v>3175</v>
      </c>
      <c r="J7" s="69">
        <v>1497</v>
      </c>
      <c r="K7" s="69">
        <v>1516</v>
      </c>
      <c r="L7" s="69">
        <v>1523</v>
      </c>
      <c r="M7" s="69">
        <v>1527</v>
      </c>
      <c r="N7" s="69">
        <v>1561</v>
      </c>
      <c r="O7" s="69">
        <v>1638</v>
      </c>
      <c r="P7" s="69">
        <v>1668</v>
      </c>
      <c r="Q7" s="69">
        <v>1675</v>
      </c>
    </row>
    <row r="8" spans="1:17" ht="15">
      <c r="A8" s="413" t="s">
        <v>131</v>
      </c>
      <c r="B8" s="69">
        <v>15</v>
      </c>
      <c r="C8" s="69">
        <v>15</v>
      </c>
      <c r="D8" s="69">
        <v>15</v>
      </c>
      <c r="E8" s="69">
        <v>17</v>
      </c>
      <c r="F8" s="69">
        <v>17</v>
      </c>
      <c r="G8" s="69">
        <v>17</v>
      </c>
      <c r="H8" s="69">
        <v>17</v>
      </c>
      <c r="I8" s="69">
        <v>18</v>
      </c>
      <c r="J8" s="69">
        <v>6</v>
      </c>
      <c r="K8" s="69">
        <v>6</v>
      </c>
      <c r="L8" s="69">
        <v>6</v>
      </c>
      <c r="M8" s="69">
        <v>6</v>
      </c>
      <c r="N8" s="69">
        <v>6</v>
      </c>
      <c r="O8" s="69">
        <v>7</v>
      </c>
      <c r="P8" s="69">
        <v>7</v>
      </c>
      <c r="Q8" s="69">
        <v>6</v>
      </c>
    </row>
    <row r="9" spans="1:19" ht="15">
      <c r="A9" s="413" t="s">
        <v>132</v>
      </c>
      <c r="B9" s="69">
        <v>5</v>
      </c>
      <c r="C9" s="69">
        <v>5</v>
      </c>
      <c r="D9" s="69">
        <v>6</v>
      </c>
      <c r="E9" s="69">
        <v>9</v>
      </c>
      <c r="F9" s="69">
        <v>9</v>
      </c>
      <c r="G9" s="69">
        <v>9</v>
      </c>
      <c r="H9" s="69">
        <v>9</v>
      </c>
      <c r="I9" s="69">
        <v>9</v>
      </c>
      <c r="J9" s="69">
        <v>10</v>
      </c>
      <c r="K9" s="69">
        <v>10</v>
      </c>
      <c r="L9" s="69">
        <v>9</v>
      </c>
      <c r="M9" s="69">
        <v>9</v>
      </c>
      <c r="N9" s="69">
        <v>9</v>
      </c>
      <c r="O9" s="69">
        <v>9</v>
      </c>
      <c r="P9" s="69">
        <v>11</v>
      </c>
      <c r="Q9" s="69">
        <v>10</v>
      </c>
      <c r="R9" s="69"/>
      <c r="S9" s="69"/>
    </row>
    <row r="10" spans="1:17" ht="15">
      <c r="A10" s="413" t="s">
        <v>133</v>
      </c>
      <c r="B10" s="69">
        <v>0</v>
      </c>
      <c r="C10" s="69">
        <v>0</v>
      </c>
      <c r="D10" s="69">
        <v>1</v>
      </c>
      <c r="E10" s="69">
        <v>2</v>
      </c>
      <c r="F10" s="69">
        <v>2</v>
      </c>
      <c r="G10" s="69">
        <v>2</v>
      </c>
      <c r="H10" s="69">
        <v>2</v>
      </c>
      <c r="I10" s="69">
        <v>2</v>
      </c>
      <c r="J10" s="69">
        <v>0</v>
      </c>
      <c r="K10" s="69">
        <v>0</v>
      </c>
      <c r="L10" s="69">
        <v>0</v>
      </c>
      <c r="M10" s="69">
        <v>0</v>
      </c>
      <c r="N10" s="69">
        <v>0</v>
      </c>
      <c r="O10" s="69">
        <v>0</v>
      </c>
      <c r="P10" s="69">
        <v>0</v>
      </c>
      <c r="Q10" s="69">
        <v>0</v>
      </c>
    </row>
    <row r="11" spans="1:17" ht="15">
      <c r="A11" s="413" t="s">
        <v>134</v>
      </c>
      <c r="B11" s="69">
        <v>3</v>
      </c>
      <c r="C11" s="69">
        <v>3</v>
      </c>
      <c r="D11" s="69">
        <v>3</v>
      </c>
      <c r="E11" s="69">
        <v>4</v>
      </c>
      <c r="F11" s="69">
        <v>5</v>
      </c>
      <c r="G11" s="69">
        <v>5</v>
      </c>
      <c r="H11" s="69">
        <v>5</v>
      </c>
      <c r="I11" s="69">
        <v>5</v>
      </c>
      <c r="J11" s="69">
        <v>2</v>
      </c>
      <c r="K11" s="69">
        <v>2</v>
      </c>
      <c r="L11" s="69">
        <v>2</v>
      </c>
      <c r="M11" s="69">
        <v>2</v>
      </c>
      <c r="N11" s="69">
        <v>2</v>
      </c>
      <c r="O11" s="69">
        <v>2</v>
      </c>
      <c r="P11" s="69">
        <v>2</v>
      </c>
      <c r="Q11" s="69">
        <v>2</v>
      </c>
    </row>
    <row r="12" spans="1:17" ht="15">
      <c r="A12" s="413" t="s">
        <v>135</v>
      </c>
      <c r="B12" s="69">
        <v>5</v>
      </c>
      <c r="C12" s="69">
        <v>5</v>
      </c>
      <c r="D12" s="69">
        <v>5</v>
      </c>
      <c r="E12" s="69">
        <v>8</v>
      </c>
      <c r="F12" s="69">
        <v>9</v>
      </c>
      <c r="G12" s="69">
        <v>9</v>
      </c>
      <c r="H12" s="69">
        <v>9</v>
      </c>
      <c r="I12" s="69">
        <v>9</v>
      </c>
      <c r="J12" s="69">
        <v>1</v>
      </c>
      <c r="K12" s="69">
        <v>1</v>
      </c>
      <c r="L12" s="69">
        <v>1</v>
      </c>
      <c r="M12" s="69">
        <v>2</v>
      </c>
      <c r="N12" s="69">
        <v>1</v>
      </c>
      <c r="O12" s="69">
        <v>1</v>
      </c>
      <c r="P12" s="69">
        <v>1</v>
      </c>
      <c r="Q12" s="69">
        <v>1</v>
      </c>
    </row>
    <row r="13" spans="1:17" ht="15">
      <c r="A13" s="413" t="s">
        <v>136</v>
      </c>
      <c r="B13" s="69">
        <v>0</v>
      </c>
      <c r="C13" s="69">
        <v>0</v>
      </c>
      <c r="D13" s="69">
        <v>0</v>
      </c>
      <c r="E13" s="69">
        <v>0</v>
      </c>
      <c r="F13" s="69">
        <v>0</v>
      </c>
      <c r="G13" s="69">
        <v>0</v>
      </c>
      <c r="H13" s="69">
        <v>0</v>
      </c>
      <c r="I13" s="69">
        <v>0</v>
      </c>
      <c r="J13" s="69">
        <v>1</v>
      </c>
      <c r="K13" s="69">
        <v>1</v>
      </c>
      <c r="L13" s="69">
        <v>1</v>
      </c>
      <c r="M13" s="69">
        <v>1</v>
      </c>
      <c r="N13" s="69">
        <v>1</v>
      </c>
      <c r="O13" s="69">
        <v>1</v>
      </c>
      <c r="P13" s="69">
        <v>2</v>
      </c>
      <c r="Q13" s="69">
        <v>2</v>
      </c>
    </row>
    <row r="14" spans="1:17" ht="15">
      <c r="A14" s="413" t="s">
        <v>137</v>
      </c>
      <c r="B14" s="69">
        <v>0</v>
      </c>
      <c r="C14" s="69">
        <v>0</v>
      </c>
      <c r="D14" s="69">
        <v>0</v>
      </c>
      <c r="E14" s="69">
        <v>0</v>
      </c>
      <c r="F14" s="69">
        <v>0</v>
      </c>
      <c r="G14" s="69">
        <v>0</v>
      </c>
      <c r="H14" s="69">
        <v>0</v>
      </c>
      <c r="I14" s="69">
        <v>0</v>
      </c>
      <c r="J14" s="69">
        <v>0</v>
      </c>
      <c r="K14" s="69">
        <v>0</v>
      </c>
      <c r="L14" s="69">
        <v>0</v>
      </c>
      <c r="M14" s="69">
        <v>0</v>
      </c>
      <c r="N14" s="69">
        <v>0</v>
      </c>
      <c r="O14" s="69">
        <v>0</v>
      </c>
      <c r="P14" s="69">
        <v>0</v>
      </c>
      <c r="Q14" s="69">
        <v>0</v>
      </c>
    </row>
    <row r="15" spans="1:17" ht="15">
      <c r="A15" s="413" t="s">
        <v>138</v>
      </c>
      <c r="B15" s="69">
        <v>3</v>
      </c>
      <c r="C15" s="69">
        <v>3</v>
      </c>
      <c r="D15" s="69">
        <v>3</v>
      </c>
      <c r="E15" s="69">
        <v>5</v>
      </c>
      <c r="F15" s="69">
        <v>5</v>
      </c>
      <c r="G15" s="69">
        <v>5</v>
      </c>
      <c r="H15" s="69">
        <v>5</v>
      </c>
      <c r="I15" s="69">
        <v>5</v>
      </c>
      <c r="J15" s="69">
        <v>0</v>
      </c>
      <c r="K15" s="69">
        <v>0</v>
      </c>
      <c r="L15" s="69">
        <v>0</v>
      </c>
      <c r="M15" s="69">
        <v>0</v>
      </c>
      <c r="N15" s="69">
        <v>0</v>
      </c>
      <c r="O15" s="69">
        <v>0</v>
      </c>
      <c r="P15" s="69">
        <v>0</v>
      </c>
      <c r="Q15" s="69">
        <v>0</v>
      </c>
    </row>
    <row r="16" spans="1:17" ht="15">
      <c r="A16" s="413" t="s">
        <v>139</v>
      </c>
      <c r="B16" s="69">
        <v>3</v>
      </c>
      <c r="C16" s="69">
        <v>3</v>
      </c>
      <c r="D16" s="69">
        <v>3</v>
      </c>
      <c r="E16" s="69">
        <v>4</v>
      </c>
      <c r="F16" s="69">
        <v>4</v>
      </c>
      <c r="G16" s="69">
        <v>4</v>
      </c>
      <c r="H16" s="69">
        <v>4</v>
      </c>
      <c r="I16" s="69">
        <v>4</v>
      </c>
      <c r="J16" s="69">
        <v>1</v>
      </c>
      <c r="K16" s="69">
        <v>1</v>
      </c>
      <c r="L16" s="69">
        <v>1</v>
      </c>
      <c r="M16" s="69">
        <v>1</v>
      </c>
      <c r="N16" s="69">
        <v>1</v>
      </c>
      <c r="O16" s="69">
        <v>1</v>
      </c>
      <c r="P16" s="69">
        <v>1</v>
      </c>
      <c r="Q16" s="69">
        <v>1</v>
      </c>
    </row>
    <row r="17" spans="1:17" ht="15">
      <c r="A17" s="413" t="s">
        <v>140</v>
      </c>
      <c r="B17" s="69">
        <v>1</v>
      </c>
      <c r="C17" s="69">
        <v>1</v>
      </c>
      <c r="D17" s="69">
        <v>1</v>
      </c>
      <c r="E17" s="69">
        <v>2</v>
      </c>
      <c r="F17" s="69">
        <v>2</v>
      </c>
      <c r="G17" s="69">
        <v>2</v>
      </c>
      <c r="H17" s="69">
        <v>2</v>
      </c>
      <c r="I17" s="69">
        <v>2</v>
      </c>
      <c r="J17" s="69">
        <v>0</v>
      </c>
      <c r="K17" s="69">
        <v>0</v>
      </c>
      <c r="L17" s="69">
        <v>0</v>
      </c>
      <c r="M17" s="69">
        <v>0</v>
      </c>
      <c r="N17" s="69">
        <v>0</v>
      </c>
      <c r="O17" s="69">
        <v>0</v>
      </c>
      <c r="P17" s="69">
        <v>0</v>
      </c>
      <c r="Q17" s="69">
        <v>0</v>
      </c>
    </row>
    <row r="18" spans="1:17" ht="15">
      <c r="A18" s="413" t="s">
        <v>141</v>
      </c>
      <c r="B18" s="69">
        <v>11</v>
      </c>
      <c r="C18" s="69">
        <v>11</v>
      </c>
      <c r="D18" s="69">
        <v>11</v>
      </c>
      <c r="E18" s="69">
        <v>11</v>
      </c>
      <c r="F18" s="69">
        <v>11</v>
      </c>
      <c r="G18" s="69">
        <v>10</v>
      </c>
      <c r="H18" s="69">
        <v>11</v>
      </c>
      <c r="I18" s="69">
        <v>11</v>
      </c>
      <c r="J18" s="69">
        <v>4</v>
      </c>
      <c r="K18" s="69">
        <v>5</v>
      </c>
      <c r="L18" s="69">
        <v>5</v>
      </c>
      <c r="M18" s="69">
        <v>5</v>
      </c>
      <c r="N18" s="69">
        <v>6</v>
      </c>
      <c r="O18" s="69">
        <v>7</v>
      </c>
      <c r="P18" s="69">
        <v>8</v>
      </c>
      <c r="Q18" s="69">
        <v>8</v>
      </c>
    </row>
    <row r="19" spans="1:17" ht="15">
      <c r="A19" s="413" t="s">
        <v>142</v>
      </c>
      <c r="B19" s="69">
        <v>0</v>
      </c>
      <c r="C19" s="69">
        <v>0</v>
      </c>
      <c r="D19" s="69">
        <v>0</v>
      </c>
      <c r="E19" s="69">
        <v>0</v>
      </c>
      <c r="F19" s="69">
        <v>0</v>
      </c>
      <c r="G19" s="69">
        <v>0</v>
      </c>
      <c r="H19" s="69">
        <v>0</v>
      </c>
      <c r="I19" s="69">
        <v>1</v>
      </c>
      <c r="J19" s="69">
        <v>4</v>
      </c>
      <c r="K19" s="69">
        <v>5</v>
      </c>
      <c r="L19" s="69">
        <v>5</v>
      </c>
      <c r="M19" s="69">
        <v>4</v>
      </c>
      <c r="N19" s="69">
        <v>4</v>
      </c>
      <c r="O19" s="69">
        <v>4</v>
      </c>
      <c r="P19" s="69">
        <v>4</v>
      </c>
      <c r="Q19" s="69">
        <v>4</v>
      </c>
    </row>
    <row r="20" spans="1:17" ht="15">
      <c r="A20" s="413" t="s">
        <v>143</v>
      </c>
      <c r="B20" s="69">
        <v>72</v>
      </c>
      <c r="C20" s="69">
        <v>103</v>
      </c>
      <c r="D20" s="69">
        <v>103</v>
      </c>
      <c r="E20" s="69">
        <v>104</v>
      </c>
      <c r="F20" s="69">
        <v>103</v>
      </c>
      <c r="G20" s="69">
        <v>104</v>
      </c>
      <c r="H20" s="69">
        <v>107</v>
      </c>
      <c r="I20" s="69">
        <v>107</v>
      </c>
      <c r="J20" s="69">
        <v>0</v>
      </c>
      <c r="K20" s="69">
        <v>0</v>
      </c>
      <c r="L20" s="69">
        <v>0</v>
      </c>
      <c r="M20" s="69">
        <v>0</v>
      </c>
      <c r="N20" s="69">
        <v>0</v>
      </c>
      <c r="O20" s="69">
        <v>0</v>
      </c>
      <c r="P20" s="69">
        <v>0</v>
      </c>
      <c r="Q20" s="69">
        <v>0</v>
      </c>
    </row>
    <row r="21" spans="1:17" ht="15">
      <c r="A21" s="65"/>
      <c r="B21" s="65"/>
      <c r="C21" s="65"/>
      <c r="D21" s="66"/>
      <c r="E21" s="66"/>
      <c r="F21" s="66"/>
      <c r="G21" s="65"/>
      <c r="H21" s="65"/>
      <c r="I21" s="65"/>
      <c r="J21" s="65"/>
      <c r="K21" s="65"/>
      <c r="L21" s="65"/>
      <c r="M21" s="65"/>
      <c r="N21" s="65"/>
      <c r="O21" s="65"/>
      <c r="P21" s="65"/>
      <c r="Q21" s="65"/>
    </row>
    <row r="22" ht="15">
      <c r="A22" s="133" t="s">
        <v>127</v>
      </c>
    </row>
    <row r="23" ht="15">
      <c r="A23" s="133"/>
    </row>
    <row r="24" ht="15">
      <c r="A24" s="121" t="s">
        <v>128</v>
      </c>
    </row>
    <row r="25" ht="15">
      <c r="A25" s="419"/>
    </row>
    <row r="27" spans="2:9" ht="15">
      <c r="B27" s="69"/>
      <c r="C27" s="69"/>
      <c r="D27" s="69"/>
      <c r="E27" s="69"/>
      <c r="F27" s="69"/>
      <c r="G27" s="69"/>
      <c r="H27" s="69"/>
      <c r="I27" s="69"/>
    </row>
  </sheetData>
  <sheetProtection/>
  <hyperlinks>
    <hyperlink ref="R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&amp;"calibri"&amp;12&amp;B12.6.3. Atención Especializada. Evolución de la dotación en los establecimientos sanitarios según dependencia.&amp;R&amp;"calibri"&amp;10&amp;P</oddHeader>
    <oddFooter>&amp;L&amp;"calibri"&amp;8&amp;I&amp;"-,Cursiva"&amp;8ANUARIO ESTADÍSTICO DE LA REGIÓN DE MURCIA 2015. TOMO I. DATOS REGIONALES&amp;R&amp;"calibri"&amp;8&amp;I12.6. RECURSOS SANITARIOS</oddFooter>
  </headerFooter>
</worksheet>
</file>

<file path=xl/worksheets/sheet57.xml><?xml version="1.0" encoding="utf-8"?>
<worksheet xmlns="http://schemas.openxmlformats.org/spreadsheetml/2006/main" xmlns:r="http://schemas.openxmlformats.org/officeDocument/2006/relationships">
  <dimension ref="A1:N54"/>
  <sheetViews>
    <sheetView zoomScalePageLayoutView="0" workbookViewId="0" topLeftCell="A1">
      <selection activeCell="C19" sqref="C19"/>
    </sheetView>
  </sheetViews>
  <sheetFormatPr defaultColWidth="11.421875" defaultRowHeight="15"/>
  <cols>
    <col min="1" max="1" width="28.140625" style="0" customWidth="1"/>
    <col min="2" max="3" width="10.7109375" style="0" customWidth="1"/>
    <col min="4" max="5" width="10.7109375" style="48" customWidth="1"/>
    <col min="6" max="10" width="10.7109375" style="0" customWidth="1"/>
  </cols>
  <sheetData>
    <row r="1" spans="1:11" ht="15">
      <c r="A1" s="14" t="s">
        <v>144</v>
      </c>
      <c r="B1" s="370"/>
      <c r="C1" s="370"/>
      <c r="D1" s="370"/>
      <c r="E1" s="370"/>
      <c r="K1" s="50" t="s">
        <v>761</v>
      </c>
    </row>
    <row r="2" spans="1:5" s="5" customFormat="1" ht="15">
      <c r="A2" s="414"/>
      <c r="D2" s="49"/>
      <c r="E2" s="49"/>
    </row>
    <row r="3" spans="1:5" s="5" customFormat="1" ht="13.5" customHeight="1">
      <c r="A3" s="145"/>
      <c r="D3" s="49"/>
      <c r="E3" s="49"/>
    </row>
    <row r="4" spans="1:10" ht="13.5" customHeight="1">
      <c r="A4" s="53"/>
      <c r="B4" s="53" t="s">
        <v>762</v>
      </c>
      <c r="C4" s="53"/>
      <c r="D4" s="53"/>
      <c r="E4" s="53"/>
      <c r="F4" s="53"/>
      <c r="G4" s="53"/>
      <c r="H4" s="53"/>
      <c r="I4" s="53"/>
      <c r="J4" s="53"/>
    </row>
    <row r="5" spans="1:14" ht="13.5" customHeight="1">
      <c r="A5" s="146"/>
      <c r="B5" s="55">
        <v>2006</v>
      </c>
      <c r="C5" s="55">
        <v>2007</v>
      </c>
      <c r="D5" s="55">
        <v>2008</v>
      </c>
      <c r="E5" s="55">
        <v>2009</v>
      </c>
      <c r="F5" s="55">
        <v>2010</v>
      </c>
      <c r="G5" s="55">
        <v>2011</v>
      </c>
      <c r="H5" s="55">
        <v>2012</v>
      </c>
      <c r="I5" s="55">
        <v>2013</v>
      </c>
      <c r="J5" s="55">
        <v>2014</v>
      </c>
      <c r="K5" s="64"/>
      <c r="L5" s="64"/>
      <c r="M5" s="64"/>
      <c r="N5" s="64"/>
    </row>
    <row r="6" spans="1:14" ht="13.5" customHeight="1">
      <c r="A6" s="117" t="s">
        <v>790</v>
      </c>
      <c r="B6" s="178"/>
      <c r="C6" s="178"/>
      <c r="D6" s="178"/>
      <c r="E6" s="178"/>
      <c r="F6" s="178"/>
      <c r="G6" s="178"/>
      <c r="H6" s="178"/>
      <c r="I6" s="178"/>
      <c r="J6" s="178"/>
      <c r="K6" s="64"/>
      <c r="L6" s="64"/>
      <c r="M6" s="64"/>
      <c r="N6" s="64"/>
    </row>
    <row r="7" spans="1:14" ht="13.5" customHeight="1">
      <c r="A7" s="182" t="s">
        <v>145</v>
      </c>
      <c r="B7" s="69">
        <v>4223</v>
      </c>
      <c r="C7" s="69">
        <v>4399</v>
      </c>
      <c r="D7" s="69">
        <v>4686</v>
      </c>
      <c r="E7" s="69">
        <v>4509</v>
      </c>
      <c r="F7" s="69">
        <v>4565</v>
      </c>
      <c r="G7" s="69">
        <v>4634</v>
      </c>
      <c r="H7" s="69">
        <v>4660</v>
      </c>
      <c r="I7" s="69">
        <v>4643</v>
      </c>
      <c r="J7" s="69">
        <v>4677</v>
      </c>
      <c r="K7" s="420"/>
      <c r="L7" s="420"/>
      <c r="M7" s="64"/>
      <c r="N7" s="64"/>
    </row>
    <row r="8" spans="1:14" ht="13.5" customHeight="1">
      <c r="A8" s="182" t="s">
        <v>146</v>
      </c>
      <c r="B8" s="69">
        <v>95</v>
      </c>
      <c r="C8" s="69">
        <v>95</v>
      </c>
      <c r="D8" s="69">
        <v>98</v>
      </c>
      <c r="E8" s="69">
        <v>112</v>
      </c>
      <c r="F8" s="69">
        <v>114</v>
      </c>
      <c r="G8" s="69">
        <v>121</v>
      </c>
      <c r="H8" s="69">
        <v>121</v>
      </c>
      <c r="I8" s="69">
        <v>126</v>
      </c>
      <c r="J8" s="69">
        <v>125</v>
      </c>
      <c r="K8" s="420"/>
      <c r="L8" s="420"/>
      <c r="M8" s="64"/>
      <c r="N8" s="64"/>
    </row>
    <row r="9" spans="1:14" ht="13.5" customHeight="1">
      <c r="A9" s="182" t="s">
        <v>147</v>
      </c>
      <c r="B9" s="69">
        <v>111</v>
      </c>
      <c r="C9" s="69">
        <v>114</v>
      </c>
      <c r="D9" s="69">
        <v>120</v>
      </c>
      <c r="E9" s="69">
        <v>126</v>
      </c>
      <c r="F9" s="69">
        <v>128</v>
      </c>
      <c r="G9" s="69">
        <v>141</v>
      </c>
      <c r="H9" s="69">
        <v>143</v>
      </c>
      <c r="I9" s="69">
        <v>144</v>
      </c>
      <c r="J9" s="69">
        <v>144</v>
      </c>
      <c r="K9" s="420"/>
      <c r="L9" s="420"/>
      <c r="M9" s="64"/>
      <c r="N9" s="64"/>
    </row>
    <row r="10" spans="1:14" ht="13.5" customHeight="1">
      <c r="A10" s="182" t="s">
        <v>148</v>
      </c>
      <c r="B10" s="69">
        <v>16</v>
      </c>
      <c r="C10" s="69">
        <v>16</v>
      </c>
      <c r="D10" s="69">
        <v>16</v>
      </c>
      <c r="E10" s="69">
        <v>16</v>
      </c>
      <c r="F10" s="69">
        <v>16</v>
      </c>
      <c r="G10" s="69">
        <v>25</v>
      </c>
      <c r="H10" s="69">
        <v>26</v>
      </c>
      <c r="I10" s="69">
        <v>29</v>
      </c>
      <c r="J10" s="69">
        <v>38</v>
      </c>
      <c r="K10" s="420"/>
      <c r="L10" s="420"/>
      <c r="M10" s="64"/>
      <c r="N10" s="64"/>
    </row>
    <row r="11" spans="1:14" ht="13.5" customHeight="1">
      <c r="A11" s="182" t="s">
        <v>149</v>
      </c>
      <c r="B11" s="69"/>
      <c r="C11" s="69"/>
      <c r="D11" s="69"/>
      <c r="E11" s="69"/>
      <c r="F11" s="69">
        <v>5</v>
      </c>
      <c r="G11" s="69">
        <v>6</v>
      </c>
      <c r="H11" s="69">
        <v>7</v>
      </c>
      <c r="I11" s="69">
        <v>7</v>
      </c>
      <c r="J11" s="69">
        <v>7</v>
      </c>
      <c r="K11" s="420"/>
      <c r="L11" s="420"/>
      <c r="M11" s="64"/>
      <c r="N11" s="64"/>
    </row>
    <row r="12" spans="1:14" ht="13.5" customHeight="1">
      <c r="A12" s="182" t="s">
        <v>150</v>
      </c>
      <c r="B12" s="69"/>
      <c r="C12" s="69"/>
      <c r="D12" s="69"/>
      <c r="E12" s="69"/>
      <c r="F12" s="69">
        <v>90</v>
      </c>
      <c r="G12" s="69">
        <v>97</v>
      </c>
      <c r="H12" s="69">
        <v>97</v>
      </c>
      <c r="I12" s="69">
        <v>88</v>
      </c>
      <c r="J12" s="69">
        <v>90</v>
      </c>
      <c r="K12" s="420"/>
      <c r="L12" s="420"/>
      <c r="M12" s="64"/>
      <c r="N12" s="64"/>
    </row>
    <row r="13" spans="1:14" ht="13.5" customHeight="1">
      <c r="A13" s="182" t="s">
        <v>151</v>
      </c>
      <c r="B13" s="69">
        <v>198</v>
      </c>
      <c r="C13" s="69">
        <v>229</v>
      </c>
      <c r="D13" s="69"/>
      <c r="E13" s="69">
        <v>258</v>
      </c>
      <c r="F13" s="69">
        <v>327</v>
      </c>
      <c r="G13" s="69">
        <v>438</v>
      </c>
      <c r="H13" s="69">
        <v>432</v>
      </c>
      <c r="I13" s="69">
        <v>433</v>
      </c>
      <c r="J13" s="69">
        <v>450</v>
      </c>
      <c r="K13" s="420"/>
      <c r="L13" s="420"/>
      <c r="M13" s="64"/>
      <c r="N13" s="64"/>
    </row>
    <row r="14" spans="1:14" ht="13.5" customHeight="1">
      <c r="A14" s="169" t="s">
        <v>152</v>
      </c>
      <c r="B14" s="69"/>
      <c r="C14" s="69"/>
      <c r="D14" s="69"/>
      <c r="E14" s="69"/>
      <c r="F14" s="69">
        <v>213</v>
      </c>
      <c r="G14" s="69">
        <v>250</v>
      </c>
      <c r="H14" s="69">
        <v>248</v>
      </c>
      <c r="I14" s="69">
        <v>249</v>
      </c>
      <c r="J14" s="69">
        <v>255</v>
      </c>
      <c r="K14" s="420"/>
      <c r="L14" s="420"/>
      <c r="M14" s="64"/>
      <c r="N14" s="64"/>
    </row>
    <row r="15" spans="1:14" ht="13.5" customHeight="1">
      <c r="A15" s="169" t="s">
        <v>153</v>
      </c>
      <c r="B15" s="69"/>
      <c r="C15" s="69"/>
      <c r="D15" s="69"/>
      <c r="E15" s="69"/>
      <c r="F15" s="69">
        <v>114</v>
      </c>
      <c r="G15" s="69">
        <v>188</v>
      </c>
      <c r="H15" s="69">
        <v>184</v>
      </c>
      <c r="I15" s="69">
        <v>184</v>
      </c>
      <c r="J15" s="69">
        <v>195</v>
      </c>
      <c r="K15" s="420"/>
      <c r="L15" s="420"/>
      <c r="M15" s="64"/>
      <c r="N15" s="64"/>
    </row>
    <row r="16" spans="1:14" ht="13.5" customHeight="1">
      <c r="A16" s="117" t="s">
        <v>4</v>
      </c>
      <c r="B16" s="118"/>
      <c r="C16" s="118"/>
      <c r="D16" s="118"/>
      <c r="E16" s="118"/>
      <c r="F16" s="118"/>
      <c r="G16" s="118"/>
      <c r="H16" s="118"/>
      <c r="I16" s="118"/>
      <c r="J16" s="118"/>
      <c r="K16" s="191"/>
      <c r="L16" s="191"/>
      <c r="M16" s="64"/>
      <c r="N16" s="64"/>
    </row>
    <row r="17" spans="1:14" ht="13.5" customHeight="1">
      <c r="A17" s="182" t="s">
        <v>145</v>
      </c>
      <c r="B17" s="69">
        <v>2892</v>
      </c>
      <c r="C17" s="69">
        <v>2862</v>
      </c>
      <c r="D17" s="69">
        <v>3022</v>
      </c>
      <c r="E17" s="69">
        <v>2887</v>
      </c>
      <c r="F17" s="69">
        <v>2889</v>
      </c>
      <c r="G17" s="69">
        <v>2978</v>
      </c>
      <c r="H17" s="69">
        <v>2985</v>
      </c>
      <c r="I17" s="69">
        <v>2921</v>
      </c>
      <c r="J17" s="69">
        <v>2905</v>
      </c>
      <c r="K17" s="420"/>
      <c r="L17" s="420"/>
      <c r="M17" s="64"/>
      <c r="N17" s="64"/>
    </row>
    <row r="18" spans="1:14" ht="13.5" customHeight="1">
      <c r="A18" s="182" t="s">
        <v>146</v>
      </c>
      <c r="B18" s="69">
        <v>85</v>
      </c>
      <c r="C18" s="69">
        <v>85</v>
      </c>
      <c r="D18" s="69">
        <v>88</v>
      </c>
      <c r="E18" s="69">
        <v>103</v>
      </c>
      <c r="F18" s="69">
        <v>104</v>
      </c>
      <c r="G18" s="69">
        <v>113</v>
      </c>
      <c r="H18" s="69">
        <v>113</v>
      </c>
      <c r="I18" s="69">
        <v>117</v>
      </c>
      <c r="J18" s="69">
        <v>116</v>
      </c>
      <c r="K18" s="420"/>
      <c r="L18" s="420"/>
      <c r="M18" s="64"/>
      <c r="N18" s="64"/>
    </row>
    <row r="19" spans="1:14" ht="13.5" customHeight="1">
      <c r="A19" s="182" t="s">
        <v>147</v>
      </c>
      <c r="B19" s="69">
        <v>72</v>
      </c>
      <c r="C19" s="69">
        <v>75</v>
      </c>
      <c r="D19" s="69">
        <v>79</v>
      </c>
      <c r="E19" s="69">
        <v>84</v>
      </c>
      <c r="F19" s="69">
        <v>84</v>
      </c>
      <c r="G19" s="69">
        <v>97</v>
      </c>
      <c r="H19" s="69">
        <v>98</v>
      </c>
      <c r="I19" s="69">
        <v>98</v>
      </c>
      <c r="J19" s="69">
        <v>98</v>
      </c>
      <c r="K19" s="420"/>
      <c r="L19" s="420"/>
      <c r="M19" s="64"/>
      <c r="N19" s="64"/>
    </row>
    <row r="20" spans="1:14" ht="13.5" customHeight="1">
      <c r="A20" s="182" t="s">
        <v>148</v>
      </c>
      <c r="B20" s="69">
        <v>12</v>
      </c>
      <c r="C20" s="69">
        <v>12</v>
      </c>
      <c r="D20" s="69">
        <v>12</v>
      </c>
      <c r="E20" s="69">
        <v>12</v>
      </c>
      <c r="F20" s="69">
        <v>12</v>
      </c>
      <c r="G20" s="69">
        <v>21</v>
      </c>
      <c r="H20" s="69">
        <v>22</v>
      </c>
      <c r="I20" s="69">
        <v>25</v>
      </c>
      <c r="J20" s="69">
        <v>34</v>
      </c>
      <c r="K20" s="420"/>
      <c r="L20" s="420"/>
      <c r="M20" s="64"/>
      <c r="N20" s="64"/>
    </row>
    <row r="21" spans="1:14" ht="13.5" customHeight="1">
      <c r="A21" s="182" t="s">
        <v>149</v>
      </c>
      <c r="B21" s="69"/>
      <c r="C21" s="69"/>
      <c r="D21" s="69"/>
      <c r="E21" s="69"/>
      <c r="F21" s="69">
        <v>3</v>
      </c>
      <c r="G21" s="69">
        <v>4</v>
      </c>
      <c r="H21" s="69">
        <v>5</v>
      </c>
      <c r="I21" s="69">
        <v>5</v>
      </c>
      <c r="J21" s="69">
        <v>5</v>
      </c>
      <c r="K21" s="420"/>
      <c r="L21" s="420"/>
      <c r="M21" s="64"/>
      <c r="N21" s="64"/>
    </row>
    <row r="22" spans="1:14" ht="13.5" customHeight="1">
      <c r="A22" s="182" t="s">
        <v>150</v>
      </c>
      <c r="B22" s="69"/>
      <c r="C22" s="69"/>
      <c r="D22" s="69"/>
      <c r="E22" s="69"/>
      <c r="F22" s="69">
        <v>72</v>
      </c>
      <c r="G22" s="69">
        <v>79</v>
      </c>
      <c r="H22" s="69">
        <v>79</v>
      </c>
      <c r="I22" s="69">
        <v>70</v>
      </c>
      <c r="J22" s="69">
        <v>72</v>
      </c>
      <c r="K22" s="420"/>
      <c r="L22" s="420"/>
      <c r="M22" s="64"/>
      <c r="N22" s="64"/>
    </row>
    <row r="23" spans="1:14" ht="13.5" customHeight="1">
      <c r="A23" s="182" t="s">
        <v>151</v>
      </c>
      <c r="B23" s="69">
        <v>191</v>
      </c>
      <c r="C23" s="69">
        <v>222</v>
      </c>
      <c r="D23" s="69"/>
      <c r="E23" s="69">
        <v>252</v>
      </c>
      <c r="F23" s="69">
        <v>309</v>
      </c>
      <c r="G23" s="69">
        <v>401</v>
      </c>
      <c r="H23" s="69">
        <v>395</v>
      </c>
      <c r="I23" s="69">
        <v>395</v>
      </c>
      <c r="J23" s="69">
        <v>399</v>
      </c>
      <c r="K23" s="420"/>
      <c r="L23" s="420"/>
      <c r="M23" s="64"/>
      <c r="N23" s="64"/>
    </row>
    <row r="24" spans="1:14" ht="13.5" customHeight="1">
      <c r="A24" s="169" t="s">
        <v>152</v>
      </c>
      <c r="B24" s="69"/>
      <c r="C24" s="69"/>
      <c r="D24" s="69"/>
      <c r="E24" s="69"/>
      <c r="F24" s="69">
        <v>207</v>
      </c>
      <c r="G24" s="69">
        <v>244</v>
      </c>
      <c r="H24" s="69">
        <v>242</v>
      </c>
      <c r="I24" s="69">
        <v>242</v>
      </c>
      <c r="J24" s="69">
        <v>248</v>
      </c>
      <c r="K24" s="420"/>
      <c r="L24" s="420"/>
      <c r="M24" s="64"/>
      <c r="N24" s="64"/>
    </row>
    <row r="25" spans="1:14" ht="13.5" customHeight="1">
      <c r="A25" s="169" t="s">
        <v>153</v>
      </c>
      <c r="B25" s="69"/>
      <c r="C25" s="69"/>
      <c r="D25" s="69"/>
      <c r="E25" s="69"/>
      <c r="F25" s="69">
        <v>102</v>
      </c>
      <c r="G25" s="69">
        <v>157</v>
      </c>
      <c r="H25" s="69">
        <v>153</v>
      </c>
      <c r="I25" s="69">
        <v>153</v>
      </c>
      <c r="J25" s="69">
        <v>151</v>
      </c>
      <c r="K25" s="420"/>
      <c r="L25" s="420"/>
      <c r="M25" s="64"/>
      <c r="N25" s="64"/>
    </row>
    <row r="26" spans="1:14" ht="13.5" customHeight="1">
      <c r="A26" s="117" t="s">
        <v>5</v>
      </c>
      <c r="B26" s="118"/>
      <c r="C26" s="118"/>
      <c r="D26" s="118"/>
      <c r="E26" s="118"/>
      <c r="F26" s="118"/>
      <c r="G26" s="118"/>
      <c r="H26" s="118"/>
      <c r="I26" s="118"/>
      <c r="J26" s="185"/>
      <c r="K26" s="64"/>
      <c r="L26" s="64"/>
      <c r="M26" s="64"/>
      <c r="N26" s="64"/>
    </row>
    <row r="27" spans="1:14" ht="13.5" customHeight="1">
      <c r="A27" s="407" t="s">
        <v>145</v>
      </c>
      <c r="B27" s="69">
        <v>1331</v>
      </c>
      <c r="C27" s="69">
        <v>1537</v>
      </c>
      <c r="D27" s="69">
        <v>1664</v>
      </c>
      <c r="E27" s="69">
        <v>1622</v>
      </c>
      <c r="F27" s="69">
        <v>1676</v>
      </c>
      <c r="G27" s="69">
        <v>1656</v>
      </c>
      <c r="H27" s="69">
        <v>1675</v>
      </c>
      <c r="I27" s="69">
        <v>1722</v>
      </c>
      <c r="J27" s="69">
        <v>1772</v>
      </c>
      <c r="K27" s="420"/>
      <c r="L27" s="420"/>
      <c r="M27" s="64"/>
      <c r="N27" s="64"/>
    </row>
    <row r="28" spans="1:14" ht="13.5" customHeight="1">
      <c r="A28" s="182" t="s">
        <v>146</v>
      </c>
      <c r="B28" s="69">
        <v>10</v>
      </c>
      <c r="C28" s="69">
        <v>10</v>
      </c>
      <c r="D28" s="69">
        <v>10</v>
      </c>
      <c r="E28" s="69">
        <v>9</v>
      </c>
      <c r="F28" s="69">
        <v>10</v>
      </c>
      <c r="G28" s="69">
        <v>8</v>
      </c>
      <c r="H28" s="69">
        <v>8</v>
      </c>
      <c r="I28" s="69">
        <v>9</v>
      </c>
      <c r="J28" s="69">
        <v>9</v>
      </c>
      <c r="K28" s="420"/>
      <c r="L28" s="420"/>
      <c r="M28" s="64"/>
      <c r="N28" s="64"/>
    </row>
    <row r="29" spans="1:14" ht="13.5" customHeight="1">
      <c r="A29" s="182" t="s">
        <v>147</v>
      </c>
      <c r="B29" s="69">
        <v>39</v>
      </c>
      <c r="C29" s="69">
        <v>39</v>
      </c>
      <c r="D29" s="69">
        <v>41</v>
      </c>
      <c r="E29" s="69">
        <v>42</v>
      </c>
      <c r="F29" s="69">
        <v>44</v>
      </c>
      <c r="G29" s="69">
        <v>44</v>
      </c>
      <c r="H29" s="69">
        <v>45</v>
      </c>
      <c r="I29" s="69">
        <v>46</v>
      </c>
      <c r="J29" s="69">
        <v>46</v>
      </c>
      <c r="K29" s="420"/>
      <c r="L29" s="420"/>
      <c r="M29" s="64"/>
      <c r="N29" s="64"/>
    </row>
    <row r="30" spans="1:14" ht="13.5" customHeight="1">
      <c r="A30" s="182" t="s">
        <v>148</v>
      </c>
      <c r="B30" s="69">
        <v>4</v>
      </c>
      <c r="C30" s="69">
        <v>4</v>
      </c>
      <c r="D30" s="69">
        <v>4</v>
      </c>
      <c r="E30" s="69">
        <v>4</v>
      </c>
      <c r="F30" s="69">
        <v>4</v>
      </c>
      <c r="G30" s="69">
        <v>4</v>
      </c>
      <c r="H30" s="69">
        <v>4</v>
      </c>
      <c r="I30" s="69">
        <v>4</v>
      </c>
      <c r="J30" s="69">
        <v>4</v>
      </c>
      <c r="K30" s="420"/>
      <c r="L30" s="420"/>
      <c r="M30" s="64"/>
      <c r="N30" s="64"/>
    </row>
    <row r="31" spans="1:14" ht="13.5" customHeight="1">
      <c r="A31" s="182" t="s">
        <v>149</v>
      </c>
      <c r="B31" s="69"/>
      <c r="C31" s="69"/>
      <c r="D31" s="69"/>
      <c r="E31" s="69"/>
      <c r="F31" s="69">
        <v>2</v>
      </c>
      <c r="G31" s="69">
        <v>2</v>
      </c>
      <c r="H31" s="69">
        <v>2</v>
      </c>
      <c r="I31" s="69">
        <v>2</v>
      </c>
      <c r="J31" s="69">
        <v>2</v>
      </c>
      <c r="K31" s="420"/>
      <c r="L31" s="420"/>
      <c r="M31" s="64"/>
      <c r="N31" s="64"/>
    </row>
    <row r="32" spans="1:14" ht="13.5" customHeight="1">
      <c r="A32" s="182" t="s">
        <v>150</v>
      </c>
      <c r="B32" s="69"/>
      <c r="C32" s="69"/>
      <c r="D32" s="69"/>
      <c r="E32" s="69"/>
      <c r="F32" s="69">
        <v>18</v>
      </c>
      <c r="G32" s="69">
        <v>18</v>
      </c>
      <c r="H32" s="69">
        <v>18</v>
      </c>
      <c r="I32" s="69">
        <v>18</v>
      </c>
      <c r="J32" s="69">
        <v>18</v>
      </c>
      <c r="K32" s="420"/>
      <c r="L32" s="420"/>
      <c r="M32" s="64"/>
      <c r="N32" s="64"/>
    </row>
    <row r="33" spans="1:14" ht="13.5" customHeight="1">
      <c r="A33" s="182" t="s">
        <v>151</v>
      </c>
      <c r="B33" s="69">
        <v>7</v>
      </c>
      <c r="C33" s="69">
        <v>7</v>
      </c>
      <c r="D33" s="69"/>
      <c r="E33" s="69">
        <v>6</v>
      </c>
      <c r="F33" s="69">
        <v>18</v>
      </c>
      <c r="G33" s="69">
        <v>37</v>
      </c>
      <c r="H33" s="69">
        <v>37</v>
      </c>
      <c r="I33" s="69">
        <v>38</v>
      </c>
      <c r="J33" s="69">
        <v>51</v>
      </c>
      <c r="K33" s="420"/>
      <c r="L33" s="420"/>
      <c r="M33" s="64"/>
      <c r="N33" s="64"/>
    </row>
    <row r="34" spans="1:14" ht="13.5" customHeight="1">
      <c r="A34" s="169" t="s">
        <v>152</v>
      </c>
      <c r="B34" s="69"/>
      <c r="C34" s="69"/>
      <c r="D34" s="69"/>
      <c r="E34" s="69"/>
      <c r="F34" s="69">
        <v>6</v>
      </c>
      <c r="G34" s="69">
        <v>6</v>
      </c>
      <c r="H34" s="69">
        <v>6</v>
      </c>
      <c r="I34" s="69">
        <v>7</v>
      </c>
      <c r="J34" s="69">
        <v>7</v>
      </c>
      <c r="K34" s="420"/>
      <c r="L34" s="420"/>
      <c r="M34" s="64"/>
      <c r="N34" s="64"/>
    </row>
    <row r="35" spans="1:14" ht="13.5" customHeight="1">
      <c r="A35" s="169" t="s">
        <v>153</v>
      </c>
      <c r="B35" s="69"/>
      <c r="C35" s="69"/>
      <c r="D35" s="69"/>
      <c r="E35" s="69"/>
      <c r="F35" s="69">
        <v>12</v>
      </c>
      <c r="G35" s="69">
        <v>31</v>
      </c>
      <c r="H35" s="69">
        <v>31</v>
      </c>
      <c r="I35" s="69">
        <v>31</v>
      </c>
      <c r="J35" s="69">
        <v>44</v>
      </c>
      <c r="K35" s="420"/>
      <c r="L35" s="420"/>
      <c r="M35" s="64"/>
      <c r="N35" s="64"/>
    </row>
    <row r="36" spans="1:14" ht="13.5" customHeight="1">
      <c r="A36" s="65"/>
      <c r="B36" s="65"/>
      <c r="C36" s="65"/>
      <c r="D36" s="66"/>
      <c r="E36" s="66"/>
      <c r="F36" s="66"/>
      <c r="G36" s="66"/>
      <c r="H36" s="66"/>
      <c r="I36" s="66"/>
      <c r="J36" s="421"/>
      <c r="K36" s="64"/>
      <c r="L36" s="64"/>
      <c r="M36" s="64"/>
      <c r="N36" s="64"/>
    </row>
    <row r="37" spans="1:14" ht="13.5" customHeight="1">
      <c r="A37" s="133"/>
      <c r="K37" s="64"/>
      <c r="L37" s="64"/>
      <c r="M37" s="64"/>
      <c r="N37" s="64"/>
    </row>
    <row r="38" spans="1:14" ht="13.5" customHeight="1">
      <c r="A38" s="121" t="s">
        <v>154</v>
      </c>
      <c r="K38" s="64"/>
      <c r="L38" s="64"/>
      <c r="M38" s="64"/>
      <c r="N38" s="64"/>
    </row>
    <row r="39" spans="11:14" ht="15">
      <c r="K39" s="64"/>
      <c r="L39" s="64"/>
      <c r="M39" s="64"/>
      <c r="N39" s="64"/>
    </row>
    <row r="40" spans="11:14" ht="15">
      <c r="K40" s="64"/>
      <c r="L40" s="64"/>
      <c r="M40" s="64"/>
      <c r="N40" s="64"/>
    </row>
    <row r="41" spans="11:14" ht="15">
      <c r="K41" s="64"/>
      <c r="L41" s="64"/>
      <c r="M41" s="64"/>
      <c r="N41" s="64"/>
    </row>
    <row r="42" spans="11:14" ht="15">
      <c r="K42" s="64"/>
      <c r="L42" s="64"/>
      <c r="M42" s="64"/>
      <c r="N42" s="64"/>
    </row>
    <row r="43" spans="11:14" ht="15">
      <c r="K43" s="64"/>
      <c r="L43" s="64"/>
      <c r="M43" s="64"/>
      <c r="N43" s="64"/>
    </row>
    <row r="44" spans="11:14" ht="15">
      <c r="K44" s="64"/>
      <c r="L44" s="64"/>
      <c r="M44" s="64"/>
      <c r="N44" s="64"/>
    </row>
    <row r="45" spans="11:14" ht="15">
      <c r="K45" s="64"/>
      <c r="L45" s="64"/>
      <c r="M45" s="64"/>
      <c r="N45" s="64"/>
    </row>
    <row r="46" spans="11:14" ht="15">
      <c r="K46" s="64"/>
      <c r="L46" s="64"/>
      <c r="M46" s="64"/>
      <c r="N46" s="64"/>
    </row>
    <row r="47" spans="11:14" ht="15">
      <c r="K47" s="64"/>
      <c r="L47" s="64"/>
      <c r="M47" s="64"/>
      <c r="N47" s="64"/>
    </row>
    <row r="48" spans="11:14" ht="15">
      <c r="K48" s="64"/>
      <c r="L48" s="64"/>
      <c r="M48" s="64"/>
      <c r="N48" s="64"/>
    </row>
    <row r="49" spans="11:14" ht="15">
      <c r="K49" s="64"/>
      <c r="L49" s="64"/>
      <c r="M49" s="64"/>
      <c r="N49" s="64"/>
    </row>
    <row r="50" spans="11:14" ht="15">
      <c r="K50" s="64"/>
      <c r="L50" s="64"/>
      <c r="M50" s="64"/>
      <c r="N50" s="64"/>
    </row>
    <row r="51" spans="11:14" ht="15">
      <c r="K51" s="64"/>
      <c r="L51" s="64"/>
      <c r="M51" s="64"/>
      <c r="N51" s="64"/>
    </row>
    <row r="52" spans="11:14" ht="15">
      <c r="K52" s="64"/>
      <c r="L52" s="64"/>
      <c r="M52" s="64"/>
      <c r="N52" s="64"/>
    </row>
    <row r="53" spans="11:14" ht="15">
      <c r="K53" s="64"/>
      <c r="L53" s="64"/>
      <c r="M53" s="64"/>
      <c r="N53" s="64"/>
    </row>
    <row r="54" spans="11:14" ht="15">
      <c r="K54" s="64"/>
      <c r="L54" s="64"/>
      <c r="M54" s="64"/>
      <c r="N54" s="64"/>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&amp;"calibri"&amp;12&amp;B12.6.4. Atención Especializada. Evolución de la dotación en funcionamiento en los establecimientos sanitarios según dependencia.&amp;R&amp;"calibri"&amp;10&amp;P</oddHeader>
    <oddFooter>&amp;L&amp;"calibri"&amp;8&amp;I&amp;"-,Cursiva"&amp;8ANUARIO ESTADÍSTICO DE LA REGIÓN DE MURCIA 2015. TOMO I. DATOS REGIONALES&amp;R&amp;"calibri"&amp;8&amp;I12.6. RECURSOS SANITARIOS</oddFooter>
  </headerFooter>
</worksheet>
</file>

<file path=xl/worksheets/sheet58.xml><?xml version="1.0" encoding="utf-8"?>
<worksheet xmlns="http://schemas.openxmlformats.org/spreadsheetml/2006/main" xmlns:r="http://schemas.openxmlformats.org/officeDocument/2006/relationships">
  <dimension ref="A1:M30"/>
  <sheetViews>
    <sheetView zoomScalePageLayoutView="0" workbookViewId="0" topLeftCell="A1">
      <selection activeCell="C19" sqref="C19"/>
    </sheetView>
  </sheetViews>
  <sheetFormatPr defaultColWidth="11.421875" defaultRowHeight="15"/>
  <cols>
    <col min="1" max="1" width="45.140625" style="0" customWidth="1"/>
    <col min="2" max="5" width="14.7109375" style="0" customWidth="1"/>
  </cols>
  <sheetData>
    <row r="1" spans="1:6" ht="15">
      <c r="A1" s="14" t="s">
        <v>155</v>
      </c>
      <c r="F1" s="50" t="s">
        <v>761</v>
      </c>
    </row>
    <row r="2" s="5" customFormat="1" ht="15">
      <c r="A2" s="414"/>
    </row>
    <row r="3" s="5" customFormat="1" ht="15">
      <c r="A3"/>
    </row>
    <row r="4" spans="1:5" ht="15">
      <c r="A4" s="53"/>
      <c r="B4" s="362">
        <v>2015</v>
      </c>
      <c r="C4" s="53"/>
      <c r="D4" s="53"/>
      <c r="E4" s="53"/>
    </row>
    <row r="5" spans="1:5" ht="15">
      <c r="A5" s="53"/>
      <c r="B5" s="53" t="s">
        <v>156</v>
      </c>
      <c r="C5" s="53"/>
      <c r="D5" s="53"/>
      <c r="E5" s="53"/>
    </row>
    <row r="6" spans="1:5" s="113" customFormat="1" ht="15">
      <c r="A6" s="335"/>
      <c r="B6" s="335" t="s">
        <v>157</v>
      </c>
      <c r="C6" s="335" t="s">
        <v>158</v>
      </c>
      <c r="D6" s="335" t="s">
        <v>59</v>
      </c>
      <c r="E6" s="335" t="s">
        <v>60</v>
      </c>
    </row>
    <row r="7" spans="1:5" ht="15">
      <c r="A7" s="114" t="s">
        <v>762</v>
      </c>
      <c r="B7" s="217">
        <v>12</v>
      </c>
      <c r="C7" s="217">
        <v>9</v>
      </c>
      <c r="D7" s="217">
        <v>27</v>
      </c>
      <c r="E7" s="217">
        <v>17</v>
      </c>
    </row>
    <row r="8" spans="1:5" ht="15">
      <c r="A8" s="116" t="s">
        <v>1253</v>
      </c>
      <c r="B8" s="171">
        <v>1</v>
      </c>
      <c r="C8" s="171">
        <v>2</v>
      </c>
      <c r="D8" s="171">
        <v>5</v>
      </c>
      <c r="E8" s="171">
        <v>2</v>
      </c>
    </row>
    <row r="9" spans="1:5" ht="15">
      <c r="A9" s="116" t="s">
        <v>1254</v>
      </c>
      <c r="B9" s="171">
        <v>2</v>
      </c>
      <c r="C9" s="171">
        <v>1</v>
      </c>
      <c r="D9" s="171">
        <v>5</v>
      </c>
      <c r="E9" s="171">
        <v>4</v>
      </c>
    </row>
    <row r="10" spans="1:5" ht="15">
      <c r="A10" s="116" t="s">
        <v>1255</v>
      </c>
      <c r="B10" s="171">
        <v>2</v>
      </c>
      <c r="C10" s="171">
        <v>3</v>
      </c>
      <c r="D10" s="171">
        <v>3</v>
      </c>
      <c r="E10" s="171">
        <v>2</v>
      </c>
    </row>
    <row r="11" spans="1:13" ht="15">
      <c r="A11" s="116" t="s">
        <v>1256</v>
      </c>
      <c r="B11" s="171">
        <v>3</v>
      </c>
      <c r="C11" s="171">
        <v>3</v>
      </c>
      <c r="D11" s="171">
        <v>2</v>
      </c>
      <c r="E11" s="171">
        <v>1</v>
      </c>
      <c r="F11" s="64"/>
      <c r="G11" s="64"/>
      <c r="H11" s="64"/>
      <c r="I11" s="64"/>
      <c r="J11" s="64"/>
      <c r="K11" s="64"/>
      <c r="L11" s="64"/>
      <c r="M11" s="64"/>
    </row>
    <row r="12" spans="1:13" ht="15">
      <c r="A12" s="116" t="s">
        <v>1257</v>
      </c>
      <c r="B12" s="171">
        <v>0</v>
      </c>
      <c r="C12" s="171">
        <v>0</v>
      </c>
      <c r="D12" s="171">
        <v>2</v>
      </c>
      <c r="E12" s="171">
        <v>2</v>
      </c>
      <c r="F12" s="64"/>
      <c r="G12" s="64"/>
      <c r="H12" s="64"/>
      <c r="I12" s="64"/>
      <c r="J12" s="64"/>
      <c r="K12" s="64"/>
      <c r="L12" s="64"/>
      <c r="M12" s="64"/>
    </row>
    <row r="13" spans="1:13" ht="15">
      <c r="A13" s="116" t="s">
        <v>1258</v>
      </c>
      <c r="B13" s="171">
        <v>2</v>
      </c>
      <c r="C13" s="171">
        <v>0</v>
      </c>
      <c r="D13" s="171">
        <v>3</v>
      </c>
      <c r="E13" s="171">
        <v>2</v>
      </c>
      <c r="F13" s="64"/>
      <c r="G13" s="64"/>
      <c r="H13" s="64"/>
      <c r="I13" s="64"/>
      <c r="J13" s="64"/>
      <c r="K13" s="64"/>
      <c r="L13" s="64"/>
      <c r="M13" s="64"/>
    </row>
    <row r="14" spans="1:13" ht="15">
      <c r="A14" s="116" t="s">
        <v>1259</v>
      </c>
      <c r="B14" s="171">
        <v>1</v>
      </c>
      <c r="C14" s="171">
        <v>0</v>
      </c>
      <c r="D14" s="171">
        <v>2</v>
      </c>
      <c r="E14" s="171">
        <v>1</v>
      </c>
      <c r="F14" s="64"/>
      <c r="G14" s="64"/>
      <c r="H14" s="64"/>
      <c r="I14" s="64"/>
      <c r="J14" s="64"/>
      <c r="K14" s="64"/>
      <c r="L14" s="64"/>
      <c r="M14" s="64"/>
    </row>
    <row r="15" spans="1:13" ht="15">
      <c r="A15" s="116" t="s">
        <v>1260</v>
      </c>
      <c r="B15" s="171">
        <v>0</v>
      </c>
      <c r="C15" s="171">
        <v>0</v>
      </c>
      <c r="D15" s="171">
        <v>3</v>
      </c>
      <c r="E15" s="171">
        <v>2</v>
      </c>
      <c r="F15" s="64"/>
      <c r="G15" s="64"/>
      <c r="H15" s="64"/>
      <c r="I15" s="64"/>
      <c r="J15" s="64"/>
      <c r="K15" s="64"/>
      <c r="L15" s="64"/>
      <c r="M15" s="64"/>
    </row>
    <row r="16" spans="1:13" ht="15">
      <c r="A16" s="116" t="s">
        <v>1261</v>
      </c>
      <c r="B16" s="171">
        <v>1</v>
      </c>
      <c r="C16" s="171">
        <v>0</v>
      </c>
      <c r="D16" s="171">
        <v>2</v>
      </c>
      <c r="E16" s="171">
        <v>1</v>
      </c>
      <c r="F16" s="64"/>
      <c r="G16" s="64"/>
      <c r="H16" s="64"/>
      <c r="I16" s="64"/>
      <c r="J16" s="64"/>
      <c r="K16" s="64"/>
      <c r="L16" s="64"/>
      <c r="M16" s="64"/>
    </row>
    <row r="17" spans="1:13" ht="15">
      <c r="A17" s="65"/>
      <c r="B17" s="65"/>
      <c r="C17" s="65"/>
      <c r="D17" s="65"/>
      <c r="E17" s="65"/>
      <c r="F17" s="64"/>
      <c r="G17" s="64"/>
      <c r="H17" s="64"/>
      <c r="I17" s="64"/>
      <c r="J17" s="64"/>
      <c r="K17" s="64"/>
      <c r="L17" s="64"/>
      <c r="M17" s="64"/>
    </row>
    <row r="18" spans="1:13" ht="15">
      <c r="A18" s="317" t="s">
        <v>159</v>
      </c>
      <c r="F18" s="64"/>
      <c r="G18" s="64"/>
      <c r="H18" s="64"/>
      <c r="I18" s="64"/>
      <c r="J18" s="64"/>
      <c r="K18" s="64"/>
      <c r="L18" s="64"/>
      <c r="M18" s="64"/>
    </row>
    <row r="19" spans="1:13" ht="15">
      <c r="A19" s="133" t="s">
        <v>160</v>
      </c>
      <c r="F19" s="64"/>
      <c r="G19" s="64"/>
      <c r="H19" s="64"/>
      <c r="I19" s="64"/>
      <c r="J19" s="64"/>
      <c r="K19" s="64"/>
      <c r="L19" s="64"/>
      <c r="M19" s="64"/>
    </row>
    <row r="20" spans="1:13" ht="15">
      <c r="A20" s="133" t="s">
        <v>161</v>
      </c>
      <c r="F20" s="64"/>
      <c r="G20" s="64"/>
      <c r="H20" s="64"/>
      <c r="I20" s="64"/>
      <c r="J20" s="64"/>
      <c r="K20" s="64"/>
      <c r="L20" s="64"/>
      <c r="M20" s="64"/>
    </row>
    <row r="21" spans="1:13" ht="15">
      <c r="A21" s="133" t="s">
        <v>162</v>
      </c>
      <c r="F21" s="64"/>
      <c r="G21" s="64"/>
      <c r="H21" s="64"/>
      <c r="I21" s="64"/>
      <c r="J21" s="64"/>
      <c r="K21" s="64"/>
      <c r="L21" s="64"/>
      <c r="M21" s="64"/>
    </row>
    <row r="22" spans="1:13" ht="30" customHeight="1">
      <c r="A22" s="427" t="s">
        <v>1262</v>
      </c>
      <c r="B22" s="551"/>
      <c r="C22" s="551"/>
      <c r="D22" s="551"/>
      <c r="E22" s="551"/>
      <c r="F22" s="130"/>
      <c r="G22" s="130"/>
      <c r="H22" s="130"/>
      <c r="I22" s="130"/>
      <c r="J22" s="130"/>
      <c r="K22" s="130"/>
      <c r="L22" s="64"/>
      <c r="M22" s="64"/>
    </row>
    <row r="23" spans="6:13" ht="15">
      <c r="F23" s="64"/>
      <c r="G23" s="64"/>
      <c r="H23" s="64"/>
      <c r="I23" s="64"/>
      <c r="J23" s="64"/>
      <c r="K23" s="64"/>
      <c r="L23" s="64"/>
      <c r="M23" s="64"/>
    </row>
    <row r="24" spans="1:13" ht="15">
      <c r="A24" s="68" t="s">
        <v>1263</v>
      </c>
      <c r="F24" s="64"/>
      <c r="G24" s="64"/>
      <c r="H24" s="64"/>
      <c r="I24" s="64"/>
      <c r="J24" s="64"/>
      <c r="K24" s="64"/>
      <c r="L24" s="64"/>
      <c r="M24" s="64"/>
    </row>
    <row r="25" spans="6:13" ht="15">
      <c r="F25" s="64"/>
      <c r="G25" s="64"/>
      <c r="H25" s="64"/>
      <c r="I25" s="64"/>
      <c r="J25" s="64"/>
      <c r="K25" s="64"/>
      <c r="L25" s="64"/>
      <c r="M25" s="64"/>
    </row>
    <row r="26" spans="6:13" ht="15">
      <c r="F26" s="64"/>
      <c r="G26" s="64"/>
      <c r="H26" s="64"/>
      <c r="I26" s="64"/>
      <c r="J26" s="64"/>
      <c r="K26" s="64"/>
      <c r="L26" s="64"/>
      <c r="M26" s="64"/>
    </row>
    <row r="27" spans="6:13" ht="15">
      <c r="F27" s="64"/>
      <c r="G27" s="64"/>
      <c r="H27" s="64"/>
      <c r="I27" s="64"/>
      <c r="J27" s="64"/>
      <c r="K27" s="64"/>
      <c r="L27" s="64"/>
      <c r="M27" s="64"/>
    </row>
    <row r="28" spans="6:13" ht="15">
      <c r="F28" s="64"/>
      <c r="G28" s="64"/>
      <c r="H28" s="64"/>
      <c r="I28" s="64"/>
      <c r="J28" s="64"/>
      <c r="K28" s="64"/>
      <c r="L28" s="64"/>
      <c r="M28" s="64"/>
    </row>
    <row r="29" spans="6:13" ht="15">
      <c r="F29" s="64"/>
      <c r="G29" s="64"/>
      <c r="H29" s="64"/>
      <c r="I29" s="64"/>
      <c r="J29" s="64"/>
      <c r="K29" s="64"/>
      <c r="L29" s="64"/>
      <c r="M29" s="64"/>
    </row>
    <row r="30" spans="6:13" ht="15">
      <c r="F30" s="64"/>
      <c r="G30" s="64"/>
      <c r="H30" s="64"/>
      <c r="I30" s="64"/>
      <c r="J30" s="64"/>
      <c r="K30" s="64"/>
      <c r="L30" s="64"/>
      <c r="M30" s="64"/>
    </row>
  </sheetData>
  <sheetProtection/>
  <mergeCells count="1">
    <mergeCell ref="A22:E22"/>
  </mergeCells>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&amp;"calibri"&amp;12&amp;B12.6.5. Urgencia Extrahospitalaria. Dispositivos según áreas de salud.&amp;R&amp;"calibri"&amp;10&amp;P</oddHeader>
    <oddFooter>&amp;L&amp;"calibri"&amp;8&amp;I&amp;"-,Cursiva"&amp;8ANUARIO ESTADÍSTICO DE LA REGIÓN DE MURCIA 2015. TOMO I. DATOS REGIONALES&amp;R&amp;"calibri"&amp;8&amp;I12.6. RECURSOS SANITARIOS</oddFooter>
  </headerFooter>
</worksheet>
</file>

<file path=xl/worksheets/sheet59.xml><?xml version="1.0" encoding="utf-8"?>
<worksheet xmlns="http://schemas.openxmlformats.org/spreadsheetml/2006/main" xmlns:r="http://schemas.openxmlformats.org/officeDocument/2006/relationships">
  <dimension ref="A1:E25"/>
  <sheetViews>
    <sheetView zoomScalePageLayoutView="0" workbookViewId="0" topLeftCell="A1">
      <selection activeCell="E1" sqref="E1"/>
    </sheetView>
  </sheetViews>
  <sheetFormatPr defaultColWidth="11.421875" defaultRowHeight="15"/>
  <cols>
    <col min="1" max="1" width="39.140625" style="5" customWidth="1"/>
    <col min="2" max="2" width="21.7109375" style="5" customWidth="1"/>
    <col min="3" max="3" width="21.7109375" style="49" customWidth="1"/>
    <col min="4" max="4" width="21.7109375" style="5" customWidth="1"/>
    <col min="5" max="16384" width="11.421875" style="5" customWidth="1"/>
  </cols>
  <sheetData>
    <row r="1" spans="1:5" ht="15">
      <c r="A1" s="44" t="s">
        <v>163</v>
      </c>
      <c r="B1" s="44"/>
      <c r="C1" s="44"/>
      <c r="E1" s="50" t="s">
        <v>761</v>
      </c>
    </row>
    <row r="2" ht="15">
      <c r="A2" s="38"/>
    </row>
    <row r="3" ht="15">
      <c r="A3" s="145"/>
    </row>
    <row r="4" spans="1:4" ht="15">
      <c r="A4" s="53"/>
      <c r="B4" s="362">
        <v>2015</v>
      </c>
      <c r="C4" s="53"/>
      <c r="D4" s="53"/>
    </row>
    <row r="5" spans="1:4" s="351" customFormat="1" ht="45">
      <c r="A5" s="146"/>
      <c r="B5" s="214" t="s">
        <v>67</v>
      </c>
      <c r="C5" s="214" t="s">
        <v>69</v>
      </c>
      <c r="D5" s="214" t="s">
        <v>70</v>
      </c>
    </row>
    <row r="6" spans="1:4" s="351" customFormat="1" ht="15">
      <c r="A6" s="114" t="s">
        <v>762</v>
      </c>
      <c r="B6" s="217">
        <v>9</v>
      </c>
      <c r="C6" s="217">
        <v>9</v>
      </c>
      <c r="D6" s="217">
        <v>1</v>
      </c>
    </row>
    <row r="7" spans="1:4" s="351" customFormat="1" ht="15">
      <c r="A7" s="182" t="s">
        <v>1253</v>
      </c>
      <c r="B7" s="171">
        <v>1</v>
      </c>
      <c r="C7" s="171">
        <v>1</v>
      </c>
      <c r="D7" s="171">
        <v>1</v>
      </c>
    </row>
    <row r="8" spans="1:4" s="351" customFormat="1" ht="15">
      <c r="A8" s="182" t="s">
        <v>1254</v>
      </c>
      <c r="B8" s="171">
        <v>1</v>
      </c>
      <c r="C8" s="171">
        <v>1</v>
      </c>
      <c r="D8" s="171">
        <v>0</v>
      </c>
    </row>
    <row r="9" spans="1:4" s="351" customFormat="1" ht="15">
      <c r="A9" s="182" t="s">
        <v>1255</v>
      </c>
      <c r="B9" s="171">
        <v>1</v>
      </c>
      <c r="C9" s="171">
        <v>1</v>
      </c>
      <c r="D9" s="171">
        <v>0</v>
      </c>
    </row>
    <row r="10" spans="1:4" s="351" customFormat="1" ht="15">
      <c r="A10" s="182" t="s">
        <v>1256</v>
      </c>
      <c r="B10" s="171">
        <v>1</v>
      </c>
      <c r="C10" s="171">
        <v>1</v>
      </c>
      <c r="D10" s="171">
        <v>0</v>
      </c>
    </row>
    <row r="11" spans="1:4" s="351" customFormat="1" ht="15">
      <c r="A11" s="182" t="s">
        <v>1257</v>
      </c>
      <c r="B11" s="171">
        <v>1</v>
      </c>
      <c r="C11" s="171">
        <v>1</v>
      </c>
      <c r="D11" s="171">
        <v>0</v>
      </c>
    </row>
    <row r="12" spans="1:4" s="351" customFormat="1" ht="15">
      <c r="A12" s="182" t="s">
        <v>1258</v>
      </c>
      <c r="B12" s="171">
        <v>1</v>
      </c>
      <c r="C12" s="171">
        <v>1</v>
      </c>
      <c r="D12" s="171">
        <v>0</v>
      </c>
    </row>
    <row r="13" spans="1:4" s="351" customFormat="1" ht="15">
      <c r="A13" s="182" t="s">
        <v>1259</v>
      </c>
      <c r="B13" s="171">
        <v>1</v>
      </c>
      <c r="C13" s="171">
        <v>1</v>
      </c>
      <c r="D13" s="171">
        <v>0</v>
      </c>
    </row>
    <row r="14" spans="1:4" s="351" customFormat="1" ht="15">
      <c r="A14" s="182" t="s">
        <v>1260</v>
      </c>
      <c r="B14" s="171">
        <v>1</v>
      </c>
      <c r="C14" s="171">
        <v>1</v>
      </c>
      <c r="D14" s="171">
        <v>0</v>
      </c>
    </row>
    <row r="15" spans="1:4" s="351" customFormat="1" ht="15">
      <c r="A15" s="182" t="s">
        <v>1261</v>
      </c>
      <c r="B15" s="171">
        <v>1</v>
      </c>
      <c r="C15" s="171">
        <v>1</v>
      </c>
      <c r="D15" s="171">
        <v>0</v>
      </c>
    </row>
    <row r="16" spans="1:4" s="368" customFormat="1" ht="15">
      <c r="A16" s="422"/>
      <c r="B16" s="423"/>
      <c r="C16" s="423"/>
      <c r="D16" s="424"/>
    </row>
    <row r="17" spans="1:5" ht="27.75" customHeight="1">
      <c r="A17" s="460" t="s">
        <v>1262</v>
      </c>
      <c r="B17" s="549"/>
      <c r="C17" s="549"/>
      <c r="D17" s="549"/>
      <c r="E17" s="135"/>
    </row>
    <row r="18" spans="1:4" ht="65.25" customHeight="1">
      <c r="A18" s="394" t="s">
        <v>164</v>
      </c>
      <c r="B18" s="394"/>
      <c r="C18" s="394"/>
      <c r="D18" s="394"/>
    </row>
    <row r="19" spans="1:3" ht="15">
      <c r="A19" s="431"/>
      <c r="C19" s="5"/>
    </row>
    <row r="20" spans="1:2" ht="15">
      <c r="A20" s="68" t="s">
        <v>1263</v>
      </c>
      <c r="B20" s="49"/>
    </row>
    <row r="21" ht="15">
      <c r="A21" s="432"/>
    </row>
    <row r="22" ht="15">
      <c r="C22" s="5"/>
    </row>
    <row r="23" ht="15">
      <c r="C23" s="5"/>
    </row>
    <row r="24" ht="15">
      <c r="C24" s="5"/>
    </row>
    <row r="25" ht="15">
      <c r="C25" s="5"/>
    </row>
  </sheetData>
  <sheetProtection/>
  <mergeCells count="2">
    <mergeCell ref="A17:D17"/>
    <mergeCell ref="A18:D18"/>
  </mergeCells>
  <hyperlinks>
    <hyperlink ref="E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&amp;"calibri"&amp;12&amp;B12.6.6. Cuidados Paliativos. Dispositivos para la atención a los cuidados paliativos de la Región de Murcia según áreas de salud.&amp;R&amp;"calibri"&amp;10&amp;P</oddHeader>
    <oddFooter>&amp;L&amp;"calibri"&amp;8&amp;I&amp;"-,Cursiva"&amp;8ANUARIO ESTADÍSTICO DE LA REGIÓN DE MURCIA 2015. TOMO I. DATOS REGIONALES&amp;R&amp;"calibri"&amp;8&amp;I12.6. RECURSOS SANITARIOS</oddFooter>
  </headerFooter>
</worksheet>
</file>

<file path=xl/worksheets/sheet6.xml><?xml version="1.0" encoding="utf-8"?>
<worksheet xmlns="http://schemas.openxmlformats.org/spreadsheetml/2006/main" xmlns:r="http://schemas.openxmlformats.org/officeDocument/2006/relationships">
  <dimension ref="A1:T39"/>
  <sheetViews>
    <sheetView zoomScalePageLayoutView="0" workbookViewId="0" topLeftCell="A1">
      <selection activeCell="H1" sqref="H1"/>
    </sheetView>
  </sheetViews>
  <sheetFormatPr defaultColWidth="11.421875" defaultRowHeight="15"/>
  <cols>
    <col min="1" max="1" width="17.28125" style="0" customWidth="1"/>
    <col min="2" max="3" width="17.8515625" style="0" customWidth="1"/>
    <col min="4" max="4" width="21.140625" style="0" customWidth="1"/>
    <col min="5" max="6" width="17.8515625" style="0" customWidth="1"/>
    <col min="7" max="7" width="21.140625" style="0" customWidth="1"/>
    <col min="8" max="18" width="11.421875" style="48" customWidth="1"/>
    <col min="19" max="19" width="9.7109375" style="48" customWidth="1"/>
    <col min="20" max="20" width="11.421875" style="48" customWidth="1"/>
  </cols>
  <sheetData>
    <row r="1" spans="1:8" ht="15">
      <c r="A1" s="14" t="s">
        <v>814</v>
      </c>
      <c r="H1" s="50" t="s">
        <v>761</v>
      </c>
    </row>
    <row r="2" ht="15.75">
      <c r="A2" s="51"/>
    </row>
    <row r="3" ht="15.75">
      <c r="A3" s="51"/>
    </row>
    <row r="4" spans="1:19" ht="14.25" customHeight="1">
      <c r="A4" s="94"/>
      <c r="B4" s="94" t="s">
        <v>762</v>
      </c>
      <c r="C4" s="94"/>
      <c r="D4" s="94"/>
      <c r="E4" s="94" t="s">
        <v>815</v>
      </c>
      <c r="F4" s="94"/>
      <c r="G4" s="94"/>
      <c r="H4" s="95"/>
      <c r="I4" s="95"/>
      <c r="J4" s="95"/>
      <c r="K4" s="95"/>
      <c r="L4" s="95"/>
      <c r="M4" s="95"/>
      <c r="N4" s="95"/>
      <c r="O4" s="95"/>
      <c r="P4" s="95"/>
      <c r="Q4" s="95"/>
      <c r="R4" s="95"/>
      <c r="S4" s="95"/>
    </row>
    <row r="5" spans="1:19" s="97" customFormat="1" ht="30" customHeight="1">
      <c r="A5" s="86"/>
      <c r="B5" s="86" t="s">
        <v>816</v>
      </c>
      <c r="C5" s="86" t="s">
        <v>817</v>
      </c>
      <c r="D5" s="86" t="s">
        <v>818</v>
      </c>
      <c r="E5" s="86" t="s">
        <v>816</v>
      </c>
      <c r="F5" s="86" t="s">
        <v>817</v>
      </c>
      <c r="G5" s="86" t="s">
        <v>818</v>
      </c>
      <c r="H5" s="96"/>
      <c r="I5" s="96"/>
      <c r="J5" s="96"/>
      <c r="K5" s="96"/>
      <c r="L5" s="96"/>
      <c r="M5" s="96"/>
      <c r="N5" s="96"/>
      <c r="O5" s="96"/>
      <c r="P5" s="96"/>
      <c r="Q5" s="96"/>
      <c r="R5" s="96"/>
      <c r="S5" s="96"/>
    </row>
    <row r="6" spans="1:11" s="106" customFormat="1" ht="14.25" customHeight="1">
      <c r="A6" s="98">
        <v>1989</v>
      </c>
      <c r="B6" s="99">
        <v>13992</v>
      </c>
      <c r="C6" s="100">
        <v>119</v>
      </c>
      <c r="D6" s="101">
        <v>8.5</v>
      </c>
      <c r="E6" s="102">
        <v>408434</v>
      </c>
      <c r="F6" s="102">
        <v>3179</v>
      </c>
      <c r="G6" s="103">
        <f aca="true" t="shared" si="0" ref="G6:G29">(F6/E6)*1000</f>
        <v>7.7833872792176955</v>
      </c>
      <c r="H6" s="104"/>
      <c r="I6" s="104"/>
      <c r="J6" s="104"/>
      <c r="K6" s="105"/>
    </row>
    <row r="7" spans="1:11" s="106" customFormat="1" ht="14.25" customHeight="1">
      <c r="A7" s="98">
        <v>1990</v>
      </c>
      <c r="B7" s="99">
        <v>13869</v>
      </c>
      <c r="C7" s="100">
        <v>95</v>
      </c>
      <c r="D7" s="101">
        <v>6.85</v>
      </c>
      <c r="E7" s="102">
        <v>401425</v>
      </c>
      <c r="F7" s="102">
        <v>3050</v>
      </c>
      <c r="G7" s="103">
        <f t="shared" si="0"/>
        <v>7.597932365946317</v>
      </c>
      <c r="H7" s="104"/>
      <c r="I7" s="104"/>
      <c r="J7" s="104"/>
      <c r="K7" s="105"/>
    </row>
    <row r="8" spans="1:11" s="106" customFormat="1" ht="13.5" customHeight="1">
      <c r="A8" s="98">
        <v>1991</v>
      </c>
      <c r="B8" s="99">
        <v>13790</v>
      </c>
      <c r="C8" s="100">
        <v>126</v>
      </c>
      <c r="D8" s="101">
        <v>9.14</v>
      </c>
      <c r="E8" s="102">
        <v>395989</v>
      </c>
      <c r="F8" s="102">
        <v>2846</v>
      </c>
      <c r="G8" s="103">
        <f t="shared" si="0"/>
        <v>7.187068327655567</v>
      </c>
      <c r="H8" s="104"/>
      <c r="I8" s="104"/>
      <c r="J8" s="104"/>
      <c r="K8" s="105"/>
    </row>
    <row r="9" spans="1:11" s="106" customFormat="1" ht="14.25" customHeight="1">
      <c r="A9" s="98">
        <v>1992</v>
      </c>
      <c r="B9" s="99">
        <v>13770</v>
      </c>
      <c r="C9" s="100">
        <v>127</v>
      </c>
      <c r="D9" s="101">
        <v>9.22</v>
      </c>
      <c r="E9" s="102">
        <v>396747</v>
      </c>
      <c r="F9" s="102">
        <v>2798</v>
      </c>
      <c r="G9" s="103">
        <f t="shared" si="0"/>
        <v>7.0523532629106205</v>
      </c>
      <c r="H9" s="104"/>
      <c r="I9" s="104"/>
      <c r="J9" s="104"/>
      <c r="K9" s="105"/>
    </row>
    <row r="10" spans="1:11" s="106" customFormat="1" ht="13.5" customHeight="1">
      <c r="A10" s="98">
        <v>1993</v>
      </c>
      <c r="B10" s="99">
        <v>13350</v>
      </c>
      <c r="C10" s="100">
        <v>79</v>
      </c>
      <c r="D10" s="101">
        <v>5.92</v>
      </c>
      <c r="E10" s="102">
        <v>385786</v>
      </c>
      <c r="F10" s="102">
        <v>2581</v>
      </c>
      <c r="G10" s="103">
        <f t="shared" si="0"/>
        <v>6.690237592862364</v>
      </c>
      <c r="H10" s="104"/>
      <c r="I10" s="104"/>
      <c r="J10" s="104"/>
      <c r="K10" s="105"/>
    </row>
    <row r="11" spans="1:11" s="106" customFormat="1" ht="13.5" customHeight="1">
      <c r="A11" s="98">
        <v>1994</v>
      </c>
      <c r="B11" s="99">
        <v>12494</v>
      </c>
      <c r="C11" s="100">
        <v>91</v>
      </c>
      <c r="D11" s="101">
        <v>7.28</v>
      </c>
      <c r="E11" s="102">
        <v>370148</v>
      </c>
      <c r="F11" s="102">
        <v>2239</v>
      </c>
      <c r="G11" s="103">
        <f t="shared" si="0"/>
        <v>6.048931778639895</v>
      </c>
      <c r="H11" s="104"/>
      <c r="I11" s="104"/>
      <c r="J11" s="104"/>
      <c r="K11" s="105"/>
    </row>
    <row r="12" spans="1:11" s="106" customFormat="1" ht="13.5" customHeight="1">
      <c r="A12" s="98">
        <v>1995</v>
      </c>
      <c r="B12" s="99">
        <v>12570</v>
      </c>
      <c r="C12" s="100">
        <v>62</v>
      </c>
      <c r="D12" s="101">
        <v>4.93</v>
      </c>
      <c r="E12" s="102">
        <v>363469</v>
      </c>
      <c r="F12" s="102">
        <v>1996</v>
      </c>
      <c r="G12" s="103">
        <f t="shared" si="0"/>
        <v>5.491527475520608</v>
      </c>
      <c r="H12" s="104"/>
      <c r="I12" s="104"/>
      <c r="J12" s="104"/>
      <c r="K12" s="105"/>
    </row>
    <row r="13" spans="1:11" s="106" customFormat="1" ht="14.25" customHeight="1">
      <c r="A13" s="98">
        <v>1996</v>
      </c>
      <c r="B13" s="99">
        <v>12649</v>
      </c>
      <c r="C13" s="100">
        <v>98</v>
      </c>
      <c r="D13" s="101">
        <v>7.75</v>
      </c>
      <c r="E13" s="102">
        <v>362626</v>
      </c>
      <c r="F13" s="102">
        <v>2008</v>
      </c>
      <c r="G13" s="103">
        <f t="shared" si="0"/>
        <v>5.5373856259617344</v>
      </c>
      <c r="H13" s="104"/>
      <c r="I13" s="104"/>
      <c r="J13" s="104"/>
      <c r="K13" s="105"/>
    </row>
    <row r="14" spans="1:11" s="106" customFormat="1" ht="13.5" customHeight="1">
      <c r="A14" s="98">
        <v>1997</v>
      </c>
      <c r="B14" s="99">
        <v>12980</v>
      </c>
      <c r="C14" s="100">
        <v>80</v>
      </c>
      <c r="D14" s="101">
        <v>6.16</v>
      </c>
      <c r="E14" s="102">
        <v>369035</v>
      </c>
      <c r="F14" s="102">
        <v>1856</v>
      </c>
      <c r="G14" s="103">
        <f t="shared" si="0"/>
        <v>5.029333261072798</v>
      </c>
      <c r="H14" s="104"/>
      <c r="I14" s="104"/>
      <c r="J14" s="104"/>
      <c r="K14" s="105"/>
    </row>
    <row r="15" spans="1:11" s="29" customFormat="1" ht="14.25" customHeight="1">
      <c r="A15" s="98">
        <v>1998</v>
      </c>
      <c r="B15" s="99">
        <v>12790</v>
      </c>
      <c r="C15" s="100">
        <v>75</v>
      </c>
      <c r="D15" s="101">
        <v>5.86</v>
      </c>
      <c r="E15" s="102">
        <v>365193</v>
      </c>
      <c r="F15" s="102">
        <v>1774</v>
      </c>
      <c r="G15" s="103">
        <f t="shared" si="0"/>
        <v>4.8577053777043915</v>
      </c>
      <c r="H15" s="48"/>
      <c r="I15" s="48"/>
      <c r="J15" s="48"/>
      <c r="K15" s="48"/>
    </row>
    <row r="16" spans="1:11" s="29" customFormat="1" ht="13.5" customHeight="1">
      <c r="A16" s="98">
        <v>1999</v>
      </c>
      <c r="B16" s="99">
        <v>13099</v>
      </c>
      <c r="C16" s="100">
        <v>96</v>
      </c>
      <c r="D16" s="101">
        <v>7.33</v>
      </c>
      <c r="E16" s="102">
        <v>380130</v>
      </c>
      <c r="F16" s="102">
        <v>1700</v>
      </c>
      <c r="G16" s="103">
        <f t="shared" si="0"/>
        <v>4.472154263015284</v>
      </c>
      <c r="H16" s="48"/>
      <c r="I16" s="48"/>
      <c r="J16" s="48"/>
      <c r="K16" s="48"/>
    </row>
    <row r="17" spans="1:11" s="29" customFormat="1" ht="15">
      <c r="A17" s="98">
        <v>2000</v>
      </c>
      <c r="B17" s="99">
        <v>14195</v>
      </c>
      <c r="C17" s="100">
        <v>97</v>
      </c>
      <c r="D17" s="101">
        <v>6.83</v>
      </c>
      <c r="E17" s="102">
        <v>397632</v>
      </c>
      <c r="F17" s="102">
        <v>1740</v>
      </c>
      <c r="G17" s="103">
        <f t="shared" si="0"/>
        <v>4.375905359729599</v>
      </c>
      <c r="H17" s="48"/>
      <c r="I17" s="48"/>
      <c r="J17" s="48"/>
      <c r="K17" s="48"/>
    </row>
    <row r="18" spans="1:11" s="29" customFormat="1" ht="15">
      <c r="A18" s="98">
        <v>2001</v>
      </c>
      <c r="B18" s="99">
        <v>14991</v>
      </c>
      <c r="C18" s="100">
        <v>81</v>
      </c>
      <c r="D18" s="101">
        <v>5.4</v>
      </c>
      <c r="E18" s="102">
        <v>406380</v>
      </c>
      <c r="F18" s="102">
        <v>1657</v>
      </c>
      <c r="G18" s="103">
        <f t="shared" si="0"/>
        <v>4.077464442147743</v>
      </c>
      <c r="H18" s="48"/>
      <c r="I18" s="48"/>
      <c r="J18" s="48"/>
      <c r="K18" s="48"/>
    </row>
    <row r="19" spans="1:11" s="29" customFormat="1" ht="15">
      <c r="A19" s="98">
        <v>2002</v>
      </c>
      <c r="B19" s="99">
        <v>15490</v>
      </c>
      <c r="C19" s="100">
        <v>96</v>
      </c>
      <c r="D19" s="101">
        <v>6.2</v>
      </c>
      <c r="E19" s="102">
        <v>418846</v>
      </c>
      <c r="F19" s="102">
        <v>1737</v>
      </c>
      <c r="G19" s="103">
        <f t="shared" si="0"/>
        <v>4.1471089612888745</v>
      </c>
      <c r="H19" s="48"/>
      <c r="I19" s="48"/>
      <c r="J19" s="48"/>
      <c r="K19" s="48"/>
    </row>
    <row r="20" spans="1:11" s="29" customFormat="1" ht="15">
      <c r="A20" s="98">
        <v>2003</v>
      </c>
      <c r="B20" s="99">
        <v>16446</v>
      </c>
      <c r="C20" s="100">
        <v>98</v>
      </c>
      <c r="D20" s="101">
        <v>5.96</v>
      </c>
      <c r="E20" s="102">
        <v>441881</v>
      </c>
      <c r="F20" s="102">
        <v>1733</v>
      </c>
      <c r="G20" s="103">
        <f t="shared" si="0"/>
        <v>3.921870367813959</v>
      </c>
      <c r="H20" s="48"/>
      <c r="I20" s="48"/>
      <c r="J20" s="48"/>
      <c r="K20" s="48"/>
    </row>
    <row r="21" spans="1:11" s="29" customFormat="1" ht="15">
      <c r="A21" s="98">
        <v>2004</v>
      </c>
      <c r="B21" s="99">
        <v>16674</v>
      </c>
      <c r="C21" s="100">
        <v>89</v>
      </c>
      <c r="D21" s="101">
        <v>5.34</v>
      </c>
      <c r="E21" s="102">
        <v>454591</v>
      </c>
      <c r="F21" s="102">
        <v>1813</v>
      </c>
      <c r="G21" s="103">
        <f t="shared" si="0"/>
        <v>3.9882003823216916</v>
      </c>
      <c r="H21" s="48"/>
      <c r="I21" s="48"/>
      <c r="J21" s="48"/>
      <c r="K21" s="48"/>
    </row>
    <row r="22" spans="1:11" s="29" customFormat="1" ht="15">
      <c r="A22" s="98">
        <v>2005</v>
      </c>
      <c r="B22" s="99">
        <v>17330</v>
      </c>
      <c r="C22" s="100">
        <v>86</v>
      </c>
      <c r="D22" s="101">
        <v>4.96</v>
      </c>
      <c r="E22" s="102">
        <v>466371</v>
      </c>
      <c r="F22" s="102">
        <v>1765</v>
      </c>
      <c r="G22" s="103">
        <f t="shared" si="0"/>
        <v>3.7845406339588012</v>
      </c>
      <c r="H22" s="48"/>
      <c r="I22" s="48"/>
      <c r="J22" s="48"/>
      <c r="K22" s="48"/>
    </row>
    <row r="23" spans="1:11" s="29" customFormat="1" ht="15">
      <c r="A23" s="98">
        <v>2006</v>
      </c>
      <c r="B23" s="99">
        <v>18082</v>
      </c>
      <c r="C23" s="100">
        <v>75</v>
      </c>
      <c r="D23" s="101">
        <v>4.15</v>
      </c>
      <c r="E23" s="102">
        <v>482957</v>
      </c>
      <c r="F23" s="102">
        <v>1704</v>
      </c>
      <c r="G23" s="103">
        <f t="shared" si="0"/>
        <v>3.528264421056119</v>
      </c>
      <c r="H23" s="48"/>
      <c r="I23" s="48"/>
      <c r="J23" s="48"/>
      <c r="K23" s="48"/>
    </row>
    <row r="24" spans="1:11" s="29" customFormat="1" ht="15">
      <c r="A24" s="98">
        <v>2007</v>
      </c>
      <c r="B24" s="99">
        <v>18601</v>
      </c>
      <c r="C24" s="100">
        <v>72</v>
      </c>
      <c r="D24" s="101">
        <v>3.87</v>
      </c>
      <c r="E24" s="102">
        <v>492527</v>
      </c>
      <c r="F24" s="102">
        <v>1704</v>
      </c>
      <c r="G24" s="103">
        <f t="shared" si="0"/>
        <v>3.4597088078420066</v>
      </c>
      <c r="H24" s="48"/>
      <c r="I24" s="48"/>
      <c r="J24" s="48"/>
      <c r="K24" s="48"/>
    </row>
    <row r="25" spans="1:11" s="29" customFormat="1" ht="15">
      <c r="A25" s="98">
        <v>2008</v>
      </c>
      <c r="B25" s="99">
        <v>19386</v>
      </c>
      <c r="C25" s="100">
        <v>66</v>
      </c>
      <c r="D25" s="101">
        <v>3.4</v>
      </c>
      <c r="E25" s="102">
        <v>519779</v>
      </c>
      <c r="F25" s="102">
        <v>1741</v>
      </c>
      <c r="G25" s="103">
        <f t="shared" si="0"/>
        <v>3.3495004607727514</v>
      </c>
      <c r="H25" s="48"/>
      <c r="I25" s="48"/>
      <c r="J25" s="48"/>
      <c r="K25" s="48"/>
    </row>
    <row r="26" spans="1:11" s="29" customFormat="1" ht="15">
      <c r="A26" s="98">
        <v>2009</v>
      </c>
      <c r="B26" s="99">
        <v>18571</v>
      </c>
      <c r="C26" s="100">
        <v>67</v>
      </c>
      <c r="D26" s="101">
        <v>3.61</v>
      </c>
      <c r="E26" s="102">
        <v>494997</v>
      </c>
      <c r="F26" s="102">
        <v>1609</v>
      </c>
      <c r="G26" s="103">
        <f t="shared" si="0"/>
        <v>3.2505247506550545</v>
      </c>
      <c r="H26" s="48"/>
      <c r="I26" s="48"/>
      <c r="J26" s="48"/>
      <c r="K26" s="48"/>
    </row>
    <row r="27" spans="1:11" s="29" customFormat="1" ht="15">
      <c r="A27" s="98">
        <v>2010</v>
      </c>
      <c r="B27" s="99">
        <v>18025</v>
      </c>
      <c r="C27" s="100">
        <v>57</v>
      </c>
      <c r="D27" s="101">
        <v>3.16</v>
      </c>
      <c r="E27" s="102">
        <v>486575</v>
      </c>
      <c r="F27" s="102">
        <v>1553</v>
      </c>
      <c r="G27" s="103">
        <f t="shared" si="0"/>
        <v>3.1916970662282282</v>
      </c>
      <c r="H27" s="48"/>
      <c r="I27" s="48"/>
      <c r="J27" s="48"/>
      <c r="K27" s="48"/>
    </row>
    <row r="28" spans="1:11" s="29" customFormat="1" ht="15">
      <c r="A28" s="98">
        <v>2011</v>
      </c>
      <c r="B28" s="99">
        <v>17408</v>
      </c>
      <c r="C28" s="100">
        <v>57</v>
      </c>
      <c r="D28" s="101">
        <v>3.27</v>
      </c>
      <c r="E28" s="102">
        <v>471999</v>
      </c>
      <c r="F28" s="102">
        <v>1505</v>
      </c>
      <c r="G28" s="103">
        <f t="shared" si="0"/>
        <v>3.188566077470503</v>
      </c>
      <c r="H28" s="48"/>
      <c r="I28" s="48"/>
      <c r="J28" s="48"/>
      <c r="K28" s="48"/>
    </row>
    <row r="29" spans="1:11" s="29" customFormat="1" ht="15">
      <c r="A29" s="98">
        <v>2012</v>
      </c>
      <c r="B29" s="99">
        <v>16682</v>
      </c>
      <c r="C29" s="100">
        <v>80</v>
      </c>
      <c r="D29" s="101">
        <v>4.8</v>
      </c>
      <c r="E29" s="102">
        <v>454648</v>
      </c>
      <c r="F29" s="102">
        <v>1404</v>
      </c>
      <c r="G29" s="103">
        <f t="shared" si="0"/>
        <v>3.0881033238901305</v>
      </c>
      <c r="H29" s="48"/>
      <c r="I29" s="48"/>
      <c r="J29" s="48"/>
      <c r="K29" s="48"/>
    </row>
    <row r="30" spans="1:11" s="29" customFormat="1" ht="15">
      <c r="A30" s="98">
        <v>2013</v>
      </c>
      <c r="B30" s="99">
        <v>16105</v>
      </c>
      <c r="C30" s="100">
        <v>57</v>
      </c>
      <c r="D30" s="101">
        <v>3.54</v>
      </c>
      <c r="E30" s="102">
        <v>425715</v>
      </c>
      <c r="F30" s="102">
        <v>1164</v>
      </c>
      <c r="G30" s="103">
        <f>(F30/E30)*1000</f>
        <v>2.7342236002959726</v>
      </c>
      <c r="H30" s="48"/>
      <c r="I30" s="48"/>
      <c r="J30" s="48"/>
      <c r="K30" s="48"/>
    </row>
    <row r="31" spans="1:11" s="29" customFormat="1" ht="15">
      <c r="A31" s="98">
        <v>2014</v>
      </c>
      <c r="B31" s="99">
        <v>16308</v>
      </c>
      <c r="C31" s="100">
        <v>48</v>
      </c>
      <c r="D31" s="101">
        <v>2.94</v>
      </c>
      <c r="E31" s="102">
        <v>427595</v>
      </c>
      <c r="F31" s="102">
        <v>1232</v>
      </c>
      <c r="G31" s="103">
        <f>(F31/E31)*1000</f>
        <v>2.8812310714578047</v>
      </c>
      <c r="H31" s="48"/>
      <c r="I31" s="48"/>
      <c r="J31" s="48"/>
      <c r="K31" s="48"/>
    </row>
    <row r="32" spans="1:20" s="29" customFormat="1" ht="9.75" customHeight="1">
      <c r="A32" s="107"/>
      <c r="B32" s="107"/>
      <c r="C32" s="107"/>
      <c r="D32" s="107"/>
      <c r="E32" s="107"/>
      <c r="F32" s="107"/>
      <c r="G32" s="107"/>
      <c r="H32" s="108"/>
      <c r="I32" s="48"/>
      <c r="J32" s="48"/>
      <c r="K32" s="48"/>
      <c r="L32" s="48"/>
      <c r="M32" s="48"/>
      <c r="N32" s="48"/>
      <c r="O32" s="48"/>
      <c r="P32" s="48"/>
      <c r="Q32" s="48"/>
      <c r="R32" s="48"/>
      <c r="S32" s="48"/>
      <c r="T32" s="48"/>
    </row>
    <row r="33" spans="1:20" s="29" customFormat="1" ht="8.25" customHeight="1">
      <c r="A33" s="109"/>
      <c r="B33" s="110"/>
      <c r="C33" s="110"/>
      <c r="D33" s="110"/>
      <c r="E33" s="110"/>
      <c r="F33" s="110"/>
      <c r="G33" s="110"/>
      <c r="H33" s="108"/>
      <c r="I33" s="48"/>
      <c r="J33" s="48"/>
      <c r="K33" s="48"/>
      <c r="L33" s="48"/>
      <c r="M33" s="48"/>
      <c r="N33" s="48"/>
      <c r="O33" s="48"/>
      <c r="P33" s="48"/>
      <c r="Q33" s="48"/>
      <c r="R33" s="48"/>
      <c r="S33" s="48"/>
      <c r="T33" s="48"/>
    </row>
    <row r="34" spans="1:20" s="29" customFormat="1" ht="15">
      <c r="A34" s="93" t="s">
        <v>819</v>
      </c>
      <c r="B34" s="111"/>
      <c r="C34" s="110"/>
      <c r="D34" s="110"/>
      <c r="E34" s="110"/>
      <c r="F34" s="110"/>
      <c r="G34" s="110"/>
      <c r="H34" s="108"/>
      <c r="I34" s="48"/>
      <c r="J34" s="48"/>
      <c r="K34" s="48"/>
      <c r="L34" s="48"/>
      <c r="M34" s="48"/>
      <c r="N34" s="48"/>
      <c r="O34" s="48"/>
      <c r="P34" s="48"/>
      <c r="Q34" s="48"/>
      <c r="R34" s="48"/>
      <c r="S34" s="48"/>
      <c r="T34" s="48"/>
    </row>
    <row r="35" spans="1:20" s="29" customFormat="1" ht="15">
      <c r="A35" s="112" t="s">
        <v>820</v>
      </c>
      <c r="B35" s="110"/>
      <c r="C35" s="110"/>
      <c r="D35" s="110"/>
      <c r="E35" s="110"/>
      <c r="F35" s="110"/>
      <c r="G35" s="110"/>
      <c r="H35" s="108"/>
      <c r="I35" s="48"/>
      <c r="J35" s="48"/>
      <c r="K35" s="48"/>
      <c r="L35" s="48"/>
      <c r="M35" s="48"/>
      <c r="N35" s="48"/>
      <c r="O35" s="48"/>
      <c r="P35" s="48"/>
      <c r="Q35" s="48"/>
      <c r="R35" s="48"/>
      <c r="S35" s="48"/>
      <c r="T35" s="48"/>
    </row>
    <row r="36" spans="1:20" s="29" customFormat="1" ht="15">
      <c r="A36" s="110"/>
      <c r="B36" s="110"/>
      <c r="C36" s="110"/>
      <c r="D36" s="110"/>
      <c r="E36" s="110"/>
      <c r="F36" s="110"/>
      <c r="G36" s="110"/>
      <c r="H36" s="108"/>
      <c r="I36" s="48"/>
      <c r="J36" s="48"/>
      <c r="K36" s="48"/>
      <c r="L36" s="48"/>
      <c r="M36" s="48"/>
      <c r="N36" s="48"/>
      <c r="O36" s="48"/>
      <c r="P36" s="48"/>
      <c r="Q36" s="48"/>
      <c r="R36" s="48"/>
      <c r="S36" s="48"/>
      <c r="T36" s="48"/>
    </row>
    <row r="37" spans="1:20" s="29" customFormat="1" ht="15">
      <c r="A37" s="110"/>
      <c r="B37" s="110"/>
      <c r="C37" s="110"/>
      <c r="D37" s="110"/>
      <c r="E37" s="110"/>
      <c r="F37" s="110"/>
      <c r="G37" s="110"/>
      <c r="H37" s="108"/>
      <c r="I37" s="48"/>
      <c r="J37" s="48"/>
      <c r="K37" s="48"/>
      <c r="L37" s="48"/>
      <c r="M37" s="48"/>
      <c r="N37" s="48"/>
      <c r="O37" s="48"/>
      <c r="P37" s="48"/>
      <c r="Q37" s="48"/>
      <c r="R37" s="48"/>
      <c r="S37" s="48"/>
      <c r="T37" s="48"/>
    </row>
    <row r="38" spans="1:8" ht="15">
      <c r="A38" s="110"/>
      <c r="B38" s="110"/>
      <c r="C38" s="110"/>
      <c r="D38" s="110"/>
      <c r="E38" s="110"/>
      <c r="F38" s="110"/>
      <c r="G38" s="110"/>
      <c r="H38" s="108"/>
    </row>
    <row r="39" spans="1:8" ht="15">
      <c r="A39" s="110"/>
      <c r="B39" s="110"/>
      <c r="C39" s="110"/>
      <c r="D39" s="110"/>
      <c r="E39" s="110"/>
      <c r="F39" s="110"/>
      <c r="G39" s="110"/>
      <c r="H39" s="108"/>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&amp;"calibri"&amp;12&amp;B12.1.4. Evolución de la tasa bruta de mortalidad infantil.&amp;R&amp;"calibri"&amp;10&amp;P</oddHeader>
    <oddFooter>&amp;L&amp;"calibri"&amp;8&amp;I&amp;"-,Cursiva"&amp;8ANUARIO ESTADÍSTICO DE LA REGIÓN DE MURCIA 2015. TOMO I. DATOS REGIONALES&amp;R&amp;"calibri"&amp;8&amp;I12.1. MORTALIDAD</oddFooter>
  </headerFooter>
</worksheet>
</file>

<file path=xl/worksheets/sheet60.xml><?xml version="1.0" encoding="utf-8"?>
<worksheet xmlns="http://schemas.openxmlformats.org/spreadsheetml/2006/main" xmlns:r="http://schemas.openxmlformats.org/officeDocument/2006/relationships">
  <dimension ref="A1:L70"/>
  <sheetViews>
    <sheetView zoomScalePageLayoutView="0" workbookViewId="0" topLeftCell="A1">
      <selection activeCell="L1" sqref="L1"/>
    </sheetView>
  </sheetViews>
  <sheetFormatPr defaultColWidth="11.421875" defaultRowHeight="15"/>
  <cols>
    <col min="1" max="1" width="30.57421875" style="5" customWidth="1"/>
    <col min="2" max="2" width="13.00390625" style="5" customWidth="1"/>
    <col min="3" max="3" width="10.140625" style="5" customWidth="1"/>
    <col min="4" max="4" width="9.7109375" style="49" customWidth="1"/>
    <col min="5" max="5" width="8.7109375" style="49" customWidth="1"/>
    <col min="6" max="6" width="9.00390625" style="49" customWidth="1"/>
    <col min="7" max="7" width="9.00390625" style="5" customWidth="1"/>
    <col min="8" max="8" width="11.57421875" style="5" customWidth="1"/>
    <col min="9" max="10" width="9.00390625" style="5" customWidth="1"/>
    <col min="11" max="11" width="10.8515625" style="5" customWidth="1"/>
    <col min="12" max="16384" width="11.421875" style="5" customWidth="1"/>
  </cols>
  <sheetData>
    <row r="1" spans="1:12" ht="15">
      <c r="A1" s="44" t="s">
        <v>165</v>
      </c>
      <c r="B1" s="44"/>
      <c r="C1" s="44"/>
      <c r="D1" s="44"/>
      <c r="E1" s="44"/>
      <c r="F1" s="44"/>
      <c r="L1" s="50" t="s">
        <v>761</v>
      </c>
    </row>
    <row r="2" spans="1:2" ht="15">
      <c r="A2" s="38"/>
      <c r="B2" s="38"/>
    </row>
    <row r="3" spans="1:2" ht="15">
      <c r="A3" s="145"/>
      <c r="B3" s="145"/>
    </row>
    <row r="4" spans="1:11" ht="51" customHeight="1">
      <c r="A4" s="214">
        <v>2015</v>
      </c>
      <c r="B4" s="214" t="s">
        <v>763</v>
      </c>
      <c r="C4" s="214" t="s">
        <v>102</v>
      </c>
      <c r="D4" s="214" t="s">
        <v>103</v>
      </c>
      <c r="E4" s="214" t="s">
        <v>104</v>
      </c>
      <c r="F4" s="214" t="s">
        <v>105</v>
      </c>
      <c r="G4" s="214" t="s">
        <v>106</v>
      </c>
      <c r="H4" s="214" t="s">
        <v>107</v>
      </c>
      <c r="I4" s="214" t="s">
        <v>108</v>
      </c>
      <c r="J4" s="214" t="s">
        <v>109</v>
      </c>
      <c r="K4" s="214" t="s">
        <v>110</v>
      </c>
    </row>
    <row r="5" spans="1:11" ht="15" customHeight="1">
      <c r="A5" s="433" t="s">
        <v>822</v>
      </c>
      <c r="B5" s="434">
        <f>SUM(B26,B47)</f>
        <v>1407800</v>
      </c>
      <c r="C5" s="434">
        <f aca="true" t="shared" si="0" ref="C5:K5">SUM(C26,C47)</f>
        <v>246234</v>
      </c>
      <c r="D5" s="434">
        <f t="shared" si="0"/>
        <v>265976</v>
      </c>
      <c r="E5" s="434">
        <f t="shared" si="0"/>
        <v>169014</v>
      </c>
      <c r="F5" s="434">
        <f t="shared" si="0"/>
        <v>69488</v>
      </c>
      <c r="G5" s="434">
        <f t="shared" si="0"/>
        <v>58958</v>
      </c>
      <c r="H5" s="434">
        <f t="shared" si="0"/>
        <v>246436</v>
      </c>
      <c r="I5" s="434">
        <f t="shared" si="0"/>
        <v>197132</v>
      </c>
      <c r="J5" s="434">
        <f t="shared" si="0"/>
        <v>101239</v>
      </c>
      <c r="K5" s="434">
        <f t="shared" si="0"/>
        <v>53323</v>
      </c>
    </row>
    <row r="6" spans="1:11" ht="15" customHeight="1">
      <c r="A6" s="435" t="s">
        <v>166</v>
      </c>
      <c r="B6" s="436">
        <f aca="true" t="shared" si="1" ref="B6:K21">SUM(B27,B48)</f>
        <v>78042</v>
      </c>
      <c r="C6" s="436">
        <f t="shared" si="1"/>
        <v>13779</v>
      </c>
      <c r="D6" s="436">
        <f t="shared" si="1"/>
        <v>14652</v>
      </c>
      <c r="E6" s="436">
        <f t="shared" si="1"/>
        <v>9577</v>
      </c>
      <c r="F6" s="436">
        <f t="shared" si="1"/>
        <v>3064</v>
      </c>
      <c r="G6" s="436">
        <f t="shared" si="1"/>
        <v>3147</v>
      </c>
      <c r="H6" s="436">
        <f t="shared" si="1"/>
        <v>13803</v>
      </c>
      <c r="I6" s="436">
        <f t="shared" si="1"/>
        <v>10894</v>
      </c>
      <c r="J6" s="436">
        <f t="shared" si="1"/>
        <v>6350</v>
      </c>
      <c r="K6" s="436">
        <f t="shared" si="1"/>
        <v>2776</v>
      </c>
    </row>
    <row r="7" spans="1:11" ht="15" customHeight="1">
      <c r="A7" s="435" t="s">
        <v>167</v>
      </c>
      <c r="B7" s="436">
        <f t="shared" si="1"/>
        <v>89188</v>
      </c>
      <c r="C7" s="436">
        <f t="shared" si="1"/>
        <v>15591</v>
      </c>
      <c r="D7" s="436">
        <f t="shared" si="1"/>
        <v>17062</v>
      </c>
      <c r="E7" s="436">
        <f t="shared" si="1"/>
        <v>10568</v>
      </c>
      <c r="F7" s="436">
        <f t="shared" si="1"/>
        <v>3672</v>
      </c>
      <c r="G7" s="436">
        <f t="shared" si="1"/>
        <v>3740</v>
      </c>
      <c r="H7" s="436">
        <f t="shared" si="1"/>
        <v>15827</v>
      </c>
      <c r="I7" s="436">
        <f t="shared" si="1"/>
        <v>12429</v>
      </c>
      <c r="J7" s="436">
        <f t="shared" si="1"/>
        <v>7331</v>
      </c>
      <c r="K7" s="436">
        <f t="shared" si="1"/>
        <v>2968</v>
      </c>
    </row>
    <row r="8" spans="1:11" ht="15" customHeight="1">
      <c r="A8" s="435" t="s">
        <v>168</v>
      </c>
      <c r="B8" s="436">
        <f t="shared" si="1"/>
        <v>82995</v>
      </c>
      <c r="C8" s="436">
        <f t="shared" si="1"/>
        <v>14132</v>
      </c>
      <c r="D8" s="436">
        <f t="shared" si="1"/>
        <v>15812</v>
      </c>
      <c r="E8" s="436">
        <f t="shared" si="1"/>
        <v>10174</v>
      </c>
      <c r="F8" s="436">
        <f t="shared" si="1"/>
        <v>3727</v>
      </c>
      <c r="G8" s="436">
        <f t="shared" si="1"/>
        <v>3676</v>
      </c>
      <c r="H8" s="436">
        <f t="shared" si="1"/>
        <v>14402</v>
      </c>
      <c r="I8" s="436">
        <f t="shared" si="1"/>
        <v>11445</v>
      </c>
      <c r="J8" s="436">
        <f t="shared" si="1"/>
        <v>6617</v>
      </c>
      <c r="K8" s="436">
        <f t="shared" si="1"/>
        <v>3010</v>
      </c>
    </row>
    <row r="9" spans="1:11" ht="15" customHeight="1">
      <c r="A9" s="435" t="s">
        <v>169</v>
      </c>
      <c r="B9" s="436">
        <f t="shared" si="1"/>
        <v>74844</v>
      </c>
      <c r="C9" s="436">
        <f t="shared" si="1"/>
        <v>12973</v>
      </c>
      <c r="D9" s="436">
        <f t="shared" si="1"/>
        <v>13874</v>
      </c>
      <c r="E9" s="436">
        <f t="shared" si="1"/>
        <v>9042</v>
      </c>
      <c r="F9" s="436">
        <f t="shared" si="1"/>
        <v>3914</v>
      </c>
      <c r="G9" s="436">
        <f t="shared" si="1"/>
        <v>3389</v>
      </c>
      <c r="H9" s="436">
        <f t="shared" si="1"/>
        <v>12782</v>
      </c>
      <c r="I9" s="436">
        <f t="shared" si="1"/>
        <v>10215</v>
      </c>
      <c r="J9" s="436">
        <f t="shared" si="1"/>
        <v>5751</v>
      </c>
      <c r="K9" s="436">
        <f t="shared" si="1"/>
        <v>2904</v>
      </c>
    </row>
    <row r="10" spans="1:11" ht="15" customHeight="1">
      <c r="A10" s="435" t="s">
        <v>170</v>
      </c>
      <c r="B10" s="436">
        <f t="shared" si="1"/>
        <v>76173</v>
      </c>
      <c r="C10" s="436">
        <f t="shared" si="1"/>
        <v>13530</v>
      </c>
      <c r="D10" s="436">
        <f t="shared" si="1"/>
        <v>13777</v>
      </c>
      <c r="E10" s="436">
        <f t="shared" si="1"/>
        <v>9079</v>
      </c>
      <c r="F10" s="436">
        <f t="shared" si="1"/>
        <v>3986</v>
      </c>
      <c r="G10" s="436">
        <f t="shared" si="1"/>
        <v>3478</v>
      </c>
      <c r="H10" s="436">
        <f t="shared" si="1"/>
        <v>12942</v>
      </c>
      <c r="I10" s="436">
        <f t="shared" si="1"/>
        <v>10863</v>
      </c>
      <c r="J10" s="436">
        <f t="shared" si="1"/>
        <v>5382</v>
      </c>
      <c r="K10" s="436">
        <f t="shared" si="1"/>
        <v>3136</v>
      </c>
    </row>
    <row r="11" spans="1:11" ht="15" customHeight="1">
      <c r="A11" s="435" t="s">
        <v>171</v>
      </c>
      <c r="B11" s="436">
        <f t="shared" si="1"/>
        <v>84760</v>
      </c>
      <c r="C11" s="436">
        <f t="shared" si="1"/>
        <v>14865</v>
      </c>
      <c r="D11" s="436">
        <f t="shared" si="1"/>
        <v>15824</v>
      </c>
      <c r="E11" s="436">
        <f t="shared" si="1"/>
        <v>10142</v>
      </c>
      <c r="F11" s="436">
        <f t="shared" si="1"/>
        <v>4081</v>
      </c>
      <c r="G11" s="436">
        <f t="shared" si="1"/>
        <v>3531</v>
      </c>
      <c r="H11" s="436">
        <f t="shared" si="1"/>
        <v>14839</v>
      </c>
      <c r="I11" s="436">
        <f t="shared" si="1"/>
        <v>11937</v>
      </c>
      <c r="J11" s="436">
        <f t="shared" si="1"/>
        <v>6250</v>
      </c>
      <c r="K11" s="436">
        <f t="shared" si="1"/>
        <v>3291</v>
      </c>
    </row>
    <row r="12" spans="1:11" ht="15" customHeight="1">
      <c r="A12" s="435" t="s">
        <v>172</v>
      </c>
      <c r="B12" s="436">
        <f t="shared" si="1"/>
        <v>104174</v>
      </c>
      <c r="C12" s="436">
        <f t="shared" si="1"/>
        <v>18274</v>
      </c>
      <c r="D12" s="436">
        <f t="shared" si="1"/>
        <v>19192</v>
      </c>
      <c r="E12" s="436">
        <f t="shared" si="1"/>
        <v>13171</v>
      </c>
      <c r="F12" s="436">
        <f t="shared" si="1"/>
        <v>4480</v>
      </c>
      <c r="G12" s="436">
        <f t="shared" si="1"/>
        <v>4189</v>
      </c>
      <c r="H12" s="436">
        <f t="shared" si="1"/>
        <v>18358</v>
      </c>
      <c r="I12" s="436">
        <f t="shared" si="1"/>
        <v>14607</v>
      </c>
      <c r="J12" s="436">
        <f t="shared" si="1"/>
        <v>7963</v>
      </c>
      <c r="K12" s="436">
        <f t="shared" si="1"/>
        <v>3940</v>
      </c>
    </row>
    <row r="13" spans="1:11" ht="15" customHeight="1">
      <c r="A13" s="435" t="s">
        <v>173</v>
      </c>
      <c r="B13" s="436">
        <f t="shared" si="1"/>
        <v>127573</v>
      </c>
      <c r="C13" s="436">
        <f t="shared" si="1"/>
        <v>22385</v>
      </c>
      <c r="D13" s="436">
        <f t="shared" si="1"/>
        <v>23220</v>
      </c>
      <c r="E13" s="436">
        <f t="shared" si="1"/>
        <v>16154</v>
      </c>
      <c r="F13" s="436">
        <f t="shared" si="1"/>
        <v>5182</v>
      </c>
      <c r="G13" s="436">
        <f t="shared" si="1"/>
        <v>5290</v>
      </c>
      <c r="H13" s="436">
        <f t="shared" si="1"/>
        <v>22693</v>
      </c>
      <c r="I13" s="436">
        <f t="shared" si="1"/>
        <v>18449</v>
      </c>
      <c r="J13" s="436">
        <f t="shared" si="1"/>
        <v>9735</v>
      </c>
      <c r="K13" s="436">
        <f t="shared" si="1"/>
        <v>4465</v>
      </c>
    </row>
    <row r="14" spans="1:11" ht="15" customHeight="1">
      <c r="A14" s="435" t="s">
        <v>174</v>
      </c>
      <c r="B14" s="436">
        <f t="shared" si="1"/>
        <v>123156</v>
      </c>
      <c r="C14" s="436">
        <f t="shared" si="1"/>
        <v>21564</v>
      </c>
      <c r="D14" s="436">
        <f t="shared" si="1"/>
        <v>22427</v>
      </c>
      <c r="E14" s="436">
        <f t="shared" si="1"/>
        <v>15073</v>
      </c>
      <c r="F14" s="436">
        <f t="shared" si="1"/>
        <v>5518</v>
      </c>
      <c r="G14" s="436">
        <f t="shared" si="1"/>
        <v>4976</v>
      </c>
      <c r="H14" s="436">
        <f t="shared" si="1"/>
        <v>22162</v>
      </c>
      <c r="I14" s="436">
        <f t="shared" si="1"/>
        <v>17626</v>
      </c>
      <c r="J14" s="436">
        <f t="shared" si="1"/>
        <v>9210</v>
      </c>
      <c r="K14" s="436">
        <f t="shared" si="1"/>
        <v>4600</v>
      </c>
    </row>
    <row r="15" spans="1:11" ht="15" customHeight="1">
      <c r="A15" s="435" t="s">
        <v>175</v>
      </c>
      <c r="B15" s="436">
        <f t="shared" si="1"/>
        <v>113779</v>
      </c>
      <c r="C15" s="436">
        <f t="shared" si="1"/>
        <v>19953</v>
      </c>
      <c r="D15" s="436">
        <f t="shared" si="1"/>
        <v>21015</v>
      </c>
      <c r="E15" s="436">
        <f t="shared" si="1"/>
        <v>13157</v>
      </c>
      <c r="F15" s="436">
        <f t="shared" si="1"/>
        <v>5537</v>
      </c>
      <c r="G15" s="436">
        <f t="shared" si="1"/>
        <v>4500</v>
      </c>
      <c r="H15" s="436">
        <f t="shared" si="1"/>
        <v>20615</v>
      </c>
      <c r="I15" s="436">
        <f t="shared" si="1"/>
        <v>16463</v>
      </c>
      <c r="J15" s="436">
        <f t="shared" si="1"/>
        <v>8236</v>
      </c>
      <c r="K15" s="436">
        <f t="shared" si="1"/>
        <v>4303</v>
      </c>
    </row>
    <row r="16" spans="1:11" ht="15" customHeight="1">
      <c r="A16" s="435" t="s">
        <v>176</v>
      </c>
      <c r="B16" s="436">
        <f t="shared" si="1"/>
        <v>98080</v>
      </c>
      <c r="C16" s="436">
        <f t="shared" si="1"/>
        <v>17395</v>
      </c>
      <c r="D16" s="436">
        <f t="shared" si="1"/>
        <v>18508</v>
      </c>
      <c r="E16" s="436">
        <f t="shared" si="1"/>
        <v>11253</v>
      </c>
      <c r="F16" s="436">
        <f t="shared" si="1"/>
        <v>5105</v>
      </c>
      <c r="G16" s="436">
        <f t="shared" si="1"/>
        <v>4110</v>
      </c>
      <c r="H16" s="436">
        <f t="shared" si="1"/>
        <v>17388</v>
      </c>
      <c r="I16" s="436">
        <f t="shared" si="1"/>
        <v>13881</v>
      </c>
      <c r="J16" s="436">
        <f t="shared" si="1"/>
        <v>6705</v>
      </c>
      <c r="K16" s="436">
        <f t="shared" si="1"/>
        <v>3735</v>
      </c>
    </row>
    <row r="17" spans="1:11" ht="15" customHeight="1">
      <c r="A17" s="435" t="s">
        <v>177</v>
      </c>
      <c r="B17" s="436">
        <f t="shared" si="1"/>
        <v>81468</v>
      </c>
      <c r="C17" s="436">
        <f t="shared" si="1"/>
        <v>14198</v>
      </c>
      <c r="D17" s="436">
        <f t="shared" si="1"/>
        <v>15786</v>
      </c>
      <c r="E17" s="436">
        <f t="shared" si="1"/>
        <v>9200</v>
      </c>
      <c r="F17" s="436">
        <f t="shared" si="1"/>
        <v>4620</v>
      </c>
      <c r="G17" s="436">
        <f t="shared" si="1"/>
        <v>3611</v>
      </c>
      <c r="H17" s="436">
        <f t="shared" si="1"/>
        <v>14289</v>
      </c>
      <c r="I17" s="436">
        <f t="shared" si="1"/>
        <v>11591</v>
      </c>
      <c r="J17" s="436">
        <f t="shared" si="1"/>
        <v>5099</v>
      </c>
      <c r="K17" s="436">
        <f t="shared" si="1"/>
        <v>3074</v>
      </c>
    </row>
    <row r="18" spans="1:11" ht="15" customHeight="1">
      <c r="A18" s="435" t="s">
        <v>178</v>
      </c>
      <c r="B18" s="436">
        <f t="shared" si="1"/>
        <v>63226</v>
      </c>
      <c r="C18" s="436">
        <f t="shared" si="1"/>
        <v>11163</v>
      </c>
      <c r="D18" s="436">
        <f t="shared" si="1"/>
        <v>12742</v>
      </c>
      <c r="E18" s="436">
        <f t="shared" si="1"/>
        <v>7377</v>
      </c>
      <c r="F18" s="436">
        <f t="shared" si="1"/>
        <v>3402</v>
      </c>
      <c r="G18" s="436">
        <f t="shared" si="1"/>
        <v>2778</v>
      </c>
      <c r="H18" s="436">
        <f t="shared" si="1"/>
        <v>10864</v>
      </c>
      <c r="I18" s="436">
        <f t="shared" si="1"/>
        <v>8905</v>
      </c>
      <c r="J18" s="436">
        <f t="shared" si="1"/>
        <v>3700</v>
      </c>
      <c r="K18" s="436">
        <f t="shared" si="1"/>
        <v>2295</v>
      </c>
    </row>
    <row r="19" spans="1:11" ht="15" customHeight="1">
      <c r="A19" s="435" t="s">
        <v>179</v>
      </c>
      <c r="B19" s="436">
        <f t="shared" si="1"/>
        <v>56809</v>
      </c>
      <c r="C19" s="436">
        <f t="shared" si="1"/>
        <v>10042</v>
      </c>
      <c r="D19" s="436">
        <f t="shared" si="1"/>
        <v>11550</v>
      </c>
      <c r="E19" s="436">
        <f t="shared" si="1"/>
        <v>7005</v>
      </c>
      <c r="F19" s="436">
        <f t="shared" si="1"/>
        <v>3123</v>
      </c>
      <c r="G19" s="436">
        <f t="shared" si="1"/>
        <v>2354</v>
      </c>
      <c r="H19" s="436">
        <f t="shared" si="1"/>
        <v>9756</v>
      </c>
      <c r="I19" s="436">
        <f t="shared" si="1"/>
        <v>7328</v>
      </c>
      <c r="J19" s="436">
        <f t="shared" si="1"/>
        <v>3533</v>
      </c>
      <c r="K19" s="436">
        <f t="shared" si="1"/>
        <v>2118</v>
      </c>
    </row>
    <row r="20" spans="1:11" ht="15" customHeight="1">
      <c r="A20" s="435" t="s">
        <v>180</v>
      </c>
      <c r="B20" s="436">
        <f t="shared" si="1"/>
        <v>46947</v>
      </c>
      <c r="C20" s="436">
        <f t="shared" si="1"/>
        <v>8041</v>
      </c>
      <c r="D20" s="436">
        <f t="shared" si="1"/>
        <v>9811</v>
      </c>
      <c r="E20" s="436">
        <f t="shared" si="1"/>
        <v>5566</v>
      </c>
      <c r="F20" s="436">
        <f t="shared" si="1"/>
        <v>2838</v>
      </c>
      <c r="G20" s="436">
        <f t="shared" si="1"/>
        <v>1821</v>
      </c>
      <c r="H20" s="436">
        <f t="shared" si="1"/>
        <v>7794</v>
      </c>
      <c r="I20" s="436">
        <f t="shared" si="1"/>
        <v>6056</v>
      </c>
      <c r="J20" s="436">
        <f t="shared" si="1"/>
        <v>3044</v>
      </c>
      <c r="K20" s="436">
        <f t="shared" si="1"/>
        <v>1976</v>
      </c>
    </row>
    <row r="21" spans="1:11" ht="15" customHeight="1">
      <c r="A21" s="435" t="s">
        <v>181</v>
      </c>
      <c r="B21" s="436">
        <f t="shared" si="1"/>
        <v>41196</v>
      </c>
      <c r="C21" s="436">
        <f t="shared" si="1"/>
        <v>7191</v>
      </c>
      <c r="D21" s="436">
        <f t="shared" si="1"/>
        <v>8218</v>
      </c>
      <c r="E21" s="436">
        <f t="shared" si="1"/>
        <v>4694</v>
      </c>
      <c r="F21" s="436">
        <f t="shared" si="1"/>
        <v>2545</v>
      </c>
      <c r="G21" s="436">
        <f t="shared" si="1"/>
        <v>1487</v>
      </c>
      <c r="H21" s="436">
        <f t="shared" si="1"/>
        <v>6910</v>
      </c>
      <c r="I21" s="436">
        <f t="shared" si="1"/>
        <v>5774</v>
      </c>
      <c r="J21" s="436">
        <f t="shared" si="1"/>
        <v>2575</v>
      </c>
      <c r="K21" s="436">
        <f t="shared" si="1"/>
        <v>1802</v>
      </c>
    </row>
    <row r="22" spans="1:11" ht="15" customHeight="1">
      <c r="A22" s="435" t="s">
        <v>182</v>
      </c>
      <c r="B22" s="436">
        <f aca="true" t="shared" si="2" ref="B22:K25">SUM(B43,B64)</f>
        <v>34646</v>
      </c>
      <c r="C22" s="436">
        <f t="shared" si="2"/>
        <v>6020</v>
      </c>
      <c r="D22" s="436">
        <f t="shared" si="2"/>
        <v>6794</v>
      </c>
      <c r="E22" s="436">
        <f t="shared" si="2"/>
        <v>4080</v>
      </c>
      <c r="F22" s="436">
        <f t="shared" si="2"/>
        <v>2391</v>
      </c>
      <c r="G22" s="436">
        <f t="shared" si="2"/>
        <v>1464</v>
      </c>
      <c r="H22" s="436">
        <f t="shared" si="2"/>
        <v>5821</v>
      </c>
      <c r="I22" s="436">
        <f t="shared" si="2"/>
        <v>4559</v>
      </c>
      <c r="J22" s="436">
        <f t="shared" si="2"/>
        <v>1985</v>
      </c>
      <c r="K22" s="436">
        <f t="shared" si="2"/>
        <v>1532</v>
      </c>
    </row>
    <row r="23" spans="1:11" ht="15" customHeight="1">
      <c r="A23" s="435" t="s">
        <v>183</v>
      </c>
      <c r="B23" s="436">
        <f t="shared" si="2"/>
        <v>21384</v>
      </c>
      <c r="C23" s="436">
        <f t="shared" si="2"/>
        <v>3603</v>
      </c>
      <c r="D23" s="436">
        <f t="shared" si="2"/>
        <v>3941</v>
      </c>
      <c r="E23" s="436">
        <f t="shared" si="2"/>
        <v>2556</v>
      </c>
      <c r="F23" s="436">
        <f t="shared" si="2"/>
        <v>1643</v>
      </c>
      <c r="G23" s="436">
        <f t="shared" si="2"/>
        <v>999</v>
      </c>
      <c r="H23" s="436">
        <f t="shared" si="2"/>
        <v>3603</v>
      </c>
      <c r="I23" s="436">
        <f t="shared" si="2"/>
        <v>2841</v>
      </c>
      <c r="J23" s="436">
        <f t="shared" si="2"/>
        <v>1221</v>
      </c>
      <c r="K23" s="436">
        <f t="shared" si="2"/>
        <v>977</v>
      </c>
    </row>
    <row r="24" spans="1:11" ht="15" customHeight="1">
      <c r="A24" s="435" t="s">
        <v>184</v>
      </c>
      <c r="B24" s="436">
        <f t="shared" si="2"/>
        <v>7809</v>
      </c>
      <c r="C24" s="436">
        <f t="shared" si="2"/>
        <v>1279</v>
      </c>
      <c r="D24" s="436">
        <f t="shared" si="2"/>
        <v>1498</v>
      </c>
      <c r="E24" s="436">
        <f t="shared" si="2"/>
        <v>963</v>
      </c>
      <c r="F24" s="436">
        <f t="shared" si="2"/>
        <v>544</v>
      </c>
      <c r="G24" s="436">
        <f t="shared" si="2"/>
        <v>346</v>
      </c>
      <c r="H24" s="436">
        <f t="shared" si="2"/>
        <v>1288</v>
      </c>
      <c r="I24" s="436">
        <f t="shared" si="2"/>
        <v>1075</v>
      </c>
      <c r="J24" s="436">
        <f t="shared" si="2"/>
        <v>468</v>
      </c>
      <c r="K24" s="436">
        <f t="shared" si="2"/>
        <v>348</v>
      </c>
    </row>
    <row r="25" spans="1:11" ht="15" customHeight="1">
      <c r="A25" s="435" t="s">
        <v>185</v>
      </c>
      <c r="B25" s="436">
        <f t="shared" si="2"/>
        <v>1551</v>
      </c>
      <c r="C25" s="436">
        <f t="shared" si="2"/>
        <v>256</v>
      </c>
      <c r="D25" s="436">
        <f t="shared" si="2"/>
        <v>273</v>
      </c>
      <c r="E25" s="436">
        <f t="shared" si="2"/>
        <v>183</v>
      </c>
      <c r="F25" s="436">
        <f t="shared" si="2"/>
        <v>116</v>
      </c>
      <c r="G25" s="436">
        <f t="shared" si="2"/>
        <v>72</v>
      </c>
      <c r="H25" s="436">
        <f t="shared" si="2"/>
        <v>300</v>
      </c>
      <c r="I25" s="436">
        <f t="shared" si="2"/>
        <v>194</v>
      </c>
      <c r="J25" s="436">
        <f t="shared" si="2"/>
        <v>84</v>
      </c>
      <c r="K25" s="436">
        <f t="shared" si="2"/>
        <v>73</v>
      </c>
    </row>
    <row r="26" spans="1:11" s="351" customFormat="1" ht="15">
      <c r="A26" s="437" t="s">
        <v>829</v>
      </c>
      <c r="B26" s="438">
        <f>SUM(B27:B46)</f>
        <v>704299</v>
      </c>
      <c r="C26" s="438">
        <f aca="true" t="shared" si="3" ref="C26:K26">SUM(C27:C46)</f>
        <v>122303</v>
      </c>
      <c r="D26" s="438">
        <f t="shared" si="3"/>
        <v>132529</v>
      </c>
      <c r="E26" s="438">
        <f t="shared" si="3"/>
        <v>86309</v>
      </c>
      <c r="F26" s="438">
        <f t="shared" si="3"/>
        <v>34933</v>
      </c>
      <c r="G26" s="438">
        <f t="shared" si="3"/>
        <v>30025</v>
      </c>
      <c r="H26" s="438">
        <f t="shared" si="3"/>
        <v>121742</v>
      </c>
      <c r="I26" s="438">
        <f t="shared" si="3"/>
        <v>97381</v>
      </c>
      <c r="J26" s="438">
        <f t="shared" si="3"/>
        <v>52224</v>
      </c>
      <c r="K26" s="438">
        <f t="shared" si="3"/>
        <v>26853</v>
      </c>
    </row>
    <row r="27" spans="1:11" s="351" customFormat="1" ht="15">
      <c r="A27" s="435" t="s">
        <v>166</v>
      </c>
      <c r="B27" s="287">
        <v>40429</v>
      </c>
      <c r="C27" s="287">
        <v>7189</v>
      </c>
      <c r="D27" s="287">
        <v>7574</v>
      </c>
      <c r="E27" s="287">
        <v>4987</v>
      </c>
      <c r="F27" s="287">
        <v>1615</v>
      </c>
      <c r="G27" s="287">
        <v>1660</v>
      </c>
      <c r="H27" s="287">
        <v>7083</v>
      </c>
      <c r="I27" s="287">
        <v>5577</v>
      </c>
      <c r="J27" s="287">
        <v>3350</v>
      </c>
      <c r="K27" s="287">
        <v>1394</v>
      </c>
    </row>
    <row r="28" spans="1:11" s="351" customFormat="1" ht="15">
      <c r="A28" s="435" t="s">
        <v>167</v>
      </c>
      <c r="B28" s="287">
        <v>45964</v>
      </c>
      <c r="C28" s="287">
        <v>7975</v>
      </c>
      <c r="D28" s="287">
        <v>8772</v>
      </c>
      <c r="E28" s="287">
        <v>5536</v>
      </c>
      <c r="F28" s="287">
        <v>1939</v>
      </c>
      <c r="G28" s="287">
        <v>1886</v>
      </c>
      <c r="H28" s="287">
        <v>8189</v>
      </c>
      <c r="I28" s="287">
        <v>6404</v>
      </c>
      <c r="J28" s="287">
        <v>3754</v>
      </c>
      <c r="K28" s="287">
        <v>1509</v>
      </c>
    </row>
    <row r="29" spans="1:11" s="351" customFormat="1" ht="15">
      <c r="A29" s="435" t="s">
        <v>168</v>
      </c>
      <c r="B29" s="287">
        <v>42693</v>
      </c>
      <c r="C29" s="287">
        <v>7320</v>
      </c>
      <c r="D29" s="287">
        <v>8206</v>
      </c>
      <c r="E29" s="287">
        <v>5206</v>
      </c>
      <c r="F29" s="287">
        <v>1889</v>
      </c>
      <c r="G29" s="287">
        <v>1863</v>
      </c>
      <c r="H29" s="287">
        <v>7368</v>
      </c>
      <c r="I29" s="287">
        <v>5827</v>
      </c>
      <c r="J29" s="287">
        <v>3436</v>
      </c>
      <c r="K29" s="287">
        <v>1578</v>
      </c>
    </row>
    <row r="30" spans="1:11" s="351" customFormat="1" ht="15">
      <c r="A30" s="435" t="s">
        <v>169</v>
      </c>
      <c r="B30" s="287">
        <v>38895</v>
      </c>
      <c r="C30" s="287">
        <v>6772</v>
      </c>
      <c r="D30" s="287">
        <v>7194</v>
      </c>
      <c r="E30" s="287">
        <v>4674</v>
      </c>
      <c r="F30" s="287">
        <v>2020</v>
      </c>
      <c r="G30" s="287">
        <v>1719</v>
      </c>
      <c r="H30" s="287">
        <v>6673</v>
      </c>
      <c r="I30" s="287">
        <v>5267</v>
      </c>
      <c r="J30" s="287">
        <v>3051</v>
      </c>
      <c r="K30" s="287">
        <v>1525</v>
      </c>
    </row>
    <row r="31" spans="1:11" s="368" customFormat="1" ht="12.75" customHeight="1">
      <c r="A31" s="435" t="s">
        <v>170</v>
      </c>
      <c r="B31" s="287">
        <v>38802</v>
      </c>
      <c r="C31" s="287">
        <v>6952</v>
      </c>
      <c r="D31" s="287">
        <v>7014</v>
      </c>
      <c r="E31" s="287">
        <v>4621</v>
      </c>
      <c r="F31" s="287">
        <v>2052</v>
      </c>
      <c r="G31" s="287">
        <v>1846</v>
      </c>
      <c r="H31" s="287">
        <v>6515</v>
      </c>
      <c r="I31" s="287">
        <v>5448</v>
      </c>
      <c r="J31" s="287">
        <v>2722</v>
      </c>
      <c r="K31" s="287">
        <v>1632</v>
      </c>
    </row>
    <row r="32" spans="1:11" ht="15.75" customHeight="1">
      <c r="A32" s="435" t="s">
        <v>171</v>
      </c>
      <c r="B32" s="287">
        <v>42220</v>
      </c>
      <c r="C32" s="287">
        <v>7394</v>
      </c>
      <c r="D32" s="287">
        <v>7775</v>
      </c>
      <c r="E32" s="287">
        <v>5153</v>
      </c>
      <c r="F32" s="287">
        <v>2130</v>
      </c>
      <c r="G32" s="287">
        <v>1842</v>
      </c>
      <c r="H32" s="287">
        <v>7275</v>
      </c>
      <c r="I32" s="287">
        <v>5895</v>
      </c>
      <c r="J32" s="287">
        <v>3091</v>
      </c>
      <c r="K32" s="287">
        <v>1665</v>
      </c>
    </row>
    <row r="33" spans="1:11" ht="15">
      <c r="A33" s="435" t="s">
        <v>172</v>
      </c>
      <c r="B33" s="287">
        <v>52467</v>
      </c>
      <c r="C33" s="287">
        <v>9052</v>
      </c>
      <c r="D33" s="287">
        <v>9657</v>
      </c>
      <c r="E33" s="287">
        <v>6915</v>
      </c>
      <c r="F33" s="287">
        <v>2266</v>
      </c>
      <c r="G33" s="287">
        <v>2196</v>
      </c>
      <c r="H33" s="287">
        <v>8926</v>
      </c>
      <c r="I33" s="287">
        <v>7328</v>
      </c>
      <c r="J33" s="287">
        <v>4080</v>
      </c>
      <c r="K33" s="287">
        <v>2047</v>
      </c>
    </row>
    <row r="34" spans="1:11" ht="15">
      <c r="A34" s="435" t="s">
        <v>173</v>
      </c>
      <c r="B34" s="287">
        <v>67191</v>
      </c>
      <c r="C34" s="287">
        <v>11541</v>
      </c>
      <c r="D34" s="287">
        <v>12128</v>
      </c>
      <c r="E34" s="287">
        <v>8867</v>
      </c>
      <c r="F34" s="287">
        <v>2700</v>
      </c>
      <c r="G34" s="287">
        <v>2847</v>
      </c>
      <c r="H34" s="287">
        <v>11785</v>
      </c>
      <c r="I34" s="287">
        <v>9596</v>
      </c>
      <c r="J34" s="287">
        <v>5320</v>
      </c>
      <c r="K34" s="287">
        <v>2407</v>
      </c>
    </row>
    <row r="35" spans="1:11" ht="16.5" customHeight="1">
      <c r="A35" s="435" t="s">
        <v>174</v>
      </c>
      <c r="B35" s="287">
        <v>64336</v>
      </c>
      <c r="C35" s="287">
        <v>11140</v>
      </c>
      <c r="D35" s="287">
        <v>11766</v>
      </c>
      <c r="E35" s="287">
        <v>8191</v>
      </c>
      <c r="F35" s="287">
        <v>2826</v>
      </c>
      <c r="G35" s="287">
        <v>2594</v>
      </c>
      <c r="H35" s="287">
        <v>11232</v>
      </c>
      <c r="I35" s="287">
        <v>9045</v>
      </c>
      <c r="J35" s="287">
        <v>5056</v>
      </c>
      <c r="K35" s="287">
        <v>2486</v>
      </c>
    </row>
    <row r="36" spans="1:11" ht="15">
      <c r="A36" s="435" t="s">
        <v>175</v>
      </c>
      <c r="B36" s="287">
        <v>58574</v>
      </c>
      <c r="C36" s="287">
        <v>10193</v>
      </c>
      <c r="D36" s="287">
        <v>10819</v>
      </c>
      <c r="E36" s="287">
        <v>6903</v>
      </c>
      <c r="F36" s="287">
        <v>2829</v>
      </c>
      <c r="G36" s="287">
        <v>2379</v>
      </c>
      <c r="H36" s="287">
        <v>10400</v>
      </c>
      <c r="I36" s="287">
        <v>8397</v>
      </c>
      <c r="J36" s="287">
        <v>4400</v>
      </c>
      <c r="K36" s="287">
        <v>2254</v>
      </c>
    </row>
    <row r="37" spans="1:11" ht="15">
      <c r="A37" s="435" t="s">
        <v>176</v>
      </c>
      <c r="B37" s="287">
        <v>49877</v>
      </c>
      <c r="C37" s="287">
        <v>8681</v>
      </c>
      <c r="D37" s="287">
        <v>9436</v>
      </c>
      <c r="E37" s="287">
        <v>5834</v>
      </c>
      <c r="F37" s="287">
        <v>2635</v>
      </c>
      <c r="G37" s="287">
        <v>2117</v>
      </c>
      <c r="H37" s="287">
        <v>8690</v>
      </c>
      <c r="I37" s="287">
        <v>6994</v>
      </c>
      <c r="J37" s="287">
        <v>3602</v>
      </c>
      <c r="K37" s="287">
        <v>1888</v>
      </c>
    </row>
    <row r="38" spans="1:11" ht="15">
      <c r="A38" s="435" t="s">
        <v>177</v>
      </c>
      <c r="B38" s="287">
        <v>40448</v>
      </c>
      <c r="C38" s="287">
        <v>7034</v>
      </c>
      <c r="D38" s="287">
        <v>7771</v>
      </c>
      <c r="E38" s="287">
        <v>4654</v>
      </c>
      <c r="F38" s="287">
        <v>2366</v>
      </c>
      <c r="G38" s="287">
        <v>1839</v>
      </c>
      <c r="H38" s="287">
        <v>6999</v>
      </c>
      <c r="I38" s="287">
        <v>5522</v>
      </c>
      <c r="J38" s="287">
        <v>2683</v>
      </c>
      <c r="K38" s="287">
        <v>1580</v>
      </c>
    </row>
    <row r="39" spans="1:11" ht="15">
      <c r="A39" s="435" t="s">
        <v>178</v>
      </c>
      <c r="B39" s="287">
        <v>30831</v>
      </c>
      <c r="C39" s="287">
        <v>5394</v>
      </c>
      <c r="D39" s="287">
        <v>6186</v>
      </c>
      <c r="E39" s="287">
        <v>3657</v>
      </c>
      <c r="F39" s="287">
        <v>1673</v>
      </c>
      <c r="G39" s="287">
        <v>1405</v>
      </c>
      <c r="H39" s="287">
        <v>5297</v>
      </c>
      <c r="I39" s="287">
        <v>4221</v>
      </c>
      <c r="J39" s="287">
        <v>1883</v>
      </c>
      <c r="K39" s="287">
        <v>1115</v>
      </c>
    </row>
    <row r="40" spans="1:11" ht="15">
      <c r="A40" s="435" t="s">
        <v>179</v>
      </c>
      <c r="B40" s="287">
        <v>26876</v>
      </c>
      <c r="C40" s="287">
        <v>4717</v>
      </c>
      <c r="D40" s="287">
        <v>5479</v>
      </c>
      <c r="E40" s="287">
        <v>3446</v>
      </c>
      <c r="F40" s="287">
        <v>1493</v>
      </c>
      <c r="G40" s="287">
        <v>1144</v>
      </c>
      <c r="H40" s="287">
        <v>4551</v>
      </c>
      <c r="I40" s="287">
        <v>3370</v>
      </c>
      <c r="J40" s="287">
        <v>1687</v>
      </c>
      <c r="K40" s="287">
        <v>989</v>
      </c>
    </row>
    <row r="41" spans="1:11" ht="15">
      <c r="A41" s="435" t="s">
        <v>180</v>
      </c>
      <c r="B41" s="287">
        <v>21734</v>
      </c>
      <c r="C41" s="287">
        <v>3678</v>
      </c>
      <c r="D41" s="287">
        <v>4468</v>
      </c>
      <c r="E41" s="287">
        <v>2599</v>
      </c>
      <c r="F41" s="287">
        <v>1360</v>
      </c>
      <c r="G41" s="287">
        <v>868</v>
      </c>
      <c r="H41" s="287">
        <v>3619</v>
      </c>
      <c r="I41" s="287">
        <v>2751</v>
      </c>
      <c r="J41" s="287">
        <v>1507</v>
      </c>
      <c r="K41" s="287">
        <v>884</v>
      </c>
    </row>
    <row r="42" spans="1:11" ht="15">
      <c r="A42" s="435" t="s">
        <v>181</v>
      </c>
      <c r="B42" s="287">
        <v>18016</v>
      </c>
      <c r="C42" s="287">
        <v>3079</v>
      </c>
      <c r="D42" s="287">
        <v>3575</v>
      </c>
      <c r="E42" s="287">
        <v>2127</v>
      </c>
      <c r="F42" s="287">
        <v>1157</v>
      </c>
      <c r="G42" s="287">
        <v>647</v>
      </c>
      <c r="H42" s="287">
        <v>3034</v>
      </c>
      <c r="I42" s="287">
        <v>2464</v>
      </c>
      <c r="J42" s="287">
        <v>1140</v>
      </c>
      <c r="K42" s="287">
        <v>793</v>
      </c>
    </row>
    <row r="43" spans="1:11" ht="15">
      <c r="A43" s="435" t="s">
        <v>182</v>
      </c>
      <c r="B43" s="287">
        <v>14197</v>
      </c>
      <c r="C43" s="287">
        <v>2420</v>
      </c>
      <c r="D43" s="287">
        <v>2764</v>
      </c>
      <c r="E43" s="287">
        <v>1662</v>
      </c>
      <c r="F43" s="287">
        <v>1030</v>
      </c>
      <c r="G43" s="287">
        <v>625</v>
      </c>
      <c r="H43" s="287">
        <v>2358</v>
      </c>
      <c r="I43" s="287">
        <v>1845</v>
      </c>
      <c r="J43" s="287">
        <v>846</v>
      </c>
      <c r="K43" s="287">
        <v>647</v>
      </c>
    </row>
    <row r="44" spans="1:11" ht="15">
      <c r="A44" s="435" t="s">
        <v>183</v>
      </c>
      <c r="B44" s="287">
        <v>7854</v>
      </c>
      <c r="C44" s="287">
        <v>1316</v>
      </c>
      <c r="D44" s="287">
        <v>1418</v>
      </c>
      <c r="E44" s="287">
        <v>917</v>
      </c>
      <c r="F44" s="287">
        <v>684</v>
      </c>
      <c r="G44" s="287">
        <v>409</v>
      </c>
      <c r="H44" s="287">
        <v>1298</v>
      </c>
      <c r="I44" s="287">
        <v>1031</v>
      </c>
      <c r="J44" s="287">
        <v>446</v>
      </c>
      <c r="K44" s="287">
        <v>335</v>
      </c>
    </row>
    <row r="45" spans="1:11" ht="15">
      <c r="A45" s="435" t="s">
        <v>184</v>
      </c>
      <c r="B45" s="287">
        <v>2505</v>
      </c>
      <c r="C45" s="287">
        <v>388</v>
      </c>
      <c r="D45" s="287">
        <v>466</v>
      </c>
      <c r="E45" s="287">
        <v>321</v>
      </c>
      <c r="F45" s="287">
        <v>234</v>
      </c>
      <c r="G45" s="287">
        <v>121</v>
      </c>
      <c r="H45" s="287">
        <v>373</v>
      </c>
      <c r="I45" s="287">
        <v>346</v>
      </c>
      <c r="J45" s="287">
        <v>149</v>
      </c>
      <c r="K45" s="287">
        <v>107</v>
      </c>
    </row>
    <row r="46" spans="1:11" ht="15">
      <c r="A46" s="435" t="s">
        <v>185</v>
      </c>
      <c r="B46" s="287">
        <v>390</v>
      </c>
      <c r="C46" s="287">
        <v>68</v>
      </c>
      <c r="D46" s="287">
        <v>61</v>
      </c>
      <c r="E46" s="287">
        <v>39</v>
      </c>
      <c r="F46" s="287">
        <v>35</v>
      </c>
      <c r="G46" s="287">
        <v>18</v>
      </c>
      <c r="H46" s="287">
        <v>77</v>
      </c>
      <c r="I46" s="287">
        <v>53</v>
      </c>
      <c r="J46" s="287">
        <v>21</v>
      </c>
      <c r="K46" s="287">
        <v>18</v>
      </c>
    </row>
    <row r="47" spans="1:11" ht="15">
      <c r="A47" s="437" t="s">
        <v>830</v>
      </c>
      <c r="B47" s="439">
        <f>SUM(B48:B67)</f>
        <v>703501</v>
      </c>
      <c r="C47" s="439">
        <f aca="true" t="shared" si="4" ref="C47:K47">SUM(C48:C67)</f>
        <v>123931</v>
      </c>
      <c r="D47" s="439">
        <f t="shared" si="4"/>
        <v>133447</v>
      </c>
      <c r="E47" s="439">
        <f t="shared" si="4"/>
        <v>82705</v>
      </c>
      <c r="F47" s="439">
        <f t="shared" si="4"/>
        <v>34555</v>
      </c>
      <c r="G47" s="439">
        <f t="shared" si="4"/>
        <v>28933</v>
      </c>
      <c r="H47" s="439">
        <f t="shared" si="4"/>
        <v>124694</v>
      </c>
      <c r="I47" s="439">
        <f t="shared" si="4"/>
        <v>99751</v>
      </c>
      <c r="J47" s="439">
        <f t="shared" si="4"/>
        <v>49015</v>
      </c>
      <c r="K47" s="439">
        <f t="shared" si="4"/>
        <v>26470</v>
      </c>
    </row>
    <row r="48" spans="1:11" ht="15">
      <c r="A48" s="435" t="s">
        <v>166</v>
      </c>
      <c r="B48" s="287">
        <v>37613</v>
      </c>
      <c r="C48" s="287">
        <v>6590</v>
      </c>
      <c r="D48" s="287">
        <v>7078</v>
      </c>
      <c r="E48" s="287">
        <v>4590</v>
      </c>
      <c r="F48" s="287">
        <v>1449</v>
      </c>
      <c r="G48" s="287">
        <v>1487</v>
      </c>
      <c r="H48" s="287">
        <v>6720</v>
      </c>
      <c r="I48" s="287">
        <v>5317</v>
      </c>
      <c r="J48" s="287">
        <v>3000</v>
      </c>
      <c r="K48" s="287">
        <v>1382</v>
      </c>
    </row>
    <row r="49" spans="1:11" ht="15">
      <c r="A49" s="435" t="s">
        <v>167</v>
      </c>
      <c r="B49" s="287">
        <v>43224</v>
      </c>
      <c r="C49" s="287">
        <v>7616</v>
      </c>
      <c r="D49" s="287">
        <v>8290</v>
      </c>
      <c r="E49" s="287">
        <v>5032</v>
      </c>
      <c r="F49" s="287">
        <v>1733</v>
      </c>
      <c r="G49" s="287">
        <v>1854</v>
      </c>
      <c r="H49" s="287">
        <v>7638</v>
      </c>
      <c r="I49" s="287">
        <v>6025</v>
      </c>
      <c r="J49" s="287">
        <v>3577</v>
      </c>
      <c r="K49" s="287">
        <v>1459</v>
      </c>
    </row>
    <row r="50" spans="1:11" ht="15">
      <c r="A50" s="435" t="s">
        <v>168</v>
      </c>
      <c r="B50" s="287">
        <v>40302</v>
      </c>
      <c r="C50" s="287">
        <v>6812</v>
      </c>
      <c r="D50" s="287">
        <v>7606</v>
      </c>
      <c r="E50" s="287">
        <v>4968</v>
      </c>
      <c r="F50" s="287">
        <v>1838</v>
      </c>
      <c r="G50" s="287">
        <v>1813</v>
      </c>
      <c r="H50" s="287">
        <v>7034</v>
      </c>
      <c r="I50" s="287">
        <v>5618</v>
      </c>
      <c r="J50" s="287">
        <v>3181</v>
      </c>
      <c r="K50" s="287">
        <v>1432</v>
      </c>
    </row>
    <row r="51" spans="1:11" ht="15">
      <c r="A51" s="435" t="s">
        <v>169</v>
      </c>
      <c r="B51" s="287">
        <v>35949</v>
      </c>
      <c r="C51" s="287">
        <v>6201</v>
      </c>
      <c r="D51" s="287">
        <v>6680</v>
      </c>
      <c r="E51" s="287">
        <v>4368</v>
      </c>
      <c r="F51" s="287">
        <v>1894</v>
      </c>
      <c r="G51" s="287">
        <v>1670</v>
      </c>
      <c r="H51" s="287">
        <v>6109</v>
      </c>
      <c r="I51" s="287">
        <v>4948</v>
      </c>
      <c r="J51" s="287">
        <v>2700</v>
      </c>
      <c r="K51" s="287">
        <v>1379</v>
      </c>
    </row>
    <row r="52" spans="1:11" ht="15">
      <c r="A52" s="435" t="s">
        <v>170</v>
      </c>
      <c r="B52" s="287">
        <v>37371</v>
      </c>
      <c r="C52" s="287">
        <v>6578</v>
      </c>
      <c r="D52" s="287">
        <v>6763</v>
      </c>
      <c r="E52" s="287">
        <v>4458</v>
      </c>
      <c r="F52" s="287">
        <v>1934</v>
      </c>
      <c r="G52" s="287">
        <v>1632</v>
      </c>
      <c r="H52" s="287">
        <v>6427</v>
      </c>
      <c r="I52" s="287">
        <v>5415</v>
      </c>
      <c r="J52" s="287">
        <v>2660</v>
      </c>
      <c r="K52" s="287">
        <v>1504</v>
      </c>
    </row>
    <row r="53" spans="1:11" ht="15">
      <c r="A53" s="435" t="s">
        <v>171</v>
      </c>
      <c r="B53" s="287">
        <v>42540</v>
      </c>
      <c r="C53" s="287">
        <v>7471</v>
      </c>
      <c r="D53" s="287">
        <v>8049</v>
      </c>
      <c r="E53" s="287">
        <v>4989</v>
      </c>
      <c r="F53" s="287">
        <v>1951</v>
      </c>
      <c r="G53" s="287">
        <v>1689</v>
      </c>
      <c r="H53" s="287">
        <v>7564</v>
      </c>
      <c r="I53" s="287">
        <v>6042</v>
      </c>
      <c r="J53" s="287">
        <v>3159</v>
      </c>
      <c r="K53" s="287">
        <v>1626</v>
      </c>
    </row>
    <row r="54" spans="1:11" ht="15">
      <c r="A54" s="435" t="s">
        <v>172</v>
      </c>
      <c r="B54" s="287">
        <v>51707</v>
      </c>
      <c r="C54" s="287">
        <v>9222</v>
      </c>
      <c r="D54" s="287">
        <v>9535</v>
      </c>
      <c r="E54" s="287">
        <v>6256</v>
      </c>
      <c r="F54" s="287">
        <v>2214</v>
      </c>
      <c r="G54" s="287">
        <v>1993</v>
      </c>
      <c r="H54" s="287">
        <v>9432</v>
      </c>
      <c r="I54" s="287">
        <v>7279</v>
      </c>
      <c r="J54" s="287">
        <v>3883</v>
      </c>
      <c r="K54" s="287">
        <v>1893</v>
      </c>
    </row>
    <row r="55" spans="1:11" ht="15">
      <c r="A55" s="435" t="s">
        <v>173</v>
      </c>
      <c r="B55" s="287">
        <v>60382</v>
      </c>
      <c r="C55" s="287">
        <v>10844</v>
      </c>
      <c r="D55" s="287">
        <v>11092</v>
      </c>
      <c r="E55" s="287">
        <v>7287</v>
      </c>
      <c r="F55" s="287">
        <v>2482</v>
      </c>
      <c r="G55" s="287">
        <v>2443</v>
      </c>
      <c r="H55" s="287">
        <v>10908</v>
      </c>
      <c r="I55" s="287">
        <v>8853</v>
      </c>
      <c r="J55" s="287">
        <v>4415</v>
      </c>
      <c r="K55" s="287">
        <v>2058</v>
      </c>
    </row>
    <row r="56" spans="1:11" ht="15">
      <c r="A56" s="435" t="s">
        <v>174</v>
      </c>
      <c r="B56" s="287">
        <v>58820</v>
      </c>
      <c r="C56" s="287">
        <v>10424</v>
      </c>
      <c r="D56" s="287">
        <v>10661</v>
      </c>
      <c r="E56" s="287">
        <v>6882</v>
      </c>
      <c r="F56" s="287">
        <v>2692</v>
      </c>
      <c r="G56" s="287">
        <v>2382</v>
      </c>
      <c r="H56" s="287">
        <v>10930</v>
      </c>
      <c r="I56" s="287">
        <v>8581</v>
      </c>
      <c r="J56" s="287">
        <v>4154</v>
      </c>
      <c r="K56" s="287">
        <v>2114</v>
      </c>
    </row>
    <row r="57" spans="1:11" ht="15">
      <c r="A57" s="435" t="s">
        <v>175</v>
      </c>
      <c r="B57" s="287">
        <v>55205</v>
      </c>
      <c r="C57" s="287">
        <v>9760</v>
      </c>
      <c r="D57" s="287">
        <v>10196</v>
      </c>
      <c r="E57" s="287">
        <v>6254</v>
      </c>
      <c r="F57" s="287">
        <v>2708</v>
      </c>
      <c r="G57" s="287">
        <v>2121</v>
      </c>
      <c r="H57" s="287">
        <v>10215</v>
      </c>
      <c r="I57" s="287">
        <v>8066</v>
      </c>
      <c r="J57" s="287">
        <v>3836</v>
      </c>
      <c r="K57" s="287">
        <v>2049</v>
      </c>
    </row>
    <row r="58" spans="1:11" ht="15">
      <c r="A58" s="435" t="s">
        <v>176</v>
      </c>
      <c r="B58" s="287">
        <v>48203</v>
      </c>
      <c r="C58" s="287">
        <v>8714</v>
      </c>
      <c r="D58" s="287">
        <v>9072</v>
      </c>
      <c r="E58" s="287">
        <v>5419</v>
      </c>
      <c r="F58" s="287">
        <v>2470</v>
      </c>
      <c r="G58" s="287">
        <v>1993</v>
      </c>
      <c r="H58" s="287">
        <v>8698</v>
      </c>
      <c r="I58" s="287">
        <v>6887</v>
      </c>
      <c r="J58" s="287">
        <v>3103</v>
      </c>
      <c r="K58" s="287">
        <v>1847</v>
      </c>
    </row>
    <row r="59" spans="1:11" ht="15">
      <c r="A59" s="435" t="s">
        <v>177</v>
      </c>
      <c r="B59" s="287">
        <v>41020</v>
      </c>
      <c r="C59" s="287">
        <v>7164</v>
      </c>
      <c r="D59" s="287">
        <v>8015</v>
      </c>
      <c r="E59" s="287">
        <v>4546</v>
      </c>
      <c r="F59" s="287">
        <v>2254</v>
      </c>
      <c r="G59" s="287">
        <v>1772</v>
      </c>
      <c r="H59" s="287">
        <v>7290</v>
      </c>
      <c r="I59" s="287">
        <v>6069</v>
      </c>
      <c r="J59" s="287">
        <v>2416</v>
      </c>
      <c r="K59" s="287">
        <v>1494</v>
      </c>
    </row>
    <row r="60" spans="1:11" ht="15">
      <c r="A60" s="435" t="s">
        <v>178</v>
      </c>
      <c r="B60" s="287">
        <v>32395</v>
      </c>
      <c r="C60" s="287">
        <v>5769</v>
      </c>
      <c r="D60" s="287">
        <v>6556</v>
      </c>
      <c r="E60" s="287">
        <v>3720</v>
      </c>
      <c r="F60" s="287">
        <v>1729</v>
      </c>
      <c r="G60" s="287">
        <v>1373</v>
      </c>
      <c r="H60" s="287">
        <v>5567</v>
      </c>
      <c r="I60" s="287">
        <v>4684</v>
      </c>
      <c r="J60" s="287">
        <v>1817</v>
      </c>
      <c r="K60" s="287">
        <v>1180</v>
      </c>
    </row>
    <row r="61" spans="1:11" ht="15">
      <c r="A61" s="435" t="s">
        <v>179</v>
      </c>
      <c r="B61" s="287">
        <v>29933</v>
      </c>
      <c r="C61" s="287">
        <v>5325</v>
      </c>
      <c r="D61" s="287">
        <v>6071</v>
      </c>
      <c r="E61" s="287">
        <v>3559</v>
      </c>
      <c r="F61" s="287">
        <v>1630</v>
      </c>
      <c r="G61" s="287">
        <v>1210</v>
      </c>
      <c r="H61" s="287">
        <v>5205</v>
      </c>
      <c r="I61" s="287">
        <v>3958</v>
      </c>
      <c r="J61" s="287">
        <v>1846</v>
      </c>
      <c r="K61" s="287">
        <v>1129</v>
      </c>
    </row>
    <row r="62" spans="1:11" ht="15">
      <c r="A62" s="435" t="s">
        <v>180</v>
      </c>
      <c r="B62" s="287">
        <v>25213</v>
      </c>
      <c r="C62" s="287">
        <v>4363</v>
      </c>
      <c r="D62" s="287">
        <v>5343</v>
      </c>
      <c r="E62" s="287">
        <v>2967</v>
      </c>
      <c r="F62" s="287">
        <v>1478</v>
      </c>
      <c r="G62" s="287">
        <v>953</v>
      </c>
      <c r="H62" s="287">
        <v>4175</v>
      </c>
      <c r="I62" s="287">
        <v>3305</v>
      </c>
      <c r="J62" s="287">
        <v>1537</v>
      </c>
      <c r="K62" s="287">
        <v>1092</v>
      </c>
    </row>
    <row r="63" spans="1:11" ht="15">
      <c r="A63" s="435" t="s">
        <v>181</v>
      </c>
      <c r="B63" s="287">
        <v>23180</v>
      </c>
      <c r="C63" s="287">
        <v>4112</v>
      </c>
      <c r="D63" s="287">
        <v>4643</v>
      </c>
      <c r="E63" s="287">
        <v>2567</v>
      </c>
      <c r="F63" s="287">
        <v>1388</v>
      </c>
      <c r="G63" s="287">
        <v>840</v>
      </c>
      <c r="H63" s="287">
        <v>3876</v>
      </c>
      <c r="I63" s="287">
        <v>3310</v>
      </c>
      <c r="J63" s="287">
        <v>1435</v>
      </c>
      <c r="K63" s="287">
        <v>1009</v>
      </c>
    </row>
    <row r="64" spans="1:11" ht="15">
      <c r="A64" s="435" t="s">
        <v>182</v>
      </c>
      <c r="B64" s="287">
        <v>20449</v>
      </c>
      <c r="C64" s="287">
        <v>3600</v>
      </c>
      <c r="D64" s="287">
        <v>4030</v>
      </c>
      <c r="E64" s="287">
        <v>2418</v>
      </c>
      <c r="F64" s="287">
        <v>1361</v>
      </c>
      <c r="G64" s="287">
        <v>839</v>
      </c>
      <c r="H64" s="287">
        <v>3463</v>
      </c>
      <c r="I64" s="287">
        <v>2714</v>
      </c>
      <c r="J64" s="287">
        <v>1139</v>
      </c>
      <c r="K64" s="287">
        <v>885</v>
      </c>
    </row>
    <row r="65" spans="1:11" ht="15">
      <c r="A65" s="435" t="s">
        <v>183</v>
      </c>
      <c r="B65" s="287">
        <v>13530</v>
      </c>
      <c r="C65" s="287">
        <v>2287</v>
      </c>
      <c r="D65" s="287">
        <v>2523</v>
      </c>
      <c r="E65" s="287">
        <v>1639</v>
      </c>
      <c r="F65" s="287">
        <v>959</v>
      </c>
      <c r="G65" s="287">
        <v>590</v>
      </c>
      <c r="H65" s="287">
        <v>2305</v>
      </c>
      <c r="I65" s="287">
        <v>1810</v>
      </c>
      <c r="J65" s="287">
        <v>775</v>
      </c>
      <c r="K65" s="287">
        <v>642</v>
      </c>
    </row>
    <row r="66" spans="1:11" ht="15">
      <c r="A66" s="435" t="s">
        <v>184</v>
      </c>
      <c r="B66" s="287">
        <v>5304</v>
      </c>
      <c r="C66" s="287">
        <v>891</v>
      </c>
      <c r="D66" s="287">
        <v>1032</v>
      </c>
      <c r="E66" s="287">
        <v>642</v>
      </c>
      <c r="F66" s="287">
        <v>310</v>
      </c>
      <c r="G66" s="287">
        <v>225</v>
      </c>
      <c r="H66" s="287">
        <v>915</v>
      </c>
      <c r="I66" s="287">
        <v>729</v>
      </c>
      <c r="J66" s="287">
        <v>319</v>
      </c>
      <c r="K66" s="287">
        <v>241</v>
      </c>
    </row>
    <row r="67" spans="1:11" ht="15">
      <c r="A67" s="435" t="s">
        <v>185</v>
      </c>
      <c r="B67" s="287">
        <v>1161</v>
      </c>
      <c r="C67" s="287">
        <v>188</v>
      </c>
      <c r="D67" s="287">
        <v>212</v>
      </c>
      <c r="E67" s="287">
        <v>144</v>
      </c>
      <c r="F67" s="287">
        <v>81</v>
      </c>
      <c r="G67" s="287">
        <v>54</v>
      </c>
      <c r="H67" s="287">
        <v>223</v>
      </c>
      <c r="I67" s="287">
        <v>141</v>
      </c>
      <c r="J67" s="287">
        <v>63</v>
      </c>
      <c r="K67" s="287">
        <v>55</v>
      </c>
    </row>
    <row r="68" spans="1:11" ht="15">
      <c r="A68" s="424"/>
      <c r="B68" s="424"/>
      <c r="C68" s="424"/>
      <c r="D68" s="440"/>
      <c r="E68" s="440"/>
      <c r="F68" s="440"/>
      <c r="G68" s="424"/>
      <c r="H68" s="424"/>
      <c r="I68" s="424"/>
      <c r="J68" s="424"/>
      <c r="K68" s="424"/>
    </row>
    <row r="70" ht="15">
      <c r="A70" s="68" t="s">
        <v>186</v>
      </c>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&amp;"calibri"&amp;12&amp;B12.7.1. Población asignada a cada Equipo de Atención Primaria según sexo, edad (grupos quinquenales) y áreas de salud.&amp;R&amp;"calibri"&amp;10&amp;P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61.xml><?xml version="1.0" encoding="utf-8"?>
<worksheet xmlns="http://schemas.openxmlformats.org/spreadsheetml/2006/main" xmlns:r="http://schemas.openxmlformats.org/officeDocument/2006/relationships">
  <dimension ref="A1:H34"/>
  <sheetViews>
    <sheetView zoomScalePageLayoutView="0" workbookViewId="0" topLeftCell="A1">
      <selection activeCell="H1" sqref="H1"/>
    </sheetView>
  </sheetViews>
  <sheetFormatPr defaultColWidth="11.421875" defaultRowHeight="15"/>
  <cols>
    <col min="1" max="1" width="32.57421875" style="0" customWidth="1"/>
    <col min="2" max="2" width="18.421875" style="0" customWidth="1"/>
    <col min="3" max="3" width="14.7109375" style="0" customWidth="1"/>
    <col min="4" max="4" width="14.7109375" style="48" customWidth="1"/>
    <col min="5" max="5" width="18.421875" style="48" customWidth="1"/>
    <col min="6" max="6" width="14.7109375" style="48" customWidth="1"/>
    <col min="7" max="7" width="14.7109375" style="0" customWidth="1"/>
  </cols>
  <sheetData>
    <row r="1" spans="1:8" ht="15">
      <c r="A1" s="44" t="s">
        <v>187</v>
      </c>
      <c r="B1" s="44"/>
      <c r="C1" s="44"/>
      <c r="D1" s="44"/>
      <c r="E1" s="44"/>
      <c r="F1" s="44"/>
      <c r="G1" s="44"/>
      <c r="H1" s="50" t="s">
        <v>761</v>
      </c>
    </row>
    <row r="2" spans="1:6" s="5" customFormat="1" ht="15">
      <c r="A2" s="38"/>
      <c r="D2" s="49"/>
      <c r="E2" s="49"/>
      <c r="F2" s="49"/>
    </row>
    <row r="3" spans="1:6" s="5" customFormat="1" ht="15">
      <c r="A3" s="38"/>
      <c r="D3" s="49"/>
      <c r="E3" s="49"/>
      <c r="F3" s="49"/>
    </row>
    <row r="4" spans="1:7" s="5" customFormat="1" ht="15">
      <c r="A4" s="357"/>
      <c r="B4" s="196" t="s">
        <v>188</v>
      </c>
      <c r="C4" s="196"/>
      <c r="D4" s="196"/>
      <c r="E4" s="196" t="s">
        <v>189</v>
      </c>
      <c r="F4" s="196"/>
      <c r="G4" s="196"/>
    </row>
    <row r="5" spans="1:7" s="360" customFormat="1" ht="15">
      <c r="A5" s="359"/>
      <c r="B5" s="54" t="s">
        <v>190</v>
      </c>
      <c r="C5" s="54" t="s">
        <v>29</v>
      </c>
      <c r="D5" s="54" t="s">
        <v>61</v>
      </c>
      <c r="E5" s="54" t="s">
        <v>190</v>
      </c>
      <c r="F5" s="54" t="s">
        <v>29</v>
      </c>
      <c r="G5" s="54" t="s">
        <v>61</v>
      </c>
    </row>
    <row r="6" spans="1:7" s="351" customFormat="1" ht="15">
      <c r="A6" s="441">
        <v>2014</v>
      </c>
      <c r="B6" s="442"/>
      <c r="C6" s="442"/>
      <c r="D6" s="442"/>
      <c r="E6" s="442"/>
      <c r="F6" s="442"/>
      <c r="G6" s="442"/>
    </row>
    <row r="7" spans="1:7" s="351" customFormat="1" ht="15">
      <c r="A7" s="211" t="s">
        <v>762</v>
      </c>
      <c r="B7" s="176">
        <v>7234471</v>
      </c>
      <c r="C7" s="176">
        <v>1242067</v>
      </c>
      <c r="D7" s="176">
        <v>3877608</v>
      </c>
      <c r="E7" s="176">
        <v>39116</v>
      </c>
      <c r="F7" s="176">
        <v>159</v>
      </c>
      <c r="G7" s="176">
        <v>379469</v>
      </c>
    </row>
    <row r="8" spans="1:7" s="351" customFormat="1" ht="15">
      <c r="A8" s="116" t="s">
        <v>1253</v>
      </c>
      <c r="B8" s="69">
        <v>1265358</v>
      </c>
      <c r="C8" s="69">
        <v>229334</v>
      </c>
      <c r="D8" s="69">
        <v>687340</v>
      </c>
      <c r="E8" s="69">
        <v>7702</v>
      </c>
      <c r="F8" s="69">
        <v>36</v>
      </c>
      <c r="G8" s="69">
        <v>67495</v>
      </c>
    </row>
    <row r="9" spans="1:7" s="351" customFormat="1" ht="15">
      <c r="A9" s="116" t="s">
        <v>1254</v>
      </c>
      <c r="B9" s="69">
        <v>1332612</v>
      </c>
      <c r="C9" s="69">
        <v>240654</v>
      </c>
      <c r="D9" s="69">
        <v>764783</v>
      </c>
      <c r="E9" s="69">
        <v>5552</v>
      </c>
      <c r="F9" s="69">
        <v>19</v>
      </c>
      <c r="G9" s="69">
        <v>59613</v>
      </c>
    </row>
    <row r="10" spans="1:7" s="351" customFormat="1" ht="15">
      <c r="A10" s="116" t="s">
        <v>1255</v>
      </c>
      <c r="B10" s="69">
        <v>1055134</v>
      </c>
      <c r="C10" s="69">
        <v>156340</v>
      </c>
      <c r="D10" s="69">
        <v>446258</v>
      </c>
      <c r="E10" s="69">
        <v>4256</v>
      </c>
      <c r="F10" s="69">
        <v>8</v>
      </c>
      <c r="G10" s="69">
        <v>44548</v>
      </c>
    </row>
    <row r="11" spans="1:7" s="351" customFormat="1" ht="15">
      <c r="A11" s="116" t="s">
        <v>1256</v>
      </c>
      <c r="B11" s="69">
        <v>418061</v>
      </c>
      <c r="C11" s="69">
        <v>54671</v>
      </c>
      <c r="D11" s="69">
        <v>207173</v>
      </c>
      <c r="E11" s="69">
        <v>5944</v>
      </c>
      <c r="F11" s="69">
        <v>39</v>
      </c>
      <c r="G11" s="69">
        <v>33560</v>
      </c>
    </row>
    <row r="12" spans="1:7" s="351" customFormat="1" ht="15">
      <c r="A12" s="116" t="s">
        <v>1257</v>
      </c>
      <c r="B12" s="69">
        <v>266798</v>
      </c>
      <c r="C12" s="69">
        <v>38668</v>
      </c>
      <c r="D12" s="69">
        <v>155473</v>
      </c>
      <c r="E12" s="69">
        <v>2586</v>
      </c>
      <c r="F12" s="69">
        <v>4</v>
      </c>
      <c r="G12" s="69">
        <v>27532</v>
      </c>
    </row>
    <row r="13" spans="1:7" s="351" customFormat="1" ht="15">
      <c r="A13" s="116" t="s">
        <v>1258</v>
      </c>
      <c r="B13" s="69">
        <v>1100872</v>
      </c>
      <c r="C13" s="69">
        <v>196804</v>
      </c>
      <c r="D13" s="69">
        <v>621030</v>
      </c>
      <c r="E13" s="69">
        <v>5000</v>
      </c>
      <c r="F13" s="69">
        <v>5</v>
      </c>
      <c r="G13" s="69">
        <v>61578</v>
      </c>
    </row>
    <row r="14" spans="1:7" s="351" customFormat="1" ht="15">
      <c r="A14" s="116" t="s">
        <v>1259</v>
      </c>
      <c r="B14" s="69">
        <v>930798</v>
      </c>
      <c r="C14" s="69">
        <v>174114</v>
      </c>
      <c r="D14" s="69">
        <v>519360</v>
      </c>
      <c r="E14" s="69">
        <v>4472</v>
      </c>
      <c r="F14" s="69">
        <v>2</v>
      </c>
      <c r="G14" s="69">
        <v>42168</v>
      </c>
    </row>
    <row r="15" spans="1:7" s="351" customFormat="1" ht="15">
      <c r="A15" s="116" t="s">
        <v>1260</v>
      </c>
      <c r="B15" s="69">
        <v>553443</v>
      </c>
      <c r="C15" s="69">
        <v>104340</v>
      </c>
      <c r="D15" s="69">
        <v>341222</v>
      </c>
      <c r="E15" s="69">
        <v>2623</v>
      </c>
      <c r="F15" s="69">
        <v>46</v>
      </c>
      <c r="G15" s="69">
        <v>16014</v>
      </c>
    </row>
    <row r="16" spans="1:7" s="351" customFormat="1" ht="15">
      <c r="A16" s="116" t="s">
        <v>1261</v>
      </c>
      <c r="B16" s="69">
        <v>311395</v>
      </c>
      <c r="C16" s="69">
        <v>47142</v>
      </c>
      <c r="D16" s="69">
        <v>134969</v>
      </c>
      <c r="E16" s="69">
        <v>981</v>
      </c>
      <c r="F16" s="69">
        <v>0</v>
      </c>
      <c r="G16" s="69">
        <v>26961</v>
      </c>
    </row>
    <row r="17" spans="1:7" s="351" customFormat="1" ht="15">
      <c r="A17" s="258">
        <v>2015</v>
      </c>
      <c r="B17" s="179"/>
      <c r="C17" s="179"/>
      <c r="D17" s="179"/>
      <c r="E17" s="179"/>
      <c r="F17" s="179"/>
      <c r="G17" s="179"/>
    </row>
    <row r="18" spans="1:7" s="351" customFormat="1" ht="15">
      <c r="A18" s="211" t="s">
        <v>762</v>
      </c>
      <c r="B18" s="443">
        <v>6727451</v>
      </c>
      <c r="C18" s="443">
        <v>1221088</v>
      </c>
      <c r="D18" s="443">
        <v>3701162</v>
      </c>
      <c r="E18" s="443">
        <v>41352</v>
      </c>
      <c r="F18" s="443">
        <v>236</v>
      </c>
      <c r="G18" s="443">
        <v>373911</v>
      </c>
    </row>
    <row r="19" spans="1:7" s="351" customFormat="1" ht="15">
      <c r="A19" s="116" t="s">
        <v>1253</v>
      </c>
      <c r="B19" s="69">
        <v>1180330</v>
      </c>
      <c r="C19" s="69">
        <v>225173</v>
      </c>
      <c r="D19" s="69">
        <v>677792</v>
      </c>
      <c r="E19" s="69">
        <v>7394</v>
      </c>
      <c r="F19" s="69">
        <v>33</v>
      </c>
      <c r="G19" s="69">
        <v>67813</v>
      </c>
    </row>
    <row r="20" spans="1:7" s="351" customFormat="1" ht="15">
      <c r="A20" s="116" t="s">
        <v>1254</v>
      </c>
      <c r="B20" s="69">
        <v>1264723</v>
      </c>
      <c r="C20" s="69">
        <v>245614</v>
      </c>
      <c r="D20" s="69">
        <v>733135</v>
      </c>
      <c r="E20" s="69">
        <v>7112</v>
      </c>
      <c r="F20" s="69">
        <v>34</v>
      </c>
      <c r="G20" s="69">
        <v>60965</v>
      </c>
    </row>
    <row r="21" spans="1:7" s="351" customFormat="1" ht="15">
      <c r="A21" s="116" t="s">
        <v>1255</v>
      </c>
      <c r="B21" s="69">
        <v>864031</v>
      </c>
      <c r="C21" s="69">
        <v>149980</v>
      </c>
      <c r="D21" s="69">
        <v>417762</v>
      </c>
      <c r="E21" s="69">
        <v>3976</v>
      </c>
      <c r="F21" s="69">
        <v>23</v>
      </c>
      <c r="G21" s="69">
        <v>40644</v>
      </c>
    </row>
    <row r="22" spans="1:7" s="351" customFormat="1" ht="15">
      <c r="A22" s="116" t="s">
        <v>1256</v>
      </c>
      <c r="B22" s="69">
        <v>365500</v>
      </c>
      <c r="C22" s="69">
        <v>53906</v>
      </c>
      <c r="D22" s="69">
        <v>138636</v>
      </c>
      <c r="E22" s="69">
        <v>6123</v>
      </c>
      <c r="F22" s="69">
        <v>60</v>
      </c>
      <c r="G22" s="69">
        <v>32434</v>
      </c>
    </row>
    <row r="23" spans="1:7" s="351" customFormat="1" ht="15">
      <c r="A23" s="116" t="s">
        <v>1257</v>
      </c>
      <c r="B23" s="69">
        <v>240212</v>
      </c>
      <c r="C23" s="69">
        <v>36467</v>
      </c>
      <c r="D23" s="69">
        <v>128640</v>
      </c>
      <c r="E23" s="69">
        <v>3129</v>
      </c>
      <c r="F23" s="69">
        <v>14</v>
      </c>
      <c r="G23" s="69">
        <v>25450</v>
      </c>
    </row>
    <row r="24" spans="1:7" s="64" customFormat="1" ht="15">
      <c r="A24" s="116" t="s">
        <v>1258</v>
      </c>
      <c r="B24" s="69">
        <v>1068407</v>
      </c>
      <c r="C24" s="69">
        <v>197044</v>
      </c>
      <c r="D24" s="69">
        <v>603537</v>
      </c>
      <c r="E24" s="69">
        <v>4673</v>
      </c>
      <c r="F24" s="69">
        <v>3</v>
      </c>
      <c r="G24" s="69">
        <v>60109</v>
      </c>
    </row>
    <row r="25" spans="1:7" s="64" customFormat="1" ht="15">
      <c r="A25" s="116" t="s">
        <v>1259</v>
      </c>
      <c r="B25" s="69">
        <v>906440</v>
      </c>
      <c r="C25" s="69">
        <v>177365</v>
      </c>
      <c r="D25" s="69">
        <v>520514</v>
      </c>
      <c r="E25" s="69">
        <v>4629</v>
      </c>
      <c r="F25" s="69">
        <v>12</v>
      </c>
      <c r="G25" s="69">
        <v>44083</v>
      </c>
    </row>
    <row r="26" spans="1:7" s="64" customFormat="1" ht="15">
      <c r="A26" s="116" t="s">
        <v>1260</v>
      </c>
      <c r="B26" s="69">
        <v>546779</v>
      </c>
      <c r="C26" s="69">
        <v>92385</v>
      </c>
      <c r="D26" s="69">
        <v>348593</v>
      </c>
      <c r="E26" s="69">
        <v>3168</v>
      </c>
      <c r="F26" s="69">
        <v>57</v>
      </c>
      <c r="G26" s="69">
        <v>16662</v>
      </c>
    </row>
    <row r="27" spans="1:7" s="64" customFormat="1" ht="15">
      <c r="A27" s="116" t="s">
        <v>1261</v>
      </c>
      <c r="B27" s="69">
        <v>291029</v>
      </c>
      <c r="C27" s="69">
        <v>43154</v>
      </c>
      <c r="D27" s="69">
        <v>132553</v>
      </c>
      <c r="E27" s="69">
        <v>1148</v>
      </c>
      <c r="F27" s="69">
        <v>0</v>
      </c>
      <c r="G27" s="69">
        <v>25751</v>
      </c>
    </row>
    <row r="28" spans="1:7" ht="15">
      <c r="A28" s="65"/>
      <c r="B28" s="65"/>
      <c r="C28" s="65"/>
      <c r="D28" s="66"/>
      <c r="E28" s="66"/>
      <c r="F28" s="66"/>
      <c r="G28" s="65"/>
    </row>
    <row r="29" spans="1:7" ht="30" customHeight="1">
      <c r="A29" s="395" t="s">
        <v>1262</v>
      </c>
      <c r="B29" s="549"/>
      <c r="C29" s="549"/>
      <c r="D29" s="549"/>
      <c r="E29" s="549"/>
      <c r="F29" s="549"/>
      <c r="G29" s="549"/>
    </row>
    <row r="31" ht="15">
      <c r="A31" s="68" t="s">
        <v>1263</v>
      </c>
    </row>
    <row r="34" spans="4:6" ht="15">
      <c r="D34"/>
      <c r="E34"/>
      <c r="F34"/>
    </row>
  </sheetData>
  <sheetProtection/>
  <mergeCells count="1">
    <mergeCell ref="A29:G29"/>
  </mergeCells>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&amp;"calibri"&amp;12&amp;B12.7.2. Atención Primaria. Evolución del número de consultas según áreas de salud, tipo de profesional y lugar de consulta.&amp;R&amp;"calibri"&amp;10&amp;P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62.xml><?xml version="1.0" encoding="utf-8"?>
<worksheet xmlns="http://schemas.openxmlformats.org/spreadsheetml/2006/main" xmlns:r="http://schemas.openxmlformats.org/officeDocument/2006/relationships">
  <dimension ref="A1:GD20"/>
  <sheetViews>
    <sheetView zoomScalePageLayoutView="0" workbookViewId="0" topLeftCell="A1">
      <selection activeCell="N1" sqref="N1"/>
    </sheetView>
  </sheetViews>
  <sheetFormatPr defaultColWidth="11.421875" defaultRowHeight="15"/>
  <cols>
    <col min="1" max="1" width="32.28125" style="0" customWidth="1"/>
    <col min="2" max="3" width="7.7109375" style="0" customWidth="1"/>
    <col min="4" max="4" width="7.7109375" style="48" customWidth="1"/>
    <col min="5" max="13" width="7.7109375" style="64" customWidth="1"/>
    <col min="14" max="185" width="11.421875" style="64" customWidth="1"/>
  </cols>
  <sheetData>
    <row r="1" spans="1:14" ht="15">
      <c r="A1" s="44" t="s">
        <v>191</v>
      </c>
      <c r="B1" s="44"/>
      <c r="C1" s="44"/>
      <c r="D1" s="44"/>
      <c r="N1" s="50" t="s">
        <v>761</v>
      </c>
    </row>
    <row r="2" spans="1:185" s="5" customFormat="1" ht="15">
      <c r="A2" s="38"/>
      <c r="D2" s="49"/>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c r="FU2" s="368"/>
      <c r="FV2" s="368"/>
      <c r="FW2" s="368"/>
      <c r="FX2" s="368"/>
      <c r="FY2" s="368"/>
      <c r="FZ2" s="368"/>
      <c r="GA2" s="368"/>
      <c r="GB2" s="368"/>
      <c r="GC2" s="368"/>
    </row>
    <row r="3" spans="1:185" s="5" customFormat="1" ht="15">
      <c r="A3" s="145"/>
      <c r="D3" s="49"/>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c r="FX3" s="368"/>
      <c r="FY3" s="368"/>
      <c r="FZ3" s="368"/>
      <c r="GA3" s="368"/>
      <c r="GB3" s="368"/>
      <c r="GC3" s="368"/>
    </row>
    <row r="4" spans="1:185" s="5" customFormat="1" ht="15">
      <c r="A4" s="357"/>
      <c r="B4" s="53" t="s">
        <v>1265</v>
      </c>
      <c r="C4" s="53"/>
      <c r="D4" s="53"/>
      <c r="E4" s="53"/>
      <c r="F4" s="53" t="s">
        <v>1266</v>
      </c>
      <c r="G4" s="53"/>
      <c r="H4" s="53"/>
      <c r="I4" s="53"/>
      <c r="J4" s="53" t="s">
        <v>1267</v>
      </c>
      <c r="K4" s="53"/>
      <c r="L4" s="53"/>
      <c r="M4" s="53"/>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c r="FX4" s="368"/>
      <c r="FY4" s="368"/>
      <c r="FZ4" s="368"/>
      <c r="GA4" s="368"/>
      <c r="GB4" s="368"/>
      <c r="GC4" s="368"/>
    </row>
    <row r="5" spans="1:186" s="444" customFormat="1" ht="15">
      <c r="A5" s="357"/>
      <c r="B5" s="335" t="s">
        <v>1036</v>
      </c>
      <c r="C5" s="335" t="s">
        <v>1035</v>
      </c>
      <c r="D5" s="335">
        <v>2014</v>
      </c>
      <c r="E5" s="335">
        <v>2015</v>
      </c>
      <c r="F5" s="335" t="s">
        <v>1036</v>
      </c>
      <c r="G5" s="335" t="s">
        <v>1035</v>
      </c>
      <c r="H5" s="335">
        <v>2014</v>
      </c>
      <c r="I5" s="335">
        <v>2015</v>
      </c>
      <c r="J5" s="335" t="s">
        <v>1036</v>
      </c>
      <c r="K5" s="335" t="s">
        <v>1035</v>
      </c>
      <c r="L5" s="335">
        <v>2014</v>
      </c>
      <c r="M5" s="335">
        <v>2015</v>
      </c>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c r="CV5" s="360"/>
      <c r="CW5" s="360"/>
      <c r="CX5" s="360"/>
      <c r="CY5" s="360"/>
      <c r="CZ5" s="360"/>
      <c r="DA5" s="360"/>
      <c r="DB5" s="360"/>
      <c r="DC5" s="360"/>
      <c r="DD5" s="360"/>
      <c r="DE5" s="360"/>
      <c r="DF5" s="360"/>
      <c r="DG5" s="360"/>
      <c r="DH5" s="360"/>
      <c r="DI5" s="360"/>
      <c r="DJ5" s="360"/>
      <c r="DK5" s="360"/>
      <c r="DL5" s="360"/>
      <c r="DM5" s="360"/>
      <c r="DN5" s="360"/>
      <c r="DO5" s="360"/>
      <c r="DP5" s="360"/>
      <c r="DQ5" s="360"/>
      <c r="DR5" s="360"/>
      <c r="DS5" s="360"/>
      <c r="DT5" s="360"/>
      <c r="DU5" s="360"/>
      <c r="DV5" s="360"/>
      <c r="DW5" s="360"/>
      <c r="DX5" s="360"/>
      <c r="DY5" s="360"/>
      <c r="DZ5" s="360"/>
      <c r="EA5" s="360"/>
      <c r="EB5" s="360"/>
      <c r="EC5" s="360"/>
      <c r="ED5" s="360"/>
      <c r="EE5" s="360"/>
      <c r="EF5" s="360"/>
      <c r="EG5" s="360"/>
      <c r="EH5" s="360"/>
      <c r="EI5" s="360"/>
      <c r="EJ5" s="360"/>
      <c r="EK5" s="360"/>
      <c r="EL5" s="360"/>
      <c r="EM5" s="360"/>
      <c r="EN5" s="360"/>
      <c r="EO5" s="360"/>
      <c r="EP5" s="360"/>
      <c r="EQ5" s="360"/>
      <c r="ER5" s="360"/>
      <c r="ES5" s="360"/>
      <c r="ET5" s="360"/>
      <c r="EU5" s="360"/>
      <c r="EV5" s="360"/>
      <c r="EW5" s="360"/>
      <c r="EX5" s="360"/>
      <c r="EY5" s="360"/>
      <c r="EZ5" s="360"/>
      <c r="FA5" s="360"/>
      <c r="FB5" s="360"/>
      <c r="FC5" s="360"/>
      <c r="FD5" s="360"/>
      <c r="FE5" s="360"/>
      <c r="FF5" s="360"/>
      <c r="FG5" s="360"/>
      <c r="FH5" s="360"/>
      <c r="FI5" s="360"/>
      <c r="FJ5" s="360"/>
      <c r="FK5" s="360"/>
      <c r="FL5" s="360"/>
      <c r="FM5" s="360"/>
      <c r="FN5" s="360"/>
      <c r="FO5" s="360"/>
      <c r="FP5" s="360"/>
      <c r="FQ5" s="360"/>
      <c r="FR5" s="360"/>
      <c r="FS5" s="360"/>
      <c r="FT5" s="360"/>
      <c r="FU5" s="360"/>
      <c r="FV5" s="360"/>
      <c r="FW5" s="360"/>
      <c r="FX5" s="360"/>
      <c r="FY5" s="360"/>
      <c r="FZ5" s="360"/>
      <c r="GA5" s="360"/>
      <c r="GB5" s="360"/>
      <c r="GC5" s="360"/>
      <c r="GD5" s="360"/>
    </row>
    <row r="6" spans="1:13" s="351" customFormat="1" ht="15">
      <c r="A6" s="114" t="s">
        <v>762</v>
      </c>
      <c r="B6" s="382">
        <v>6.12720833746214</v>
      </c>
      <c r="C6" s="382">
        <v>6.30010359660383</v>
      </c>
      <c r="D6" s="382">
        <v>6.26795612009238</v>
      </c>
      <c r="E6" s="382">
        <v>5.76</v>
      </c>
      <c r="F6" s="382">
        <v>5.36291531674364</v>
      </c>
      <c r="G6" s="382">
        <v>5.14148172674616</v>
      </c>
      <c r="H6" s="382">
        <v>5.59636740235327</v>
      </c>
      <c r="I6" s="382">
        <v>5.24</v>
      </c>
      <c r="J6" s="382">
        <v>3.23570053502047</v>
      </c>
      <c r="K6" s="382">
        <v>3.16014926847345</v>
      </c>
      <c r="L6" s="382">
        <v>3.06209899240999</v>
      </c>
      <c r="M6" s="382">
        <v>2.89</v>
      </c>
    </row>
    <row r="7" spans="1:13" s="351" customFormat="1" ht="15">
      <c r="A7" s="116" t="s">
        <v>1253</v>
      </c>
      <c r="B7" s="290">
        <v>6.40164149737073</v>
      </c>
      <c r="C7" s="290">
        <v>6.2920134101707</v>
      </c>
      <c r="D7" s="290">
        <v>6.26610751799022</v>
      </c>
      <c r="E7" s="290">
        <v>5.78</v>
      </c>
      <c r="F7" s="290">
        <v>5.7554378899744</v>
      </c>
      <c r="G7" s="290">
        <v>5.67156254651913</v>
      </c>
      <c r="H7" s="290">
        <v>5.72251883638541</v>
      </c>
      <c r="I7" s="290">
        <v>5.54</v>
      </c>
      <c r="J7" s="290">
        <v>3.10343644883757</v>
      </c>
      <c r="K7" s="290">
        <v>3.03491717091558</v>
      </c>
      <c r="L7" s="290">
        <v>3.10314987173584</v>
      </c>
      <c r="M7" s="290">
        <v>3.03</v>
      </c>
    </row>
    <row r="8" spans="1:13" s="351" customFormat="1" ht="15">
      <c r="A8" s="116" t="s">
        <v>1254</v>
      </c>
      <c r="B8" s="290">
        <v>6.30513874708285</v>
      </c>
      <c r="C8" s="290">
        <v>6.25014932779519</v>
      </c>
      <c r="D8" s="290">
        <v>6.1388456898015</v>
      </c>
      <c r="E8" s="290">
        <v>5.78</v>
      </c>
      <c r="F8" s="290">
        <v>5.49806644202718</v>
      </c>
      <c r="G8" s="290">
        <v>5.61239661951462</v>
      </c>
      <c r="H8" s="290">
        <v>5.49820665707171</v>
      </c>
      <c r="I8" s="290">
        <v>5.55</v>
      </c>
      <c r="J8" s="290">
        <v>3.12545379365808</v>
      </c>
      <c r="K8" s="290">
        <v>3.12482053945077</v>
      </c>
      <c r="L8" s="290">
        <v>3.14948272436926</v>
      </c>
      <c r="M8" s="290">
        <v>3</v>
      </c>
    </row>
    <row r="9" spans="1:13" s="351" customFormat="1" ht="15">
      <c r="A9" s="116" t="s">
        <v>1255</v>
      </c>
      <c r="B9" s="290">
        <v>5.16618006955476</v>
      </c>
      <c r="C9" s="290">
        <v>7.28545470215608</v>
      </c>
      <c r="D9" s="290">
        <v>7.55859500417389</v>
      </c>
      <c r="E9" s="290">
        <v>6.1</v>
      </c>
      <c r="F9" s="290">
        <v>4.60587621070824</v>
      </c>
      <c r="G9" s="290">
        <v>3.63947867807655</v>
      </c>
      <c r="H9" s="290">
        <v>5.68641571194763</v>
      </c>
      <c r="I9" s="290">
        <v>5.34</v>
      </c>
      <c r="J9" s="290">
        <v>4.39759669052466</v>
      </c>
      <c r="K9" s="290">
        <v>3.58420224571227</v>
      </c>
      <c r="L9" s="290">
        <v>2.927528451793</v>
      </c>
      <c r="M9" s="290">
        <v>2.69</v>
      </c>
    </row>
    <row r="10" spans="1:13" s="351" customFormat="1" ht="15">
      <c r="A10" s="116" t="s">
        <v>1256</v>
      </c>
      <c r="B10" s="290">
        <v>7.76464539242354</v>
      </c>
      <c r="C10" s="290">
        <v>7.59466060018066</v>
      </c>
      <c r="D10" s="290">
        <v>7.09726825349001</v>
      </c>
      <c r="E10" s="290">
        <v>6.2</v>
      </c>
      <c r="F10" s="290">
        <v>6.34734734734735</v>
      </c>
      <c r="G10" s="290">
        <v>6.08346872461413</v>
      </c>
      <c r="H10" s="290">
        <v>5.75470705795729</v>
      </c>
      <c r="I10" s="290">
        <v>5.68</v>
      </c>
      <c r="J10" s="290">
        <v>4.49817876554452</v>
      </c>
      <c r="K10" s="290">
        <v>3.90383455407152</v>
      </c>
      <c r="L10" s="290">
        <v>3.47633900850554</v>
      </c>
      <c r="M10" s="290">
        <v>2.46</v>
      </c>
    </row>
    <row r="11" spans="1:13" s="351" customFormat="1" ht="15">
      <c r="A11" s="116" t="s">
        <v>1257</v>
      </c>
      <c r="B11" s="290">
        <v>5.80170580053997</v>
      </c>
      <c r="C11" s="290">
        <v>5.55018272665331</v>
      </c>
      <c r="D11" s="290">
        <v>5.53570474487804</v>
      </c>
      <c r="E11" s="290">
        <v>4.95</v>
      </c>
      <c r="F11" s="290">
        <v>3.97542197216464</v>
      </c>
      <c r="G11" s="290">
        <v>3.72786458333333</v>
      </c>
      <c r="H11" s="290">
        <v>3.95621483375959</v>
      </c>
      <c r="I11" s="290">
        <v>3.71</v>
      </c>
      <c r="J11" s="290">
        <v>3.13769208613591</v>
      </c>
      <c r="K11" s="290">
        <v>3.39206053032508</v>
      </c>
      <c r="L11" s="290">
        <v>3.13160956911599</v>
      </c>
      <c r="M11" s="290">
        <v>2.61</v>
      </c>
    </row>
    <row r="12" spans="1:13" s="351" customFormat="1" ht="15">
      <c r="A12" s="116" t="s">
        <v>1258</v>
      </c>
      <c r="B12" s="290">
        <v>5.57350583924891</v>
      </c>
      <c r="C12" s="290">
        <v>5.45379214182561</v>
      </c>
      <c r="D12" s="290">
        <v>5.46503652015774</v>
      </c>
      <c r="E12" s="290">
        <v>5.22</v>
      </c>
      <c r="F12" s="290">
        <v>5.11135457186469</v>
      </c>
      <c r="G12" s="290">
        <v>4.96509893120063</v>
      </c>
      <c r="H12" s="290">
        <v>4.84918444783916</v>
      </c>
      <c r="I12" s="290">
        <v>4.8</v>
      </c>
      <c r="J12" s="290">
        <v>2.74769358178054</v>
      </c>
      <c r="K12" s="290">
        <v>2.80792479840461</v>
      </c>
      <c r="L12" s="290">
        <v>2.80978019264016</v>
      </c>
      <c r="M12" s="290">
        <v>2.69</v>
      </c>
    </row>
    <row r="13" spans="1:13" s="351" customFormat="1" ht="15">
      <c r="A13" s="116" t="s">
        <v>1259</v>
      </c>
      <c r="B13" s="290">
        <v>5.91351433801098</v>
      </c>
      <c r="C13" s="290">
        <v>5.7997176168838</v>
      </c>
      <c r="D13" s="290">
        <v>5.74370217522139</v>
      </c>
      <c r="E13" s="290">
        <v>5.53</v>
      </c>
      <c r="F13" s="290">
        <v>5.72237749208124</v>
      </c>
      <c r="G13" s="290">
        <v>5.49043349662631</v>
      </c>
      <c r="H13" s="290">
        <v>5.45766855781588</v>
      </c>
      <c r="I13" s="290">
        <v>5.48</v>
      </c>
      <c r="J13" s="290">
        <v>2.79350542064844</v>
      </c>
      <c r="K13" s="290">
        <v>2.86983169619005</v>
      </c>
      <c r="L13" s="290">
        <v>2.88351982417312</v>
      </c>
      <c r="M13" s="290">
        <v>2.86</v>
      </c>
    </row>
    <row r="14" spans="1:13" s="351" customFormat="1" ht="15">
      <c r="A14" s="116" t="s">
        <v>1260</v>
      </c>
      <c r="B14" s="290">
        <v>6.56624917600527</v>
      </c>
      <c r="C14" s="290">
        <v>6.77881182910179</v>
      </c>
      <c r="D14" s="290">
        <v>6.90242176735641</v>
      </c>
      <c r="E14" s="290">
        <v>6.69</v>
      </c>
      <c r="F14" s="290">
        <v>5.70619874321014</v>
      </c>
      <c r="G14" s="290">
        <v>5.25643748340855</v>
      </c>
      <c r="H14" s="290">
        <v>5.58781649804614</v>
      </c>
      <c r="I14" s="290">
        <v>4.85</v>
      </c>
      <c r="J14" s="290">
        <v>3.19408342491858</v>
      </c>
      <c r="K14" s="290">
        <v>3.71246148856819</v>
      </c>
      <c r="L14" s="290">
        <v>3.59964531146087</v>
      </c>
      <c r="M14" s="290">
        <v>3.61</v>
      </c>
    </row>
    <row r="15" spans="1:13" s="351" customFormat="1" ht="15">
      <c r="A15" s="116" t="s">
        <v>1261</v>
      </c>
      <c r="B15" s="290">
        <v>7.6300002208822</v>
      </c>
      <c r="C15" s="290">
        <v>7.34942441718065</v>
      </c>
      <c r="D15" s="290">
        <v>6.94477545575811</v>
      </c>
      <c r="E15" s="290">
        <v>6.46</v>
      </c>
      <c r="F15" s="290">
        <v>4.83410814778566</v>
      </c>
      <c r="G15" s="290">
        <v>4.93058487520179</v>
      </c>
      <c r="H15" s="290">
        <v>5.88833374968773</v>
      </c>
      <c r="I15" s="290">
        <v>5.34</v>
      </c>
      <c r="J15" s="290">
        <v>3.08941568282598</v>
      </c>
      <c r="K15" s="290">
        <v>2.98038290159354</v>
      </c>
      <c r="L15" s="290">
        <v>3.0560902880006</v>
      </c>
      <c r="M15" s="290">
        <v>2.97</v>
      </c>
    </row>
    <row r="16" spans="1:186" ht="15">
      <c r="A16" s="65"/>
      <c r="B16" s="65"/>
      <c r="C16" s="65"/>
      <c r="D16" s="65"/>
      <c r="E16" s="65"/>
      <c r="F16" s="65"/>
      <c r="G16" s="65"/>
      <c r="H16" s="65"/>
      <c r="I16" s="65"/>
      <c r="J16" s="65"/>
      <c r="K16" s="65"/>
      <c r="L16" s="65"/>
      <c r="M16" s="65"/>
      <c r="GD16" s="64"/>
    </row>
    <row r="17" spans="1:4" ht="15">
      <c r="A17" s="399" t="s">
        <v>192</v>
      </c>
      <c r="B17" s="445"/>
      <c r="C17" s="445"/>
      <c r="D17" s="445"/>
    </row>
    <row r="18" spans="1:13" ht="30" customHeight="1">
      <c r="A18" s="396" t="s">
        <v>1262</v>
      </c>
      <c r="B18" s="397"/>
      <c r="C18" s="397"/>
      <c r="D18" s="397"/>
      <c r="E18" s="397"/>
      <c r="F18" s="397"/>
      <c r="G18" s="397"/>
      <c r="H18" s="397"/>
      <c r="I18" s="397"/>
      <c r="J18" s="397"/>
      <c r="K18" s="397"/>
      <c r="L18" s="397"/>
      <c r="M18" s="397"/>
    </row>
    <row r="20" ht="15">
      <c r="A20" s="68" t="s">
        <v>1263</v>
      </c>
    </row>
  </sheetData>
  <sheetProtection/>
  <mergeCells count="1">
    <mergeCell ref="A18:M18"/>
  </mergeCells>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&amp;"calibri"&amp;12&amp;B12.7.3. Atención Primaria. Evolución de la frecuentación general a consultas según tipo de profesional y áreas de salud.&amp;R&amp;"calibri"&amp;10&amp;P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63.xml><?xml version="1.0" encoding="utf-8"?>
<worksheet xmlns="http://schemas.openxmlformats.org/spreadsheetml/2006/main" xmlns:r="http://schemas.openxmlformats.org/officeDocument/2006/relationships">
  <dimension ref="A1:FT27"/>
  <sheetViews>
    <sheetView zoomScalePageLayoutView="0" workbookViewId="0" topLeftCell="A1">
      <selection activeCell="K1" sqref="K1"/>
    </sheetView>
  </sheetViews>
  <sheetFormatPr defaultColWidth="11.421875" defaultRowHeight="15"/>
  <cols>
    <col min="1" max="1" width="33.00390625" style="0" customWidth="1"/>
    <col min="2" max="3" width="9.7109375" style="0" customWidth="1"/>
    <col min="4" max="4" width="9.7109375" style="48" customWidth="1"/>
    <col min="5" max="10" width="9.7109375" style="64" customWidth="1"/>
    <col min="11" max="176" width="11.421875" style="64" customWidth="1"/>
  </cols>
  <sheetData>
    <row r="1" spans="1:11" ht="15">
      <c r="A1" s="44" t="s">
        <v>193</v>
      </c>
      <c r="B1" s="44"/>
      <c r="C1" s="44"/>
      <c r="D1" s="44"/>
      <c r="K1" s="50" t="s">
        <v>761</v>
      </c>
    </row>
    <row r="2" spans="1:176" s="5" customFormat="1" ht="15">
      <c r="A2" s="38"/>
      <c r="D2" s="49"/>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row>
    <row r="3" spans="1:176" s="5" customFormat="1" ht="15">
      <c r="A3" s="145"/>
      <c r="D3" s="49"/>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row>
    <row r="4" spans="1:176" s="5" customFormat="1" ht="15">
      <c r="A4" s="53"/>
      <c r="B4" s="53" t="s">
        <v>762</v>
      </c>
      <c r="C4" s="53"/>
      <c r="D4" s="53"/>
      <c r="E4" s="53"/>
      <c r="F4" s="53"/>
      <c r="G4" s="53"/>
      <c r="H4" s="53"/>
      <c r="I4" s="53"/>
      <c r="J4" s="53"/>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row>
    <row r="5" spans="1:168" s="442" customFormat="1" ht="15">
      <c r="A5" s="53"/>
      <c r="B5" s="446">
        <v>2012</v>
      </c>
      <c r="C5" s="387"/>
      <c r="D5" s="387"/>
      <c r="E5" s="446">
        <v>2013</v>
      </c>
      <c r="F5" s="387"/>
      <c r="G5" s="387"/>
      <c r="H5" s="446">
        <v>2014</v>
      </c>
      <c r="I5" s="387"/>
      <c r="J5" s="387"/>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row>
    <row r="6" spans="1:10" s="360" customFormat="1" ht="15">
      <c r="A6" s="54"/>
      <c r="B6" s="54" t="s">
        <v>790</v>
      </c>
      <c r="C6" s="54" t="s">
        <v>4</v>
      </c>
      <c r="D6" s="54" t="s">
        <v>5</v>
      </c>
      <c r="E6" s="54" t="s">
        <v>790</v>
      </c>
      <c r="F6" s="54" t="s">
        <v>4</v>
      </c>
      <c r="G6" s="54" t="s">
        <v>5</v>
      </c>
      <c r="H6" s="54" t="s">
        <v>790</v>
      </c>
      <c r="I6" s="54" t="s">
        <v>4</v>
      </c>
      <c r="J6" s="54" t="s">
        <v>5</v>
      </c>
    </row>
    <row r="7" spans="1:10" s="351" customFormat="1" ht="15">
      <c r="A7" s="114" t="s">
        <v>763</v>
      </c>
      <c r="B7" s="115">
        <v>152533</v>
      </c>
      <c r="C7" s="115">
        <v>117928</v>
      </c>
      <c r="D7" s="115">
        <v>34605</v>
      </c>
      <c r="E7" s="115">
        <v>150905</v>
      </c>
      <c r="F7" s="115">
        <v>119839</v>
      </c>
      <c r="G7" s="115">
        <v>31066</v>
      </c>
      <c r="H7" s="115">
        <v>154082</v>
      </c>
      <c r="I7" s="115">
        <v>121378</v>
      </c>
      <c r="J7" s="115">
        <v>32704</v>
      </c>
    </row>
    <row r="8" spans="1:10" s="351" customFormat="1" ht="15">
      <c r="A8" s="384" t="s">
        <v>194</v>
      </c>
      <c r="B8" s="208">
        <v>60601</v>
      </c>
      <c r="C8" s="208">
        <v>50409</v>
      </c>
      <c r="D8" s="208">
        <v>10192</v>
      </c>
      <c r="E8" s="208">
        <v>61370</v>
      </c>
      <c r="F8" s="208">
        <v>52677</v>
      </c>
      <c r="G8" s="208">
        <v>8693</v>
      </c>
      <c r="H8" s="208">
        <v>63100</v>
      </c>
      <c r="I8" s="208">
        <v>53785</v>
      </c>
      <c r="J8" s="208">
        <v>9315</v>
      </c>
    </row>
    <row r="9" spans="1:10" s="351" customFormat="1" ht="15">
      <c r="A9" s="384" t="s">
        <v>195</v>
      </c>
      <c r="B9" s="208">
        <v>35487</v>
      </c>
      <c r="C9" s="208">
        <v>26122</v>
      </c>
      <c r="D9" s="208">
        <v>9365</v>
      </c>
      <c r="E9" s="208">
        <v>35168</v>
      </c>
      <c r="F9" s="208">
        <v>26744</v>
      </c>
      <c r="G9" s="208">
        <v>8424</v>
      </c>
      <c r="H9" s="208">
        <v>35936</v>
      </c>
      <c r="I9" s="208">
        <v>26720</v>
      </c>
      <c r="J9" s="208">
        <v>9216</v>
      </c>
    </row>
    <row r="10" spans="1:10" s="351" customFormat="1" ht="15">
      <c r="A10" s="384" t="s">
        <v>19</v>
      </c>
      <c r="B10" s="208">
        <v>17135</v>
      </c>
      <c r="C10" s="208">
        <v>8669</v>
      </c>
      <c r="D10" s="208">
        <v>8466</v>
      </c>
      <c r="E10" s="208">
        <v>16876</v>
      </c>
      <c r="F10" s="208">
        <v>8752</v>
      </c>
      <c r="G10" s="208">
        <v>8124</v>
      </c>
      <c r="H10" s="208">
        <v>17261</v>
      </c>
      <c r="I10" s="208">
        <v>8570</v>
      </c>
      <c r="J10" s="208">
        <v>8691</v>
      </c>
    </row>
    <row r="11" spans="1:10" s="351" customFormat="1" ht="15">
      <c r="A11" s="384" t="s">
        <v>25</v>
      </c>
      <c r="B11" s="208">
        <v>23968</v>
      </c>
      <c r="C11" s="208">
        <v>20617</v>
      </c>
      <c r="D11" s="208">
        <v>3351</v>
      </c>
      <c r="E11" s="208">
        <v>22592</v>
      </c>
      <c r="F11" s="208">
        <v>19544</v>
      </c>
      <c r="G11" s="208">
        <v>3048</v>
      </c>
      <c r="H11" s="208">
        <v>22848</v>
      </c>
      <c r="I11" s="208">
        <v>20055</v>
      </c>
      <c r="J11" s="208">
        <v>2793</v>
      </c>
    </row>
    <row r="12" spans="1:176" ht="15">
      <c r="A12" s="384" t="s">
        <v>29</v>
      </c>
      <c r="B12" s="208">
        <v>8901</v>
      </c>
      <c r="C12" s="208">
        <v>8219</v>
      </c>
      <c r="D12" s="208">
        <v>682</v>
      </c>
      <c r="E12" s="208">
        <v>8559</v>
      </c>
      <c r="F12" s="208">
        <v>8028</v>
      </c>
      <c r="G12" s="208">
        <v>531</v>
      </c>
      <c r="H12" s="208">
        <v>8330</v>
      </c>
      <c r="I12" s="208">
        <v>7759</v>
      </c>
      <c r="J12" s="208">
        <v>571</v>
      </c>
      <c r="FM12"/>
      <c r="FN12"/>
      <c r="FO12"/>
      <c r="FP12"/>
      <c r="FQ12"/>
      <c r="FR12"/>
      <c r="FS12"/>
      <c r="FT12"/>
    </row>
    <row r="13" spans="1:176" ht="15">
      <c r="A13" s="447" t="s">
        <v>196</v>
      </c>
      <c r="B13" s="208">
        <v>1942</v>
      </c>
      <c r="C13" s="208">
        <v>1905</v>
      </c>
      <c r="D13" s="208">
        <v>37</v>
      </c>
      <c r="E13" s="208">
        <v>1819</v>
      </c>
      <c r="F13" s="208">
        <v>1794</v>
      </c>
      <c r="G13" s="208">
        <v>25</v>
      </c>
      <c r="H13" s="208">
        <v>1830</v>
      </c>
      <c r="I13" s="208">
        <v>1788</v>
      </c>
      <c r="J13" s="208">
        <v>42</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row>
    <row r="14" spans="1:176" ht="15">
      <c r="A14" s="447" t="s">
        <v>197</v>
      </c>
      <c r="B14" s="208">
        <v>6959</v>
      </c>
      <c r="C14" s="208">
        <v>6314</v>
      </c>
      <c r="D14" s="208">
        <v>645</v>
      </c>
      <c r="E14" s="208">
        <v>6740</v>
      </c>
      <c r="F14" s="208">
        <v>6234</v>
      </c>
      <c r="G14" s="208">
        <v>506</v>
      </c>
      <c r="H14" s="208">
        <v>6500</v>
      </c>
      <c r="I14" s="208">
        <v>5971</v>
      </c>
      <c r="J14" s="208">
        <v>529</v>
      </c>
      <c r="FL14"/>
      <c r="FM14"/>
      <c r="FN14"/>
      <c r="FO14"/>
      <c r="FP14"/>
      <c r="FQ14"/>
      <c r="FR14"/>
      <c r="FS14"/>
      <c r="FT14"/>
    </row>
    <row r="15" spans="1:176" ht="15">
      <c r="A15" s="384" t="s">
        <v>30</v>
      </c>
      <c r="B15" s="208">
        <v>1879</v>
      </c>
      <c r="C15" s="208">
        <v>1525</v>
      </c>
      <c r="D15" s="208">
        <v>354</v>
      </c>
      <c r="E15" s="208">
        <v>1974</v>
      </c>
      <c r="F15" s="208">
        <v>1637</v>
      </c>
      <c r="G15" s="208">
        <v>337</v>
      </c>
      <c r="H15" s="208">
        <v>1771</v>
      </c>
      <c r="I15" s="208">
        <v>1571</v>
      </c>
      <c r="J15" s="208">
        <v>200</v>
      </c>
      <c r="FL15"/>
      <c r="FM15"/>
      <c r="FN15"/>
      <c r="FO15"/>
      <c r="FP15"/>
      <c r="FQ15"/>
      <c r="FR15"/>
      <c r="FS15"/>
      <c r="FT15"/>
    </row>
    <row r="16" spans="1:176" ht="15">
      <c r="A16" s="447" t="s">
        <v>198</v>
      </c>
      <c r="B16" s="208">
        <v>1811</v>
      </c>
      <c r="C16" s="208">
        <v>1457</v>
      </c>
      <c r="D16" s="208">
        <v>354</v>
      </c>
      <c r="E16" s="208">
        <v>1904</v>
      </c>
      <c r="F16" s="208">
        <v>1567</v>
      </c>
      <c r="G16" s="208">
        <v>337</v>
      </c>
      <c r="H16" s="208">
        <v>1715</v>
      </c>
      <c r="I16" s="208">
        <v>1515</v>
      </c>
      <c r="J16" s="208">
        <v>200</v>
      </c>
      <c r="FL16"/>
      <c r="FM16"/>
      <c r="FN16"/>
      <c r="FO16"/>
      <c r="FP16"/>
      <c r="FQ16"/>
      <c r="FR16"/>
      <c r="FS16"/>
      <c r="FT16"/>
    </row>
    <row r="17" spans="1:176" ht="15">
      <c r="A17" s="447" t="s">
        <v>199</v>
      </c>
      <c r="B17" s="208">
        <v>68</v>
      </c>
      <c r="C17" s="208">
        <v>68</v>
      </c>
      <c r="D17" s="208">
        <v>0</v>
      </c>
      <c r="E17" s="208">
        <v>70</v>
      </c>
      <c r="F17" s="208">
        <v>70</v>
      </c>
      <c r="G17" s="208">
        <v>0</v>
      </c>
      <c r="H17" s="208">
        <v>56</v>
      </c>
      <c r="I17" s="208">
        <v>56</v>
      </c>
      <c r="J17" s="208">
        <v>0</v>
      </c>
      <c r="FL17"/>
      <c r="FM17"/>
      <c r="FN17"/>
      <c r="FO17"/>
      <c r="FP17"/>
      <c r="FQ17"/>
      <c r="FR17"/>
      <c r="FS17"/>
      <c r="FT17"/>
    </row>
    <row r="18" spans="1:176" ht="15">
      <c r="A18" s="384" t="s">
        <v>200</v>
      </c>
      <c r="B18" s="208">
        <v>1483</v>
      </c>
      <c r="C18" s="208">
        <v>0</v>
      </c>
      <c r="D18" s="208">
        <v>1483</v>
      </c>
      <c r="E18" s="208">
        <v>1551</v>
      </c>
      <c r="F18" s="208">
        <v>0</v>
      </c>
      <c r="G18" s="208">
        <v>1551</v>
      </c>
      <c r="H18" s="208">
        <v>1549</v>
      </c>
      <c r="I18" s="208">
        <v>0</v>
      </c>
      <c r="J18" s="208">
        <v>1549</v>
      </c>
      <c r="FL18"/>
      <c r="FM18"/>
      <c r="FN18"/>
      <c r="FO18"/>
      <c r="FP18"/>
      <c r="FQ18"/>
      <c r="FR18"/>
      <c r="FS18"/>
      <c r="FT18"/>
    </row>
    <row r="19" spans="1:176" ht="15">
      <c r="A19" s="384" t="s">
        <v>31</v>
      </c>
      <c r="B19" s="208">
        <v>2532</v>
      </c>
      <c r="C19" s="208">
        <v>2367</v>
      </c>
      <c r="D19" s="208">
        <v>165</v>
      </c>
      <c r="E19" s="208">
        <v>2704</v>
      </c>
      <c r="F19" s="208">
        <v>2457</v>
      </c>
      <c r="G19" s="208">
        <v>247</v>
      </c>
      <c r="H19" s="208">
        <v>2910</v>
      </c>
      <c r="I19" s="208">
        <v>2614</v>
      </c>
      <c r="J19" s="208">
        <v>296</v>
      </c>
      <c r="FL19"/>
      <c r="FM19"/>
      <c r="FN19"/>
      <c r="FO19"/>
      <c r="FP19"/>
      <c r="FQ19"/>
      <c r="FR19"/>
      <c r="FS19"/>
      <c r="FT19"/>
    </row>
    <row r="20" spans="1:176" ht="15">
      <c r="A20" s="447" t="s">
        <v>201</v>
      </c>
      <c r="B20" s="208">
        <v>2144</v>
      </c>
      <c r="C20" s="208">
        <v>2010</v>
      </c>
      <c r="D20" s="208">
        <v>134</v>
      </c>
      <c r="E20" s="208">
        <v>2476</v>
      </c>
      <c r="F20" s="208">
        <v>2341</v>
      </c>
      <c r="G20" s="208">
        <v>135</v>
      </c>
      <c r="H20" s="208">
        <v>2635</v>
      </c>
      <c r="I20" s="208">
        <v>2488</v>
      </c>
      <c r="J20" s="208">
        <v>147</v>
      </c>
      <c r="FL20"/>
      <c r="FM20"/>
      <c r="FN20"/>
      <c r="FO20"/>
      <c r="FP20"/>
      <c r="FQ20"/>
      <c r="FR20"/>
      <c r="FS20"/>
      <c r="FT20"/>
    </row>
    <row r="21" spans="1:176" ht="15">
      <c r="A21" s="447" t="s">
        <v>202</v>
      </c>
      <c r="B21" s="208">
        <v>388</v>
      </c>
      <c r="C21" s="208">
        <v>357</v>
      </c>
      <c r="D21" s="208">
        <v>31</v>
      </c>
      <c r="E21" s="208">
        <v>228</v>
      </c>
      <c r="F21" s="208">
        <v>116</v>
      </c>
      <c r="G21" s="208">
        <v>112</v>
      </c>
      <c r="H21" s="208">
        <v>275</v>
      </c>
      <c r="I21" s="208">
        <v>126</v>
      </c>
      <c r="J21" s="208">
        <v>149</v>
      </c>
      <c r="FL21"/>
      <c r="FM21"/>
      <c r="FN21"/>
      <c r="FO21"/>
      <c r="FP21"/>
      <c r="FQ21"/>
      <c r="FR21"/>
      <c r="FS21"/>
      <c r="FT21"/>
    </row>
    <row r="22" spans="1:176" ht="15">
      <c r="A22" s="384" t="s">
        <v>203</v>
      </c>
      <c r="B22" s="208">
        <v>0</v>
      </c>
      <c r="C22" s="208">
        <v>0</v>
      </c>
      <c r="D22" s="208">
        <v>0</v>
      </c>
      <c r="E22" s="208">
        <v>0</v>
      </c>
      <c r="F22" s="208">
        <v>0</v>
      </c>
      <c r="G22" s="208">
        <v>0</v>
      </c>
      <c r="H22" s="208">
        <v>304</v>
      </c>
      <c r="I22" s="208">
        <v>304</v>
      </c>
      <c r="J22" s="208">
        <v>0</v>
      </c>
      <c r="FL22"/>
      <c r="FM22"/>
      <c r="FN22"/>
      <c r="FO22"/>
      <c r="FP22"/>
      <c r="FQ22"/>
      <c r="FR22"/>
      <c r="FS22"/>
      <c r="FT22"/>
    </row>
    <row r="23" spans="1:176" ht="15">
      <c r="A23" s="162" t="s">
        <v>1115</v>
      </c>
      <c r="B23" s="159">
        <v>547</v>
      </c>
      <c r="C23" s="159">
        <v>0</v>
      </c>
      <c r="D23" s="159">
        <v>547</v>
      </c>
      <c r="E23" s="159">
        <v>111</v>
      </c>
      <c r="F23" s="159">
        <v>0</v>
      </c>
      <c r="G23" s="159">
        <v>111</v>
      </c>
      <c r="H23" s="159">
        <v>73</v>
      </c>
      <c r="I23" s="159">
        <v>0</v>
      </c>
      <c r="J23" s="159">
        <v>73</v>
      </c>
      <c r="FL23"/>
      <c r="FM23"/>
      <c r="FN23"/>
      <c r="FO23"/>
      <c r="FP23"/>
      <c r="FQ23"/>
      <c r="FR23"/>
      <c r="FS23"/>
      <c r="FT23"/>
    </row>
    <row r="24" spans="1:176" ht="15">
      <c r="A24" s="65"/>
      <c r="B24" s="65"/>
      <c r="C24" s="65"/>
      <c r="D24" s="65"/>
      <c r="E24" s="65"/>
      <c r="F24" s="65"/>
      <c r="G24" s="65"/>
      <c r="H24" s="65"/>
      <c r="I24" s="65"/>
      <c r="J24" s="65"/>
      <c r="FL24"/>
      <c r="FM24"/>
      <c r="FN24"/>
      <c r="FO24"/>
      <c r="FP24"/>
      <c r="FQ24"/>
      <c r="FR24"/>
      <c r="FS24"/>
      <c r="FT24"/>
    </row>
    <row r="25" spans="1:176" ht="15">
      <c r="A25" s="399" t="s">
        <v>51</v>
      </c>
      <c r="B25" s="64"/>
      <c r="C25" s="64"/>
      <c r="D25" s="64"/>
      <c r="FL25"/>
      <c r="FM25"/>
      <c r="FN25"/>
      <c r="FO25"/>
      <c r="FP25"/>
      <c r="FQ25"/>
      <c r="FR25"/>
      <c r="FS25"/>
      <c r="FT25"/>
    </row>
    <row r="26" spans="1:176" ht="15">
      <c r="A26" s="431"/>
      <c r="B26" s="64"/>
      <c r="C26" s="64"/>
      <c r="D26" s="64"/>
      <c r="FL26"/>
      <c r="FM26"/>
      <c r="FN26"/>
      <c r="FO26"/>
      <c r="FP26"/>
      <c r="FQ26"/>
      <c r="FR26"/>
      <c r="FS26"/>
      <c r="FT26"/>
    </row>
    <row r="27" ht="15">
      <c r="A27" s="68" t="s">
        <v>154</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&amp;"calibri"&amp;12&amp;B12.7.4. Atención Especializada. Evolución de los pacientes dados de alta según áreas asistenciales y dependencia. ECSAE.&amp;R&amp;"calibri"&amp;10&amp;P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64.xml><?xml version="1.0" encoding="utf-8"?>
<worksheet xmlns="http://schemas.openxmlformats.org/spreadsheetml/2006/main" xmlns:r="http://schemas.openxmlformats.org/officeDocument/2006/relationships">
  <dimension ref="A1:FX31"/>
  <sheetViews>
    <sheetView zoomScalePageLayoutView="0" workbookViewId="0" topLeftCell="A1">
      <selection activeCell="K1" sqref="K1"/>
    </sheetView>
  </sheetViews>
  <sheetFormatPr defaultColWidth="11.421875" defaultRowHeight="15"/>
  <cols>
    <col min="1" max="1" width="34.28125" style="0" customWidth="1"/>
    <col min="2" max="3" width="9.7109375" style="0" customWidth="1"/>
    <col min="4" max="4" width="9.7109375" style="48" customWidth="1"/>
    <col min="5" max="7" width="9.7109375" style="64" customWidth="1"/>
    <col min="8" max="179" width="11.421875" style="64" customWidth="1"/>
  </cols>
  <sheetData>
    <row r="1" spans="1:11" ht="15">
      <c r="A1" s="44" t="s">
        <v>204</v>
      </c>
      <c r="B1" s="44"/>
      <c r="C1" s="44"/>
      <c r="D1" s="44"/>
      <c r="K1" s="50" t="s">
        <v>761</v>
      </c>
    </row>
    <row r="2" spans="1:179" s="5" customFormat="1" ht="15">
      <c r="A2" s="38"/>
      <c r="D2" s="49"/>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c r="FU2" s="368"/>
      <c r="FV2" s="368"/>
      <c r="FW2" s="368"/>
    </row>
    <row r="3" spans="1:179" s="5" customFormat="1" ht="15">
      <c r="A3" s="145"/>
      <c r="D3" s="49"/>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row>
    <row r="4" spans="1:170" s="5" customFormat="1" ht="15">
      <c r="A4" s="53"/>
      <c r="B4" s="53" t="s">
        <v>762</v>
      </c>
      <c r="C4" s="53"/>
      <c r="D4" s="53"/>
      <c r="E4" s="53"/>
      <c r="F4" s="53"/>
      <c r="G4" s="53"/>
      <c r="H4" s="53"/>
      <c r="I4" s="53"/>
      <c r="J4" s="53"/>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row>
    <row r="5" spans="1:171" s="442" customFormat="1" ht="15">
      <c r="A5" s="53"/>
      <c r="B5" s="446">
        <v>2012</v>
      </c>
      <c r="C5" s="387"/>
      <c r="D5" s="387"/>
      <c r="E5" s="446">
        <v>2013</v>
      </c>
      <c r="F5" s="387"/>
      <c r="G5" s="387"/>
      <c r="H5" s="446">
        <v>2014</v>
      </c>
      <c r="I5" s="387"/>
      <c r="J5" s="387"/>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1"/>
      <c r="FN5" s="351"/>
      <c r="FO5" s="351"/>
    </row>
    <row r="6" spans="1:10" s="360" customFormat="1" ht="15">
      <c r="A6" s="335"/>
      <c r="B6" s="335" t="s">
        <v>790</v>
      </c>
      <c r="C6" s="335" t="s">
        <v>4</v>
      </c>
      <c r="D6" s="335" t="s">
        <v>5</v>
      </c>
      <c r="E6" s="335" t="s">
        <v>790</v>
      </c>
      <c r="F6" s="335" t="s">
        <v>4</v>
      </c>
      <c r="G6" s="335" t="s">
        <v>5</v>
      </c>
      <c r="H6" s="335" t="s">
        <v>790</v>
      </c>
      <c r="I6" s="335" t="s">
        <v>4</v>
      </c>
      <c r="J6" s="335" t="s">
        <v>5</v>
      </c>
    </row>
    <row r="7" spans="1:11" s="351" customFormat="1" ht="15">
      <c r="A7" s="114" t="s">
        <v>763</v>
      </c>
      <c r="B7" s="382">
        <v>104.384857957812</v>
      </c>
      <c r="C7" s="382">
        <v>80.7031758979946</v>
      </c>
      <c r="D7" s="382">
        <v>23.681682059817</v>
      </c>
      <c r="E7" s="382">
        <v>103.273716238689</v>
      </c>
      <c r="F7" s="382">
        <v>82.0133122184704</v>
      </c>
      <c r="G7" s="382">
        <v>21.2604040202188</v>
      </c>
      <c r="H7" s="382">
        <v>105.327774439616</v>
      </c>
      <c r="I7" s="382">
        <v>82.9718890326691</v>
      </c>
      <c r="J7" s="382">
        <v>22.355885406947</v>
      </c>
      <c r="K7" s="175"/>
    </row>
    <row r="8" spans="1:11" s="351" customFormat="1" ht="15">
      <c r="A8" s="384" t="s">
        <v>194</v>
      </c>
      <c r="B8" s="385">
        <v>41.4718570873276</v>
      </c>
      <c r="C8" s="385">
        <v>34.4970354270573</v>
      </c>
      <c r="D8" s="385">
        <v>6.97482166027034</v>
      </c>
      <c r="E8" s="385">
        <v>41.9993238498947</v>
      </c>
      <c r="F8" s="385">
        <v>36.0501610304856</v>
      </c>
      <c r="G8" s="385">
        <v>5.94916281940907</v>
      </c>
      <c r="H8" s="385">
        <v>43.1340621691033</v>
      </c>
      <c r="I8" s="385">
        <v>36.7664902339972</v>
      </c>
      <c r="J8" s="385">
        <v>6.36757193510614</v>
      </c>
      <c r="K8" s="171"/>
    </row>
    <row r="9" spans="1:11" s="351" customFormat="1" ht="15">
      <c r="A9" s="384" t="s">
        <v>195</v>
      </c>
      <c r="B9" s="385">
        <v>24.285272395802</v>
      </c>
      <c r="C9" s="385">
        <v>17.8764022183656</v>
      </c>
      <c r="D9" s="385">
        <v>6.4088701774364</v>
      </c>
      <c r="E9" s="385">
        <v>24.0676588097294</v>
      </c>
      <c r="F9" s="385">
        <v>18.3025894906564</v>
      </c>
      <c r="G9" s="385">
        <v>5.76506931907304</v>
      </c>
      <c r="H9" s="385">
        <v>24.5652243757353</v>
      </c>
      <c r="I9" s="385">
        <v>18.2653271182003</v>
      </c>
      <c r="J9" s="385">
        <v>6.29989725753496</v>
      </c>
      <c r="K9" s="171"/>
    </row>
    <row r="10" spans="1:11" s="351" customFormat="1" ht="15">
      <c r="A10" s="384" t="s">
        <v>19</v>
      </c>
      <c r="B10" s="385">
        <v>11.7262136134941</v>
      </c>
      <c r="C10" s="385">
        <v>5.93256759938026</v>
      </c>
      <c r="D10" s="385">
        <v>5.79364601411389</v>
      </c>
      <c r="E10" s="385">
        <v>11.54930078688</v>
      </c>
      <c r="F10" s="385">
        <v>5.98954020424113</v>
      </c>
      <c r="G10" s="385">
        <v>5.55976058263882</v>
      </c>
      <c r="H10" s="385">
        <v>11.7993192884452</v>
      </c>
      <c r="I10" s="385">
        <v>5.85830289681799</v>
      </c>
      <c r="J10" s="385">
        <v>5.94101639162721</v>
      </c>
      <c r="K10" s="171"/>
    </row>
    <row r="11" spans="1:11" s="351" customFormat="1" ht="15">
      <c r="A11" s="384" t="s">
        <v>25</v>
      </c>
      <c r="B11" s="385">
        <v>39.9262377416888</v>
      </c>
      <c r="C11" s="385">
        <v>34.3440939386014</v>
      </c>
      <c r="D11" s="385">
        <v>5.58214380308742</v>
      </c>
      <c r="E11" s="385">
        <v>37.5244368926072</v>
      </c>
      <c r="F11" s="385">
        <v>32.4618269577335</v>
      </c>
      <c r="G11" s="385">
        <v>5.06260993487371</v>
      </c>
      <c r="H11" s="385">
        <v>37.848367987914</v>
      </c>
      <c r="I11" s="385">
        <v>33.2216832982149</v>
      </c>
      <c r="J11" s="385">
        <v>4.62668468969904</v>
      </c>
      <c r="K11" s="171"/>
    </row>
    <row r="12" spans="1:179" ht="15">
      <c r="A12" s="384" t="s">
        <v>29</v>
      </c>
      <c r="B12" s="385">
        <v>34.4946519919392</v>
      </c>
      <c r="C12" s="385">
        <v>31.8516509068361</v>
      </c>
      <c r="D12" s="385">
        <v>2.64300108510309</v>
      </c>
      <c r="E12" s="385">
        <v>33.1843224528251</v>
      </c>
      <c r="F12" s="385">
        <v>31.1255684836172</v>
      </c>
      <c r="G12" s="385">
        <v>2.05875396920786</v>
      </c>
      <c r="H12" s="385">
        <v>32.2656864302066</v>
      </c>
      <c r="I12" s="385">
        <v>30.0539569041984</v>
      </c>
      <c r="J12" s="385">
        <v>2.21172952600816</v>
      </c>
      <c r="K12" s="171"/>
      <c r="FP12"/>
      <c r="FQ12"/>
      <c r="FR12"/>
      <c r="FS12"/>
      <c r="FT12"/>
      <c r="FU12"/>
      <c r="FV12"/>
      <c r="FW12"/>
    </row>
    <row r="13" spans="1:179" ht="15">
      <c r="A13" s="447" t="s">
        <v>196</v>
      </c>
      <c r="B13" s="385">
        <v>7.52596496667183</v>
      </c>
      <c r="C13" s="385">
        <v>7.38257634475275</v>
      </c>
      <c r="D13" s="385">
        <v>0.143388621919082</v>
      </c>
      <c r="E13" s="385">
        <v>7.05249241052562</v>
      </c>
      <c r="F13" s="385">
        <v>6.95556425754973</v>
      </c>
      <c r="G13" s="385">
        <v>0.0969281529758882</v>
      </c>
      <c r="H13" s="385">
        <v>7.08838009211021</v>
      </c>
      <c r="I13" s="385">
        <v>6.92569595884866</v>
      </c>
      <c r="J13" s="385">
        <v>0.162684133261546</v>
      </c>
      <c r="K13" s="17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row>
    <row r="14" spans="1:179" ht="15">
      <c r="A14" s="447" t="s">
        <v>197</v>
      </c>
      <c r="B14" s="385">
        <v>26.9686870252674</v>
      </c>
      <c r="C14" s="385">
        <v>24.4690745620834</v>
      </c>
      <c r="D14" s="385">
        <v>2.499612463184</v>
      </c>
      <c r="E14" s="385">
        <v>26.1318300422994</v>
      </c>
      <c r="F14" s="385">
        <v>24.1700042260675</v>
      </c>
      <c r="G14" s="385">
        <v>1.96182581623198</v>
      </c>
      <c r="H14" s="385">
        <v>25.1773063380964</v>
      </c>
      <c r="I14" s="385">
        <v>23.1282609453498</v>
      </c>
      <c r="J14" s="385">
        <v>2.04904539274661</v>
      </c>
      <c r="K14" s="171"/>
      <c r="FO14"/>
      <c r="FP14"/>
      <c r="FQ14"/>
      <c r="FR14"/>
      <c r="FS14"/>
      <c r="FT14"/>
      <c r="FU14"/>
      <c r="FV14"/>
      <c r="FW14"/>
    </row>
    <row r="15" spans="1:179" ht="15">
      <c r="A15" s="384" t="s">
        <v>30</v>
      </c>
      <c r="B15" s="385">
        <v>1.28588009219466</v>
      </c>
      <c r="C15" s="385">
        <v>1.04362274645921</v>
      </c>
      <c r="D15" s="385">
        <v>0.242257345735449</v>
      </c>
      <c r="E15" s="385">
        <v>1.3509314857372</v>
      </c>
      <c r="F15" s="385">
        <v>1.12030133847609</v>
      </c>
      <c r="G15" s="385">
        <v>0.230630147261113</v>
      </c>
      <c r="H15" s="385">
        <v>1.21062478766215</v>
      </c>
      <c r="I15" s="385">
        <v>1.07390826731634</v>
      </c>
      <c r="J15" s="385">
        <v>0.136716520345811</v>
      </c>
      <c r="K15" s="171"/>
      <c r="FO15"/>
      <c r="FP15"/>
      <c r="FQ15"/>
      <c r="FR15"/>
      <c r="FS15"/>
      <c r="FT15"/>
      <c r="FU15"/>
      <c r="FV15"/>
      <c r="FW15"/>
    </row>
    <row r="16" spans="1:179" ht="15">
      <c r="A16" s="447" t="s">
        <v>198</v>
      </c>
      <c r="B16" s="385">
        <v>1.23934478284435</v>
      </c>
      <c r="C16" s="385">
        <v>0.997087437108898</v>
      </c>
      <c r="D16" s="385">
        <v>0.242257345735449</v>
      </c>
      <c r="E16" s="385">
        <v>1.30302611390255</v>
      </c>
      <c r="F16" s="385">
        <v>1.07239596664144</v>
      </c>
      <c r="G16" s="385">
        <v>0.230630147261113</v>
      </c>
      <c r="H16" s="385">
        <v>1.17234416196533</v>
      </c>
      <c r="I16" s="385">
        <v>1.03562764161952</v>
      </c>
      <c r="J16" s="385">
        <v>0.136716520345811</v>
      </c>
      <c r="K16" s="171"/>
      <c r="FO16"/>
      <c r="FP16"/>
      <c r="FQ16"/>
      <c r="FR16"/>
      <c r="FS16"/>
      <c r="FT16"/>
      <c r="FU16"/>
      <c r="FV16"/>
      <c r="FW16"/>
    </row>
    <row r="17" spans="1:179" ht="15">
      <c r="A17" s="447" t="s">
        <v>199</v>
      </c>
      <c r="B17" s="385">
        <v>4.07624985013787</v>
      </c>
      <c r="C17" s="385">
        <v>4.07624985013787</v>
      </c>
      <c r="D17" s="385">
        <v>0</v>
      </c>
      <c r="E17" s="385">
        <v>4.34647624961192</v>
      </c>
      <c r="F17" s="385">
        <v>4.34647624961192</v>
      </c>
      <c r="G17" s="385">
        <v>0</v>
      </c>
      <c r="H17" s="385">
        <v>3.43389747363257</v>
      </c>
      <c r="I17" s="385">
        <v>3.43389747363257</v>
      </c>
      <c r="J17" s="385">
        <v>0</v>
      </c>
      <c r="K17" s="171"/>
      <c r="FO17"/>
      <c r="FP17"/>
      <c r="FQ17"/>
      <c r="FR17"/>
      <c r="FS17"/>
      <c r="FT17"/>
      <c r="FU17"/>
      <c r="FV17"/>
      <c r="FW17"/>
    </row>
    <row r="18" spans="1:179" ht="15">
      <c r="A18" s="384" t="s">
        <v>200</v>
      </c>
      <c r="B18" s="385">
        <v>1.01488034950755</v>
      </c>
      <c r="C18" s="385">
        <v>0</v>
      </c>
      <c r="D18" s="385">
        <v>1.01488034950755</v>
      </c>
      <c r="E18" s="385">
        <v>1.06144616736494</v>
      </c>
      <c r="F18" s="385">
        <v>0</v>
      </c>
      <c r="G18" s="385">
        <v>1.06144616736494</v>
      </c>
      <c r="H18" s="385">
        <v>1.0588694500783</v>
      </c>
      <c r="I18" s="385">
        <v>0</v>
      </c>
      <c r="J18" s="385">
        <v>1.0588694500783</v>
      </c>
      <c r="K18" s="171"/>
      <c r="FO18"/>
      <c r="FP18"/>
      <c r="FQ18"/>
      <c r="FR18"/>
      <c r="FS18"/>
      <c r="FT18"/>
      <c r="FU18"/>
      <c r="FV18"/>
      <c r="FW18"/>
    </row>
    <row r="19" spans="1:179" ht="15">
      <c r="A19" s="384" t="s">
        <v>31</v>
      </c>
      <c r="B19" s="385">
        <v>1.73275593051457</v>
      </c>
      <c r="C19" s="385">
        <v>1.61983937106161</v>
      </c>
      <c r="D19" s="385">
        <v>0.112916559452964</v>
      </c>
      <c r="E19" s="385">
        <v>1.85051607772715</v>
      </c>
      <c r="F19" s="385">
        <v>1.6814785513963</v>
      </c>
      <c r="G19" s="385">
        <v>0.169037526330845</v>
      </c>
      <c r="H19" s="385">
        <v>1.98922537103155</v>
      </c>
      <c r="I19" s="385">
        <v>1.78688492091975</v>
      </c>
      <c r="J19" s="385">
        <v>0.2023404501118</v>
      </c>
      <c r="K19" s="171"/>
      <c r="FO19"/>
      <c r="FP19"/>
      <c r="FQ19"/>
      <c r="FR19"/>
      <c r="FS19"/>
      <c r="FT19"/>
      <c r="FU19"/>
      <c r="FV19"/>
      <c r="FW19"/>
    </row>
    <row r="20" spans="1:179" ht="15">
      <c r="A20" s="447" t="s">
        <v>201</v>
      </c>
      <c r="B20" s="385">
        <v>1.46723093010397</v>
      </c>
      <c r="C20" s="385">
        <v>1.37552899697247</v>
      </c>
      <c r="D20" s="385">
        <v>0.0917019331314978</v>
      </c>
      <c r="E20" s="385">
        <v>1.69448143803714</v>
      </c>
      <c r="F20" s="385">
        <v>1.60209250664174</v>
      </c>
      <c r="G20" s="385">
        <v>0.0923889313954014</v>
      </c>
      <c r="H20" s="385">
        <v>1.80124015555606</v>
      </c>
      <c r="I20" s="385">
        <v>1.70075351310189</v>
      </c>
      <c r="J20" s="385">
        <v>0.100486642454171</v>
      </c>
      <c r="K20" s="171"/>
      <c r="FO20"/>
      <c r="FP20"/>
      <c r="FQ20"/>
      <c r="FR20"/>
      <c r="FS20"/>
      <c r="FT20"/>
      <c r="FU20"/>
      <c r="FV20"/>
      <c r="FW20"/>
    </row>
    <row r="21" spans="1:179" ht="15">
      <c r="A21" s="447" t="s">
        <v>202</v>
      </c>
      <c r="B21" s="385">
        <v>0.265525000410606</v>
      </c>
      <c r="C21" s="385">
        <v>0.24431037408914</v>
      </c>
      <c r="D21" s="385">
        <v>0.0212146263214659</v>
      </c>
      <c r="E21" s="385">
        <v>0.156034639690011</v>
      </c>
      <c r="F21" s="385">
        <v>0.0793860447545671</v>
      </c>
      <c r="G21" s="385">
        <v>0.0766485949354441</v>
      </c>
      <c r="H21" s="385">
        <v>0.18798521547549</v>
      </c>
      <c r="I21" s="385">
        <v>0.0861314078178608</v>
      </c>
      <c r="J21" s="385">
        <v>0.101853807657629</v>
      </c>
      <c r="K21" s="171"/>
      <c r="FO21"/>
      <c r="FP21"/>
      <c r="FQ21"/>
      <c r="FR21"/>
      <c r="FS21"/>
      <c r="FT21"/>
      <c r="FU21"/>
      <c r="FV21"/>
      <c r="FW21"/>
    </row>
    <row r="22" spans="1:179" ht="15">
      <c r="A22" s="384" t="s">
        <v>203</v>
      </c>
      <c r="B22" s="385">
        <v>0</v>
      </c>
      <c r="C22" s="385">
        <v>0</v>
      </c>
      <c r="D22" s="385">
        <v>0</v>
      </c>
      <c r="E22" s="385">
        <v>0</v>
      </c>
      <c r="F22" s="385">
        <v>0</v>
      </c>
      <c r="G22" s="385">
        <v>0</v>
      </c>
      <c r="H22" s="385">
        <v>0.207809110925632</v>
      </c>
      <c r="I22" s="385">
        <v>0.207809110925632</v>
      </c>
      <c r="J22" s="385">
        <v>0</v>
      </c>
      <c r="K22" s="171"/>
      <c r="FO22"/>
      <c r="FP22"/>
      <c r="FQ22"/>
      <c r="FR22"/>
      <c r="FS22"/>
      <c r="FT22"/>
      <c r="FU22"/>
      <c r="FV22"/>
      <c r="FW22"/>
    </row>
    <row r="23" spans="1:179" ht="15">
      <c r="A23" s="162" t="s">
        <v>1115</v>
      </c>
      <c r="B23" s="448">
        <v>0.374335503156189</v>
      </c>
      <c r="C23" s="448">
        <v>0</v>
      </c>
      <c r="D23" s="448">
        <v>0.374335503156189</v>
      </c>
      <c r="E23" s="448">
        <v>0.0759642324806633</v>
      </c>
      <c r="F23" s="448">
        <v>0</v>
      </c>
      <c r="G23" s="448">
        <v>0.0759642324806633</v>
      </c>
      <c r="H23" s="448">
        <v>0.0499015299262209</v>
      </c>
      <c r="I23" s="448">
        <v>0</v>
      </c>
      <c r="J23" s="448">
        <v>0.0499015299262209</v>
      </c>
      <c r="K23" s="171"/>
      <c r="FO23"/>
      <c r="FP23"/>
      <c r="FQ23"/>
      <c r="FR23"/>
      <c r="FS23"/>
      <c r="FT23"/>
      <c r="FU23"/>
      <c r="FV23"/>
      <c r="FW23"/>
    </row>
    <row r="24" spans="1:171" s="64" customFormat="1" ht="15">
      <c r="A24" s="65"/>
      <c r="B24" s="65"/>
      <c r="C24" s="65"/>
      <c r="D24" s="65"/>
      <c r="E24" s="65"/>
      <c r="F24" s="65"/>
      <c r="G24" s="65"/>
      <c r="H24" s="65"/>
      <c r="I24" s="65"/>
      <c r="J24" s="65"/>
      <c r="FO24"/>
    </row>
    <row r="25" spans="1:180" s="64" customFormat="1" ht="15">
      <c r="A25" s="399" t="s">
        <v>205</v>
      </c>
      <c r="FX25"/>
    </row>
    <row r="26" spans="1:180" s="64" customFormat="1" ht="15">
      <c r="A26" s="399" t="s">
        <v>206</v>
      </c>
      <c r="FX26"/>
    </row>
    <row r="27" spans="1:180" s="64" customFormat="1" ht="15">
      <c r="A27" s="399" t="s">
        <v>207</v>
      </c>
      <c r="FX27"/>
    </row>
    <row r="28" spans="1:180" s="64" customFormat="1" ht="15">
      <c r="A28" s="399" t="s">
        <v>208</v>
      </c>
      <c r="FX28"/>
    </row>
    <row r="29" spans="1:180" s="64" customFormat="1" ht="15">
      <c r="A29" s="399" t="s">
        <v>51</v>
      </c>
      <c r="FX29"/>
    </row>
    <row r="30" ht="9" customHeight="1"/>
    <row r="31" spans="1:180" s="64" customFormat="1" ht="15">
      <c r="A31" s="68" t="s">
        <v>154</v>
      </c>
      <c r="B31"/>
      <c r="C31"/>
      <c r="D31" s="48"/>
      <c r="FX31"/>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&amp;"calibri"&amp;12&amp;B12.7.5. Atención Especializada. Evolución de las tasas de los pacientes dados de alta según áreas asistenciales y dependencia. ECSAE.&amp;R&amp;"calibri"&amp;10&amp;P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65.xml><?xml version="1.0" encoding="utf-8"?>
<worksheet xmlns="http://schemas.openxmlformats.org/spreadsheetml/2006/main" xmlns:r="http://schemas.openxmlformats.org/officeDocument/2006/relationships">
  <dimension ref="A1:FU27"/>
  <sheetViews>
    <sheetView zoomScalePageLayoutView="0" workbookViewId="0" topLeftCell="A1">
      <selection activeCell="K1" sqref="K1"/>
    </sheetView>
  </sheetViews>
  <sheetFormatPr defaultColWidth="11.421875" defaultRowHeight="15"/>
  <cols>
    <col min="1" max="1" width="35.28125" style="0" customWidth="1"/>
    <col min="2" max="3" width="9.7109375" style="0" customWidth="1"/>
    <col min="4" max="4" width="9.7109375" style="48" customWidth="1"/>
    <col min="5" max="7" width="9.7109375" style="64" customWidth="1"/>
    <col min="8" max="176" width="11.421875" style="64" customWidth="1"/>
  </cols>
  <sheetData>
    <row r="1" spans="1:11" ht="15">
      <c r="A1" s="44" t="s">
        <v>209</v>
      </c>
      <c r="B1" s="44"/>
      <c r="C1" s="44"/>
      <c r="D1" s="44"/>
      <c r="K1" s="50" t="s">
        <v>761</v>
      </c>
    </row>
    <row r="2" spans="1:176" s="5" customFormat="1" ht="15">
      <c r="A2" s="38"/>
      <c r="D2" s="49"/>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row>
    <row r="3" spans="1:176" s="5" customFormat="1" ht="15">
      <c r="A3" s="145"/>
      <c r="D3" s="49"/>
      <c r="E3"/>
      <c r="F3"/>
      <c r="G3"/>
      <c r="H3"/>
      <c r="I3"/>
      <c r="J3"/>
      <c r="K3"/>
      <c r="L3"/>
      <c r="M3"/>
      <c r="N3"/>
      <c r="O3"/>
      <c r="P3"/>
      <c r="Q3"/>
      <c r="R3"/>
      <c r="S3"/>
      <c r="T3"/>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row>
    <row r="4" spans="1:176" s="5" customFormat="1" ht="15">
      <c r="A4" s="53"/>
      <c r="B4" s="53" t="s">
        <v>762</v>
      </c>
      <c r="C4" s="53"/>
      <c r="D4" s="53"/>
      <c r="E4" s="53"/>
      <c r="F4" s="53"/>
      <c r="G4" s="53"/>
      <c r="H4" s="53"/>
      <c r="I4" s="53"/>
      <c r="J4" s="53"/>
      <c r="K4"/>
      <c r="L4"/>
      <c r="M4"/>
      <c r="N4"/>
      <c r="O4"/>
      <c r="P4"/>
      <c r="Q4"/>
      <c r="R4"/>
      <c r="S4"/>
      <c r="T4"/>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row>
    <row r="5" spans="1:168" s="442" customFormat="1" ht="15">
      <c r="A5" s="53"/>
      <c r="B5" s="446">
        <v>2012</v>
      </c>
      <c r="C5" s="387"/>
      <c r="D5" s="387"/>
      <c r="E5" s="446">
        <v>2013</v>
      </c>
      <c r="F5" s="387"/>
      <c r="G5" s="387"/>
      <c r="H5" s="446">
        <v>2014</v>
      </c>
      <c r="I5" s="387"/>
      <c r="J5" s="387"/>
      <c r="K5"/>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row>
    <row r="6" spans="1:11" s="360" customFormat="1" ht="15">
      <c r="A6" s="335"/>
      <c r="B6" s="335" t="s">
        <v>790</v>
      </c>
      <c r="C6" s="335" t="s">
        <v>4</v>
      </c>
      <c r="D6" s="335" t="s">
        <v>5</v>
      </c>
      <c r="E6" s="335" t="s">
        <v>790</v>
      </c>
      <c r="F6" s="335" t="s">
        <v>4</v>
      </c>
      <c r="G6" s="335" t="s">
        <v>5</v>
      </c>
      <c r="H6" s="335" t="s">
        <v>790</v>
      </c>
      <c r="I6" s="335" t="s">
        <v>4</v>
      </c>
      <c r="J6" s="335" t="s">
        <v>5</v>
      </c>
      <c r="K6"/>
    </row>
    <row r="7" spans="1:11" s="351" customFormat="1" ht="15">
      <c r="A7" s="114" t="s">
        <v>763</v>
      </c>
      <c r="B7" s="115">
        <v>1268231</v>
      </c>
      <c r="C7" s="115">
        <v>787314</v>
      </c>
      <c r="D7" s="115">
        <v>480917</v>
      </c>
      <c r="E7" s="115">
        <v>1283070</v>
      </c>
      <c r="F7" s="115">
        <v>792908</v>
      </c>
      <c r="G7" s="115">
        <v>490162</v>
      </c>
      <c r="H7" s="115">
        <v>1295692</v>
      </c>
      <c r="I7" s="115">
        <v>789662</v>
      </c>
      <c r="J7" s="115">
        <v>506030</v>
      </c>
      <c r="K7"/>
    </row>
    <row r="8" spans="1:11" s="351" customFormat="1" ht="15">
      <c r="A8" s="116" t="s">
        <v>194</v>
      </c>
      <c r="B8" s="69">
        <v>437009</v>
      </c>
      <c r="C8" s="69">
        <v>384212</v>
      </c>
      <c r="D8" s="69">
        <v>52797</v>
      </c>
      <c r="E8" s="69">
        <v>445756</v>
      </c>
      <c r="F8" s="69">
        <v>394900</v>
      </c>
      <c r="G8" s="69">
        <v>50856</v>
      </c>
      <c r="H8" s="69">
        <v>442373</v>
      </c>
      <c r="I8" s="69">
        <v>392225</v>
      </c>
      <c r="J8" s="69">
        <v>50148</v>
      </c>
      <c r="K8"/>
    </row>
    <row r="9" spans="1:11" s="351" customFormat="1" ht="15">
      <c r="A9" s="116" t="s">
        <v>195</v>
      </c>
      <c r="B9" s="69">
        <v>171964</v>
      </c>
      <c r="C9" s="69">
        <v>154402</v>
      </c>
      <c r="D9" s="69">
        <v>17562</v>
      </c>
      <c r="E9" s="69">
        <v>173312</v>
      </c>
      <c r="F9" s="69">
        <v>155632</v>
      </c>
      <c r="G9" s="69">
        <v>17680</v>
      </c>
      <c r="H9" s="69">
        <v>167330</v>
      </c>
      <c r="I9" s="69">
        <v>149017</v>
      </c>
      <c r="J9" s="69">
        <v>18313</v>
      </c>
      <c r="K9"/>
    </row>
    <row r="10" spans="1:11" s="351" customFormat="1" ht="15">
      <c r="A10" s="116" t="s">
        <v>19</v>
      </c>
      <c r="B10" s="69">
        <v>72554</v>
      </c>
      <c r="C10" s="69">
        <v>51715</v>
      </c>
      <c r="D10" s="69">
        <v>20839</v>
      </c>
      <c r="E10" s="69">
        <v>67410</v>
      </c>
      <c r="F10" s="69">
        <v>50978</v>
      </c>
      <c r="G10" s="69">
        <v>16432</v>
      </c>
      <c r="H10" s="69">
        <v>70077</v>
      </c>
      <c r="I10" s="69">
        <v>50622</v>
      </c>
      <c r="J10" s="69">
        <v>19455</v>
      </c>
      <c r="K10"/>
    </row>
    <row r="11" spans="1:176" ht="15">
      <c r="A11" s="116" t="s">
        <v>25</v>
      </c>
      <c r="B11" s="69">
        <v>73494</v>
      </c>
      <c r="C11" s="69">
        <v>65031</v>
      </c>
      <c r="D11" s="69">
        <v>8463</v>
      </c>
      <c r="E11" s="69">
        <v>69713</v>
      </c>
      <c r="F11" s="69">
        <v>61628</v>
      </c>
      <c r="G11" s="69">
        <v>8085</v>
      </c>
      <c r="H11" s="69">
        <v>70124</v>
      </c>
      <c r="I11" s="69">
        <v>62174</v>
      </c>
      <c r="J11" s="69">
        <v>7950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row>
    <row r="12" spans="1:176" ht="15">
      <c r="A12" s="116" t="s">
        <v>29</v>
      </c>
      <c r="B12" s="69">
        <v>46569</v>
      </c>
      <c r="C12" s="69">
        <v>44726</v>
      </c>
      <c r="D12" s="69">
        <v>1843</v>
      </c>
      <c r="E12" s="69">
        <v>45482</v>
      </c>
      <c r="F12" s="69">
        <v>43732</v>
      </c>
      <c r="G12" s="69">
        <v>1750</v>
      </c>
      <c r="H12" s="69">
        <v>44411</v>
      </c>
      <c r="I12" s="69">
        <v>42266</v>
      </c>
      <c r="J12" s="69">
        <v>2145</v>
      </c>
      <c r="K12"/>
      <c r="FL12"/>
      <c r="FM12"/>
      <c r="FN12"/>
      <c r="FO12"/>
      <c r="FP12"/>
      <c r="FQ12"/>
      <c r="FR12"/>
      <c r="FS12"/>
      <c r="FT12"/>
    </row>
    <row r="13" spans="1:176" ht="15">
      <c r="A13" s="169" t="s">
        <v>196</v>
      </c>
      <c r="B13" s="69">
        <v>15726</v>
      </c>
      <c r="C13" s="69">
        <v>15542</v>
      </c>
      <c r="D13" s="69">
        <v>184</v>
      </c>
      <c r="E13" s="69">
        <v>15419</v>
      </c>
      <c r="F13" s="69">
        <v>15277</v>
      </c>
      <c r="G13" s="69">
        <v>142</v>
      </c>
      <c r="H13" s="69">
        <v>16389</v>
      </c>
      <c r="I13" s="69">
        <v>16030</v>
      </c>
      <c r="J13" s="69">
        <v>359</v>
      </c>
      <c r="K13"/>
      <c r="FL13"/>
      <c r="FM13"/>
      <c r="FN13"/>
      <c r="FO13"/>
      <c r="FP13"/>
      <c r="FQ13"/>
      <c r="FR13"/>
      <c r="FS13"/>
      <c r="FT13"/>
    </row>
    <row r="14" spans="1:176" ht="15">
      <c r="A14" s="169" t="s">
        <v>197</v>
      </c>
      <c r="B14" s="69">
        <v>30843</v>
      </c>
      <c r="C14" s="69">
        <v>29184</v>
      </c>
      <c r="D14" s="69">
        <v>1659</v>
      </c>
      <c r="E14" s="69">
        <v>30063</v>
      </c>
      <c r="F14" s="69">
        <v>28455</v>
      </c>
      <c r="G14" s="69">
        <v>1608</v>
      </c>
      <c r="H14" s="69">
        <v>28022</v>
      </c>
      <c r="I14" s="69">
        <v>26236</v>
      </c>
      <c r="J14" s="69">
        <v>1786</v>
      </c>
      <c r="K14"/>
      <c r="FL14"/>
      <c r="FM14"/>
      <c r="FN14"/>
      <c r="FO14"/>
      <c r="FP14"/>
      <c r="FQ14"/>
      <c r="FR14"/>
      <c r="FS14"/>
      <c r="FT14"/>
    </row>
    <row r="15" spans="1:176" ht="15">
      <c r="A15" s="116" t="s">
        <v>30</v>
      </c>
      <c r="B15" s="69">
        <v>36704</v>
      </c>
      <c r="C15" s="69">
        <v>34952</v>
      </c>
      <c r="D15" s="69">
        <v>1752</v>
      </c>
      <c r="E15" s="69">
        <v>36780</v>
      </c>
      <c r="F15" s="69">
        <v>35016</v>
      </c>
      <c r="G15" s="69">
        <v>1764</v>
      </c>
      <c r="H15" s="69">
        <v>36302</v>
      </c>
      <c r="I15" s="69">
        <v>35074</v>
      </c>
      <c r="J15" s="69">
        <v>1228</v>
      </c>
      <c r="K15"/>
      <c r="FL15"/>
      <c r="FM15"/>
      <c r="FN15"/>
      <c r="FO15"/>
      <c r="FP15"/>
      <c r="FQ15"/>
      <c r="FR15"/>
      <c r="FS15"/>
      <c r="FT15"/>
    </row>
    <row r="16" spans="1:176" ht="15">
      <c r="A16" s="169" t="s">
        <v>198</v>
      </c>
      <c r="B16" s="69">
        <v>31033</v>
      </c>
      <c r="C16" s="69">
        <v>29281</v>
      </c>
      <c r="D16" s="69">
        <v>1752</v>
      </c>
      <c r="E16" s="69">
        <v>30892</v>
      </c>
      <c r="F16" s="69">
        <v>29128</v>
      </c>
      <c r="G16" s="69">
        <v>1764</v>
      </c>
      <c r="H16" s="69">
        <v>30433</v>
      </c>
      <c r="I16" s="69">
        <v>29205</v>
      </c>
      <c r="J16" s="69">
        <v>1228</v>
      </c>
      <c r="K16"/>
      <c r="FL16"/>
      <c r="FM16"/>
      <c r="FN16"/>
      <c r="FO16"/>
      <c r="FP16"/>
      <c r="FQ16"/>
      <c r="FR16"/>
      <c r="FS16"/>
      <c r="FT16"/>
    </row>
    <row r="17" spans="1:176" ht="15">
      <c r="A17" s="169" t="s">
        <v>199</v>
      </c>
      <c r="B17" s="69">
        <v>5671</v>
      </c>
      <c r="C17" s="69">
        <v>5671</v>
      </c>
      <c r="D17" s="69">
        <v>0</v>
      </c>
      <c r="E17" s="69">
        <v>5888</v>
      </c>
      <c r="F17" s="69">
        <v>5888</v>
      </c>
      <c r="G17" s="69">
        <v>0</v>
      </c>
      <c r="H17" s="69">
        <v>5869</v>
      </c>
      <c r="I17" s="69">
        <v>5869</v>
      </c>
      <c r="J17" s="69">
        <v>0</v>
      </c>
      <c r="K17"/>
      <c r="FL17"/>
      <c r="FM17"/>
      <c r="FN17"/>
      <c r="FO17"/>
      <c r="FP17"/>
      <c r="FQ17"/>
      <c r="FR17"/>
      <c r="FS17"/>
      <c r="FT17"/>
    </row>
    <row r="18" spans="1:176" ht="15">
      <c r="A18" s="116" t="s">
        <v>200</v>
      </c>
      <c r="B18" s="69">
        <v>348801</v>
      </c>
      <c r="C18" s="69">
        <v>0</v>
      </c>
      <c r="D18" s="69">
        <v>348801</v>
      </c>
      <c r="E18" s="69">
        <v>358224</v>
      </c>
      <c r="F18" s="69">
        <v>0</v>
      </c>
      <c r="G18" s="69">
        <v>358224</v>
      </c>
      <c r="H18" s="69">
        <v>368954</v>
      </c>
      <c r="I18" s="69">
        <v>0</v>
      </c>
      <c r="J18" s="69">
        <v>368954</v>
      </c>
      <c r="K18"/>
      <c r="FL18"/>
      <c r="FM18"/>
      <c r="FN18"/>
      <c r="FO18"/>
      <c r="FP18"/>
      <c r="FQ18"/>
      <c r="FR18"/>
      <c r="FS18"/>
      <c r="FT18"/>
    </row>
    <row r="19" spans="1:176" ht="15">
      <c r="A19" s="116" t="s">
        <v>31</v>
      </c>
      <c r="B19" s="69">
        <v>80459</v>
      </c>
      <c r="C19" s="69">
        <v>52276</v>
      </c>
      <c r="D19" s="69">
        <v>28183</v>
      </c>
      <c r="E19" s="69">
        <v>86275</v>
      </c>
      <c r="F19" s="69">
        <v>51022</v>
      </c>
      <c r="G19" s="69">
        <v>35253</v>
      </c>
      <c r="H19" s="69">
        <v>93355</v>
      </c>
      <c r="I19" s="69">
        <v>55597</v>
      </c>
      <c r="J19" s="69">
        <v>37758</v>
      </c>
      <c r="K19"/>
      <c r="FL19"/>
      <c r="FM19"/>
      <c r="FN19"/>
      <c r="FO19"/>
      <c r="FP19"/>
      <c r="FQ19"/>
      <c r="FR19"/>
      <c r="FS19"/>
      <c r="FT19"/>
    </row>
    <row r="20" spans="1:176" ht="15">
      <c r="A20" s="169" t="s">
        <v>201</v>
      </c>
      <c r="B20" s="69">
        <v>34839</v>
      </c>
      <c r="C20" s="69">
        <v>30596</v>
      </c>
      <c r="D20" s="69">
        <v>4243</v>
      </c>
      <c r="E20" s="69">
        <v>36486</v>
      </c>
      <c r="F20" s="69">
        <v>32745</v>
      </c>
      <c r="G20" s="69">
        <v>3741</v>
      </c>
      <c r="H20" s="69">
        <v>36547</v>
      </c>
      <c r="I20" s="69">
        <v>33624</v>
      </c>
      <c r="J20" s="69">
        <v>2923</v>
      </c>
      <c r="K20"/>
      <c r="FL20"/>
      <c r="FM20"/>
      <c r="FN20"/>
      <c r="FO20"/>
      <c r="FP20"/>
      <c r="FQ20"/>
      <c r="FR20"/>
      <c r="FS20"/>
      <c r="FT20"/>
    </row>
    <row r="21" spans="1:176" ht="15">
      <c r="A21" s="169" t="s">
        <v>202</v>
      </c>
      <c r="B21" s="69">
        <v>45620</v>
      </c>
      <c r="C21" s="69">
        <v>21680</v>
      </c>
      <c r="D21" s="69">
        <v>23940</v>
      </c>
      <c r="E21" s="69">
        <v>49789</v>
      </c>
      <c r="F21" s="69">
        <v>18277</v>
      </c>
      <c r="G21" s="69">
        <v>31512</v>
      </c>
      <c r="H21" s="69">
        <v>56808</v>
      </c>
      <c r="I21" s="69">
        <v>21973</v>
      </c>
      <c r="J21" s="69">
        <v>34835</v>
      </c>
      <c r="K21"/>
      <c r="FL21"/>
      <c r="FM21"/>
      <c r="FN21"/>
      <c r="FO21"/>
      <c r="FP21"/>
      <c r="FQ21"/>
      <c r="FR21"/>
      <c r="FS21"/>
      <c r="FT21"/>
    </row>
    <row r="22" spans="1:176" ht="15">
      <c r="A22" s="116" t="s">
        <v>203</v>
      </c>
      <c r="B22" s="69">
        <v>0</v>
      </c>
      <c r="C22" s="69">
        <v>0</v>
      </c>
      <c r="D22" s="69">
        <v>0</v>
      </c>
      <c r="E22" s="69">
        <v>0</v>
      </c>
      <c r="F22" s="69">
        <v>0</v>
      </c>
      <c r="G22" s="69">
        <v>0</v>
      </c>
      <c r="H22" s="69">
        <v>2687</v>
      </c>
      <c r="I22" s="69">
        <v>2687</v>
      </c>
      <c r="J22" s="69">
        <v>0</v>
      </c>
      <c r="K22"/>
      <c r="FL22"/>
      <c r="FM22"/>
      <c r="FN22"/>
      <c r="FO22"/>
      <c r="FP22"/>
      <c r="FQ22"/>
      <c r="FR22"/>
      <c r="FS22"/>
      <c r="FT22"/>
    </row>
    <row r="23" spans="1:176" ht="15">
      <c r="A23" s="116" t="s">
        <v>1115</v>
      </c>
      <c r="B23" s="69">
        <v>677</v>
      </c>
      <c r="C23" s="69">
        <v>0</v>
      </c>
      <c r="D23" s="69">
        <v>677</v>
      </c>
      <c r="E23" s="69">
        <v>118</v>
      </c>
      <c r="F23" s="69">
        <v>0</v>
      </c>
      <c r="G23" s="69">
        <v>118</v>
      </c>
      <c r="H23" s="69">
        <v>79</v>
      </c>
      <c r="I23" s="69">
        <v>0</v>
      </c>
      <c r="J23" s="69">
        <v>79</v>
      </c>
      <c r="K23"/>
      <c r="FL23"/>
      <c r="FM23"/>
      <c r="FN23"/>
      <c r="FO23"/>
      <c r="FP23"/>
      <c r="FQ23"/>
      <c r="FR23"/>
      <c r="FS23"/>
      <c r="FT23"/>
    </row>
    <row r="24" spans="1:177" s="64" customFormat="1" ht="15">
      <c r="A24" s="184"/>
      <c r="B24" s="292"/>
      <c r="C24" s="292"/>
      <c r="D24" s="292"/>
      <c r="E24" s="292"/>
      <c r="F24" s="292"/>
      <c r="G24" s="292"/>
      <c r="H24" s="292"/>
      <c r="I24" s="292"/>
      <c r="J24" s="292"/>
      <c r="K24"/>
      <c r="L24"/>
      <c r="M24"/>
      <c r="N24"/>
      <c r="O24"/>
      <c r="P24"/>
      <c r="Q24"/>
      <c r="R24"/>
      <c r="S24"/>
      <c r="T24"/>
      <c r="FU24"/>
    </row>
    <row r="25" spans="1:20" ht="15">
      <c r="A25" s="399" t="s">
        <v>51</v>
      </c>
      <c r="E25"/>
      <c r="F25"/>
      <c r="G25"/>
      <c r="H25"/>
      <c r="I25"/>
      <c r="J25"/>
      <c r="K25"/>
      <c r="L25"/>
      <c r="M25"/>
      <c r="N25"/>
      <c r="O25"/>
      <c r="P25"/>
      <c r="Q25"/>
      <c r="R25"/>
      <c r="S25"/>
      <c r="T25"/>
    </row>
    <row r="26" spans="1:20" ht="15">
      <c r="A26" s="399"/>
      <c r="E26"/>
      <c r="F26"/>
      <c r="G26"/>
      <c r="H26"/>
      <c r="I26"/>
      <c r="J26"/>
      <c r="K26"/>
      <c r="L26"/>
      <c r="M26"/>
      <c r="N26"/>
      <c r="O26"/>
      <c r="P26"/>
      <c r="Q26"/>
      <c r="R26"/>
      <c r="S26"/>
      <c r="T26"/>
    </row>
    <row r="27" spans="1:177" s="64" customFormat="1" ht="15">
      <c r="A27" s="68" t="s">
        <v>154</v>
      </c>
      <c r="B27"/>
      <c r="C27"/>
      <c r="D27" s="48"/>
      <c r="E27"/>
      <c r="F27"/>
      <c r="G27"/>
      <c r="H27"/>
      <c r="I27"/>
      <c r="J27"/>
      <c r="K27"/>
      <c r="L27"/>
      <c r="M27"/>
      <c r="N27"/>
      <c r="O27"/>
      <c r="P27"/>
      <c r="Q27"/>
      <c r="R27"/>
      <c r="S27"/>
      <c r="T27"/>
      <c r="FU27"/>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&amp;"calibri"&amp;12&amp;B12.7.6. Atención Especializada. Estancias causadas según áreas asistenciales y dependencia. ECSAE.&amp;R&amp;"calibri"&amp;10&amp;P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66.xml><?xml version="1.0" encoding="utf-8"?>
<worksheet xmlns="http://schemas.openxmlformats.org/spreadsheetml/2006/main" xmlns:r="http://schemas.openxmlformats.org/officeDocument/2006/relationships">
  <dimension ref="A1:GD44"/>
  <sheetViews>
    <sheetView zoomScalePageLayoutView="0" workbookViewId="0" topLeftCell="A1">
      <selection activeCell="C19" sqref="C19"/>
    </sheetView>
  </sheetViews>
  <sheetFormatPr defaultColWidth="11.421875" defaultRowHeight="15"/>
  <cols>
    <col min="1" max="1" width="33.140625" style="0" customWidth="1"/>
    <col min="2" max="3" width="9.7109375" style="0" customWidth="1"/>
    <col min="4" max="4" width="9.7109375" style="48" customWidth="1"/>
    <col min="5" max="7" width="9.7109375" style="64" customWidth="1"/>
    <col min="8" max="10" width="10.421875" style="64" customWidth="1"/>
    <col min="11" max="13" width="9.140625" style="64" customWidth="1"/>
    <col min="14" max="185" width="11.421875" style="64" customWidth="1"/>
  </cols>
  <sheetData>
    <row r="1" spans="1:11" ht="15">
      <c r="A1" s="44" t="s">
        <v>210</v>
      </c>
      <c r="B1" s="44"/>
      <c r="C1" s="44"/>
      <c r="D1" s="44"/>
      <c r="K1" s="50" t="s">
        <v>761</v>
      </c>
    </row>
    <row r="2" spans="1:185" s="5" customFormat="1" ht="15">
      <c r="A2" s="38"/>
      <c r="D2" s="49"/>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c r="FU2" s="368"/>
      <c r="FV2" s="368"/>
      <c r="FW2" s="368"/>
      <c r="FX2" s="368"/>
      <c r="FY2" s="368"/>
      <c r="FZ2" s="368"/>
      <c r="GA2" s="368"/>
      <c r="GB2" s="368"/>
      <c r="GC2" s="368"/>
    </row>
    <row r="3" spans="1:185" s="5" customFormat="1" ht="15">
      <c r="A3" s="38"/>
      <c r="D3" s="49"/>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c r="FX3" s="368"/>
      <c r="FY3" s="368"/>
      <c r="FZ3" s="368"/>
      <c r="GA3" s="368"/>
      <c r="GB3" s="368"/>
      <c r="GC3" s="368"/>
    </row>
    <row r="4" spans="1:185" s="5" customFormat="1" ht="15">
      <c r="A4" s="53"/>
      <c r="B4" s="53" t="s">
        <v>762</v>
      </c>
      <c r="C4" s="53"/>
      <c r="D4" s="53"/>
      <c r="E4" s="53"/>
      <c r="F4" s="53"/>
      <c r="G4" s="53"/>
      <c r="H4" s="53"/>
      <c r="I4" s="53"/>
      <c r="J4" s="53"/>
      <c r="K4" s="64"/>
      <c r="L4" s="368"/>
      <c r="M4" s="368"/>
      <c r="N4"/>
      <c r="O4"/>
      <c r="P4"/>
      <c r="Q4"/>
      <c r="R4"/>
      <c r="S4"/>
      <c r="T4"/>
      <c r="U4"/>
      <c r="V4"/>
      <c r="W4"/>
      <c r="X4"/>
      <c r="Y4"/>
      <c r="Z4"/>
      <c r="AA4"/>
      <c r="AB4"/>
      <c r="AC4"/>
      <c r="AD4"/>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c r="FX4" s="368"/>
      <c r="FY4" s="368"/>
      <c r="FZ4" s="368"/>
      <c r="GA4" s="368"/>
      <c r="GB4" s="368"/>
      <c r="GC4" s="368"/>
    </row>
    <row r="5" spans="1:186" s="64" customFormat="1" ht="15">
      <c r="A5" s="53"/>
      <c r="B5" s="362">
        <v>2012</v>
      </c>
      <c r="C5" s="53"/>
      <c r="D5" s="53"/>
      <c r="E5" s="362">
        <v>2013</v>
      </c>
      <c r="F5" s="53"/>
      <c r="G5" s="53"/>
      <c r="H5" s="362">
        <v>2014</v>
      </c>
      <c r="I5" s="53"/>
      <c r="J5" s="53"/>
      <c r="L5"/>
      <c r="M5"/>
      <c r="N5"/>
      <c r="O5"/>
      <c r="P5"/>
      <c r="Q5"/>
      <c r="R5"/>
      <c r="S5"/>
      <c r="T5"/>
      <c r="U5"/>
      <c r="V5"/>
      <c r="W5"/>
      <c r="X5"/>
      <c r="Y5"/>
      <c r="Z5"/>
      <c r="AA5"/>
      <c r="AB5"/>
      <c r="AC5"/>
      <c r="AD5"/>
      <c r="GD5"/>
    </row>
    <row r="6" spans="1:30" ht="15">
      <c r="A6" s="196"/>
      <c r="B6" s="196" t="s">
        <v>790</v>
      </c>
      <c r="C6" s="196" t="s">
        <v>4</v>
      </c>
      <c r="D6" s="196" t="s">
        <v>5</v>
      </c>
      <c r="E6" s="196" t="s">
        <v>790</v>
      </c>
      <c r="F6" s="196" t="s">
        <v>4</v>
      </c>
      <c r="G6" s="196" t="s">
        <v>5</v>
      </c>
      <c r="H6" s="196" t="s">
        <v>790</v>
      </c>
      <c r="I6" s="196" t="s">
        <v>4</v>
      </c>
      <c r="J6" s="196" t="s">
        <v>5</v>
      </c>
      <c r="L6"/>
      <c r="M6"/>
      <c r="N6"/>
      <c r="O6"/>
      <c r="P6"/>
      <c r="Q6"/>
      <c r="R6"/>
      <c r="S6"/>
      <c r="T6"/>
      <c r="U6"/>
      <c r="V6"/>
      <c r="W6"/>
      <c r="X6"/>
      <c r="Y6"/>
      <c r="Z6"/>
      <c r="AA6"/>
      <c r="AB6"/>
      <c r="AC6"/>
      <c r="AD6"/>
    </row>
    <row r="7" spans="1:30" ht="15">
      <c r="A7" s="114" t="s">
        <v>763</v>
      </c>
      <c r="B7" s="115">
        <v>2518455</v>
      </c>
      <c r="C7" s="115">
        <v>2337572</v>
      </c>
      <c r="D7" s="115">
        <v>180883</v>
      </c>
      <c r="E7" s="115">
        <v>2678016</v>
      </c>
      <c r="F7" s="115">
        <v>2442134</v>
      </c>
      <c r="G7" s="115">
        <v>235882</v>
      </c>
      <c r="H7" s="115">
        <v>2721280</v>
      </c>
      <c r="I7" s="115">
        <v>2429740</v>
      </c>
      <c r="J7" s="115">
        <v>291540</v>
      </c>
      <c r="N7"/>
      <c r="O7"/>
      <c r="P7"/>
      <c r="Q7"/>
      <c r="R7"/>
      <c r="S7"/>
      <c r="T7"/>
      <c r="U7"/>
      <c r="V7"/>
      <c r="W7"/>
      <c r="X7"/>
      <c r="Y7"/>
      <c r="Z7"/>
      <c r="AA7"/>
      <c r="AB7"/>
      <c r="AC7"/>
      <c r="AD7"/>
    </row>
    <row r="8" spans="1:186" s="64" customFormat="1" ht="15">
      <c r="A8" s="116" t="s">
        <v>10</v>
      </c>
      <c r="B8" s="69">
        <v>77630</v>
      </c>
      <c r="C8" s="69">
        <v>76754</v>
      </c>
      <c r="D8" s="69">
        <v>876</v>
      </c>
      <c r="E8" s="69">
        <v>82730</v>
      </c>
      <c r="F8" s="69">
        <v>80751</v>
      </c>
      <c r="G8" s="69">
        <v>1979</v>
      </c>
      <c r="H8" s="69">
        <v>87082</v>
      </c>
      <c r="I8" s="69">
        <v>83636</v>
      </c>
      <c r="J8" s="69">
        <v>3446</v>
      </c>
      <c r="N8"/>
      <c r="O8"/>
      <c r="P8"/>
      <c r="Q8"/>
      <c r="R8"/>
      <c r="S8"/>
      <c r="T8"/>
      <c r="U8"/>
      <c r="V8"/>
      <c r="W8"/>
      <c r="X8"/>
      <c r="Y8"/>
      <c r="Z8"/>
      <c r="AA8"/>
      <c r="AB8"/>
      <c r="AC8"/>
      <c r="GD8"/>
    </row>
    <row r="9" spans="1:186" s="64" customFormat="1" ht="15">
      <c r="A9" s="116" t="s">
        <v>11</v>
      </c>
      <c r="B9" s="69">
        <v>86314</v>
      </c>
      <c r="C9" s="69">
        <v>83178</v>
      </c>
      <c r="D9" s="69">
        <v>3136</v>
      </c>
      <c r="E9" s="69">
        <v>93374</v>
      </c>
      <c r="F9" s="69">
        <v>88303</v>
      </c>
      <c r="G9" s="69">
        <v>5071</v>
      </c>
      <c r="H9" s="69">
        <v>84034</v>
      </c>
      <c r="I9" s="69">
        <v>79693</v>
      </c>
      <c r="J9" s="69">
        <v>4341</v>
      </c>
      <c r="N9"/>
      <c r="O9"/>
      <c r="P9"/>
      <c r="Q9"/>
      <c r="R9"/>
      <c r="S9"/>
      <c r="T9"/>
      <c r="U9"/>
      <c r="V9"/>
      <c r="W9"/>
      <c r="X9"/>
      <c r="Y9"/>
      <c r="Z9"/>
      <c r="AA9"/>
      <c r="AB9"/>
      <c r="AC9"/>
      <c r="GD9"/>
    </row>
    <row r="10" spans="1:186" s="64" customFormat="1" ht="15">
      <c r="A10" s="116" t="s">
        <v>211</v>
      </c>
      <c r="B10" s="69">
        <v>137758</v>
      </c>
      <c r="C10" s="69">
        <v>125431</v>
      </c>
      <c r="D10" s="69">
        <v>12327</v>
      </c>
      <c r="E10" s="69">
        <v>148770</v>
      </c>
      <c r="F10" s="69">
        <v>134840</v>
      </c>
      <c r="G10" s="69">
        <v>13930</v>
      </c>
      <c r="H10" s="69">
        <v>149450</v>
      </c>
      <c r="I10" s="69">
        <v>134857</v>
      </c>
      <c r="J10" s="69">
        <v>14593</v>
      </c>
      <c r="N10"/>
      <c r="O10"/>
      <c r="P10"/>
      <c r="Q10"/>
      <c r="R10"/>
      <c r="S10"/>
      <c r="T10"/>
      <c r="U10"/>
      <c r="V10"/>
      <c r="W10"/>
      <c r="X10"/>
      <c r="Y10"/>
      <c r="Z10"/>
      <c r="AA10"/>
      <c r="AB10"/>
      <c r="AC10"/>
      <c r="GD10"/>
    </row>
    <row r="11" spans="1:186" s="64" customFormat="1" ht="15">
      <c r="A11" s="116" t="s">
        <v>12</v>
      </c>
      <c r="B11" s="69">
        <v>92170</v>
      </c>
      <c r="C11" s="69">
        <v>90251</v>
      </c>
      <c r="D11" s="69">
        <v>1919</v>
      </c>
      <c r="E11" s="69">
        <v>97431</v>
      </c>
      <c r="F11" s="69">
        <v>92746</v>
      </c>
      <c r="G11" s="69">
        <v>4685</v>
      </c>
      <c r="H11" s="69">
        <v>95699</v>
      </c>
      <c r="I11" s="69">
        <v>90031</v>
      </c>
      <c r="J11" s="69">
        <v>5668</v>
      </c>
      <c r="N11"/>
      <c r="O11"/>
      <c r="P11"/>
      <c r="Q11"/>
      <c r="R11"/>
      <c r="S11"/>
      <c r="T11"/>
      <c r="U11"/>
      <c r="V11"/>
      <c r="W11"/>
      <c r="X11"/>
      <c r="Y11"/>
      <c r="Z11"/>
      <c r="AA11"/>
      <c r="AB11"/>
      <c r="AC11"/>
      <c r="GD11"/>
    </row>
    <row r="12" spans="1:186" s="64" customFormat="1" ht="15">
      <c r="A12" s="116" t="s">
        <v>31</v>
      </c>
      <c r="B12" s="69">
        <v>42898</v>
      </c>
      <c r="C12" s="69">
        <v>40456</v>
      </c>
      <c r="D12" s="69">
        <v>2442</v>
      </c>
      <c r="E12" s="69">
        <v>45214</v>
      </c>
      <c r="F12" s="69">
        <v>42765</v>
      </c>
      <c r="G12" s="69">
        <v>2449</v>
      </c>
      <c r="H12" s="69">
        <v>44020</v>
      </c>
      <c r="I12" s="69">
        <v>40855</v>
      </c>
      <c r="J12" s="69">
        <v>3165</v>
      </c>
      <c r="N12"/>
      <c r="O12"/>
      <c r="P12"/>
      <c r="Q12"/>
      <c r="R12"/>
      <c r="S12"/>
      <c r="T12"/>
      <c r="U12"/>
      <c r="V12"/>
      <c r="W12"/>
      <c r="X12"/>
      <c r="Y12"/>
      <c r="Z12"/>
      <c r="AA12"/>
      <c r="AB12"/>
      <c r="AC12"/>
      <c r="GD12"/>
    </row>
    <row r="13" spans="1:186" s="64" customFormat="1" ht="15">
      <c r="A13" s="116" t="s">
        <v>212</v>
      </c>
      <c r="B13" s="69">
        <v>645767</v>
      </c>
      <c r="C13" s="69">
        <v>585834</v>
      </c>
      <c r="D13" s="69">
        <v>59933</v>
      </c>
      <c r="E13" s="69">
        <v>680462</v>
      </c>
      <c r="F13" s="69">
        <v>598735</v>
      </c>
      <c r="G13" s="69">
        <v>81727</v>
      </c>
      <c r="H13" s="69">
        <v>734456</v>
      </c>
      <c r="I13" s="69">
        <v>626720</v>
      </c>
      <c r="J13" s="69">
        <v>107736</v>
      </c>
      <c r="N13"/>
      <c r="O13"/>
      <c r="P13"/>
      <c r="Q13"/>
      <c r="R13"/>
      <c r="S13"/>
      <c r="T13"/>
      <c r="U13"/>
      <c r="V13"/>
      <c r="W13"/>
      <c r="X13"/>
      <c r="Y13"/>
      <c r="Z13"/>
      <c r="AA13"/>
      <c r="AB13"/>
      <c r="AC13"/>
      <c r="GD13"/>
    </row>
    <row r="14" spans="1:186" s="64" customFormat="1" ht="15">
      <c r="A14" s="116" t="s">
        <v>213</v>
      </c>
      <c r="B14" s="69">
        <v>127377</v>
      </c>
      <c r="C14" s="69">
        <v>121645</v>
      </c>
      <c r="D14" s="69">
        <v>5732</v>
      </c>
      <c r="E14" s="69">
        <v>135129</v>
      </c>
      <c r="F14" s="69">
        <v>127105</v>
      </c>
      <c r="G14" s="69">
        <v>8024</v>
      </c>
      <c r="H14" s="69">
        <v>135728</v>
      </c>
      <c r="I14" s="69">
        <v>125248</v>
      </c>
      <c r="J14" s="69">
        <v>10480</v>
      </c>
      <c r="N14"/>
      <c r="O14"/>
      <c r="P14"/>
      <c r="Q14"/>
      <c r="R14"/>
      <c r="S14"/>
      <c r="T14"/>
      <c r="U14"/>
      <c r="V14"/>
      <c r="W14"/>
      <c r="X14"/>
      <c r="Y14"/>
      <c r="Z14"/>
      <c r="AA14"/>
      <c r="AB14"/>
      <c r="AC14"/>
      <c r="GD14"/>
    </row>
    <row r="15" spans="1:186" s="64" customFormat="1" ht="15">
      <c r="A15" s="116" t="s">
        <v>19</v>
      </c>
      <c r="B15" s="69">
        <v>272866</v>
      </c>
      <c r="C15" s="69">
        <v>240284</v>
      </c>
      <c r="D15" s="69">
        <v>32582</v>
      </c>
      <c r="E15" s="69">
        <v>285645</v>
      </c>
      <c r="F15" s="69">
        <v>249369</v>
      </c>
      <c r="G15" s="69">
        <v>36276</v>
      </c>
      <c r="H15" s="69">
        <v>284609</v>
      </c>
      <c r="I15" s="69">
        <v>241080</v>
      </c>
      <c r="J15" s="69">
        <v>43529</v>
      </c>
      <c r="N15"/>
      <c r="O15"/>
      <c r="P15"/>
      <c r="Q15"/>
      <c r="R15"/>
      <c r="S15"/>
      <c r="T15"/>
      <c r="U15"/>
      <c r="V15"/>
      <c r="W15"/>
      <c r="X15"/>
      <c r="Y15"/>
      <c r="Z15"/>
      <c r="AA15"/>
      <c r="AB15"/>
      <c r="AC15"/>
      <c r="GD15"/>
    </row>
    <row r="16" spans="1:186" s="64" customFormat="1" ht="15">
      <c r="A16" s="116" t="s">
        <v>25</v>
      </c>
      <c r="B16" s="69">
        <v>212046</v>
      </c>
      <c r="C16" s="69">
        <v>191506</v>
      </c>
      <c r="D16" s="69">
        <v>20540</v>
      </c>
      <c r="E16" s="69">
        <v>208975</v>
      </c>
      <c r="F16" s="69">
        <v>185873</v>
      </c>
      <c r="G16" s="69">
        <v>23102</v>
      </c>
      <c r="H16" s="69">
        <v>187212</v>
      </c>
      <c r="I16" s="69">
        <v>166879</v>
      </c>
      <c r="J16" s="69">
        <v>20333</v>
      </c>
      <c r="N16"/>
      <c r="O16"/>
      <c r="P16"/>
      <c r="Q16"/>
      <c r="R16"/>
      <c r="S16"/>
      <c r="T16"/>
      <c r="U16"/>
      <c r="V16"/>
      <c r="W16"/>
      <c r="X16"/>
      <c r="Y16"/>
      <c r="Z16"/>
      <c r="AA16"/>
      <c r="AB16"/>
      <c r="AC16"/>
      <c r="GD16"/>
    </row>
    <row r="17" spans="1:186" s="64" customFormat="1" ht="15">
      <c r="A17" s="116" t="s">
        <v>26</v>
      </c>
      <c r="B17" s="69">
        <v>248130</v>
      </c>
      <c r="C17" s="69">
        <v>244428</v>
      </c>
      <c r="D17" s="69">
        <v>3702</v>
      </c>
      <c r="E17" s="69">
        <v>267944</v>
      </c>
      <c r="F17" s="69">
        <v>263714</v>
      </c>
      <c r="G17" s="69">
        <v>4230</v>
      </c>
      <c r="H17" s="69">
        <v>262691</v>
      </c>
      <c r="I17" s="69">
        <v>258288</v>
      </c>
      <c r="J17" s="69">
        <v>4403</v>
      </c>
      <c r="N17"/>
      <c r="O17"/>
      <c r="P17"/>
      <c r="Q17"/>
      <c r="R17"/>
      <c r="S17"/>
      <c r="T17"/>
      <c r="U17"/>
      <c r="V17"/>
      <c r="W17"/>
      <c r="X17"/>
      <c r="Y17"/>
      <c r="Z17"/>
      <c r="AA17"/>
      <c r="AB17"/>
      <c r="AC17"/>
      <c r="GD17"/>
    </row>
    <row r="18" spans="1:186" s="64" customFormat="1" ht="15">
      <c r="A18" s="116" t="s">
        <v>27</v>
      </c>
      <c r="B18" s="69">
        <v>136127</v>
      </c>
      <c r="C18" s="69">
        <v>135520</v>
      </c>
      <c r="D18" s="69">
        <v>607</v>
      </c>
      <c r="E18" s="69">
        <v>142553</v>
      </c>
      <c r="F18" s="69">
        <v>138822</v>
      </c>
      <c r="G18" s="69">
        <v>3731</v>
      </c>
      <c r="H18" s="69">
        <v>143461</v>
      </c>
      <c r="I18" s="69">
        <v>137655</v>
      </c>
      <c r="J18" s="69">
        <v>5806</v>
      </c>
      <c r="N18"/>
      <c r="O18"/>
      <c r="P18"/>
      <c r="Q18"/>
      <c r="R18"/>
      <c r="S18"/>
      <c r="T18"/>
      <c r="U18"/>
      <c r="V18"/>
      <c r="W18"/>
      <c r="X18"/>
      <c r="Y18"/>
      <c r="Z18"/>
      <c r="AA18"/>
      <c r="AB18"/>
      <c r="AC18"/>
      <c r="GD18"/>
    </row>
    <row r="19" spans="1:186" s="64" customFormat="1" ht="15">
      <c r="A19" s="116" t="s">
        <v>28</v>
      </c>
      <c r="B19" s="69">
        <v>100085</v>
      </c>
      <c r="C19" s="69">
        <v>95778</v>
      </c>
      <c r="D19" s="69">
        <v>4307</v>
      </c>
      <c r="E19" s="69">
        <v>110147</v>
      </c>
      <c r="F19" s="69">
        <v>103031</v>
      </c>
      <c r="G19" s="69">
        <v>7116</v>
      </c>
      <c r="H19" s="69">
        <v>108027</v>
      </c>
      <c r="I19" s="69">
        <v>101168</v>
      </c>
      <c r="J19" s="69">
        <v>6859</v>
      </c>
      <c r="N19"/>
      <c r="O19"/>
      <c r="P19"/>
      <c r="Q19"/>
      <c r="R19"/>
      <c r="S19"/>
      <c r="T19"/>
      <c r="U19"/>
      <c r="V19"/>
      <c r="W19"/>
      <c r="X19"/>
      <c r="Y19"/>
      <c r="Z19"/>
      <c r="AA19"/>
      <c r="AB19"/>
      <c r="AC19"/>
      <c r="GD19"/>
    </row>
    <row r="20" spans="1:186" s="64" customFormat="1" ht="15">
      <c r="A20" s="116" t="s">
        <v>214</v>
      </c>
      <c r="B20" s="69">
        <v>73182</v>
      </c>
      <c r="C20" s="69">
        <v>62847</v>
      </c>
      <c r="D20" s="69">
        <v>10335</v>
      </c>
      <c r="E20" s="69">
        <v>78945</v>
      </c>
      <c r="F20" s="69">
        <v>66636</v>
      </c>
      <c r="G20" s="69">
        <v>12309</v>
      </c>
      <c r="H20" s="69">
        <v>94859</v>
      </c>
      <c r="I20" s="69">
        <v>71914</v>
      </c>
      <c r="J20" s="69">
        <v>22945</v>
      </c>
      <c r="N20"/>
      <c r="O20"/>
      <c r="P20"/>
      <c r="Q20"/>
      <c r="R20"/>
      <c r="S20"/>
      <c r="T20"/>
      <c r="U20"/>
      <c r="V20"/>
      <c r="W20"/>
      <c r="X20"/>
      <c r="Y20"/>
      <c r="Z20"/>
      <c r="AA20"/>
      <c r="AB20"/>
      <c r="AC20"/>
      <c r="GD20"/>
    </row>
    <row r="21" spans="1:186" s="64" customFormat="1" ht="15">
      <c r="A21" s="116" t="s">
        <v>29</v>
      </c>
      <c r="B21" s="69">
        <v>77154</v>
      </c>
      <c r="C21" s="69">
        <v>76240</v>
      </c>
      <c r="D21" s="69">
        <v>914</v>
      </c>
      <c r="E21" s="69">
        <v>84626</v>
      </c>
      <c r="F21" s="69">
        <v>79814</v>
      </c>
      <c r="G21" s="69">
        <v>4812</v>
      </c>
      <c r="H21" s="69">
        <v>91125</v>
      </c>
      <c r="I21" s="69">
        <v>80928</v>
      </c>
      <c r="J21" s="69">
        <v>10197</v>
      </c>
      <c r="N21"/>
      <c r="O21"/>
      <c r="P21"/>
      <c r="Q21"/>
      <c r="R21"/>
      <c r="S21"/>
      <c r="T21"/>
      <c r="U21"/>
      <c r="V21"/>
      <c r="W21"/>
      <c r="X21"/>
      <c r="Y21"/>
      <c r="Z21"/>
      <c r="AA21"/>
      <c r="AB21"/>
      <c r="AC21"/>
      <c r="GD21"/>
    </row>
    <row r="22" spans="1:186" s="64" customFormat="1" ht="15">
      <c r="A22" s="116" t="s">
        <v>215</v>
      </c>
      <c r="B22" s="69">
        <v>70078</v>
      </c>
      <c r="C22" s="69">
        <v>62203</v>
      </c>
      <c r="D22" s="69">
        <v>7875</v>
      </c>
      <c r="E22" s="69">
        <v>78281</v>
      </c>
      <c r="F22" s="69">
        <v>65142</v>
      </c>
      <c r="G22" s="69">
        <v>13139</v>
      </c>
      <c r="H22" s="69">
        <v>80588</v>
      </c>
      <c r="I22" s="69">
        <v>64194</v>
      </c>
      <c r="J22" s="69">
        <v>16394</v>
      </c>
      <c r="N22"/>
      <c r="O22"/>
      <c r="P22"/>
      <c r="Q22"/>
      <c r="R22"/>
      <c r="S22"/>
      <c r="T22"/>
      <c r="U22"/>
      <c r="V22"/>
      <c r="W22"/>
      <c r="X22"/>
      <c r="Y22"/>
      <c r="Z22"/>
      <c r="AA22"/>
      <c r="AB22"/>
      <c r="AC22"/>
      <c r="GD22"/>
    </row>
    <row r="23" spans="1:186" s="64" customFormat="1" ht="15">
      <c r="A23" s="116" t="s">
        <v>216</v>
      </c>
      <c r="B23" s="69">
        <v>112301</v>
      </c>
      <c r="C23" s="69">
        <v>104352</v>
      </c>
      <c r="D23" s="69">
        <v>7949</v>
      </c>
      <c r="E23" s="69">
        <v>120601</v>
      </c>
      <c r="F23" s="69">
        <v>112209</v>
      </c>
      <c r="G23" s="69">
        <v>8392</v>
      </c>
      <c r="H23" s="69">
        <v>123363</v>
      </c>
      <c r="I23" s="69">
        <v>114158</v>
      </c>
      <c r="J23" s="69">
        <v>9205</v>
      </c>
      <c r="N23"/>
      <c r="O23"/>
      <c r="P23"/>
      <c r="Q23"/>
      <c r="R23"/>
      <c r="S23"/>
      <c r="T23"/>
      <c r="U23"/>
      <c r="V23"/>
      <c r="W23"/>
      <c r="X23"/>
      <c r="Y23"/>
      <c r="Z23"/>
      <c r="AA23"/>
      <c r="AB23"/>
      <c r="AC23"/>
      <c r="GD23"/>
    </row>
    <row r="24" spans="1:186" s="64" customFormat="1" ht="15">
      <c r="A24" s="116" t="s">
        <v>1115</v>
      </c>
      <c r="B24" s="69">
        <v>6572</v>
      </c>
      <c r="C24" s="69">
        <v>865</v>
      </c>
      <c r="D24" s="69">
        <v>5707</v>
      </c>
      <c r="E24" s="69">
        <v>17189</v>
      </c>
      <c r="F24" s="69">
        <v>12279</v>
      </c>
      <c r="G24" s="69">
        <v>4910</v>
      </c>
      <c r="H24" s="69">
        <v>14876</v>
      </c>
      <c r="I24" s="69">
        <v>12436</v>
      </c>
      <c r="J24" s="69">
        <v>2440</v>
      </c>
      <c r="N24"/>
      <c r="O24"/>
      <c r="P24"/>
      <c r="Q24"/>
      <c r="R24"/>
      <c r="S24"/>
      <c r="T24"/>
      <c r="U24"/>
      <c r="V24"/>
      <c r="W24"/>
      <c r="X24"/>
      <c r="Y24"/>
      <c r="Z24"/>
      <c r="AA24"/>
      <c r="AB24"/>
      <c r="AC24"/>
      <c r="GD24"/>
    </row>
    <row r="25" spans="1:186" s="64" customFormat="1" ht="15">
      <c r="A25" s="65"/>
      <c r="B25" s="65"/>
      <c r="C25" s="65"/>
      <c r="D25" s="65"/>
      <c r="E25" s="65"/>
      <c r="F25" s="65"/>
      <c r="G25" s="65"/>
      <c r="H25" s="65"/>
      <c r="I25" s="65"/>
      <c r="J25" s="65"/>
      <c r="N25"/>
      <c r="O25"/>
      <c r="P25"/>
      <c r="Q25"/>
      <c r="R25"/>
      <c r="S25"/>
      <c r="T25"/>
      <c r="U25"/>
      <c r="V25"/>
      <c r="W25"/>
      <c r="X25"/>
      <c r="Y25"/>
      <c r="Z25"/>
      <c r="AA25"/>
      <c r="AB25"/>
      <c r="AC25"/>
      <c r="GD25"/>
    </row>
    <row r="26" spans="1:186" s="64" customFormat="1" ht="15">
      <c r="A26" s="399" t="s">
        <v>51</v>
      </c>
      <c r="B26"/>
      <c r="C26"/>
      <c r="D26" s="48"/>
      <c r="N26"/>
      <c r="O26"/>
      <c r="P26"/>
      <c r="Q26"/>
      <c r="R26"/>
      <c r="S26"/>
      <c r="T26"/>
      <c r="U26"/>
      <c r="V26"/>
      <c r="W26"/>
      <c r="X26"/>
      <c r="Y26"/>
      <c r="Z26"/>
      <c r="AA26"/>
      <c r="AB26"/>
      <c r="AC26"/>
      <c r="GD26"/>
    </row>
    <row r="27" spans="1:186" s="64" customFormat="1" ht="15">
      <c r="A27"/>
      <c r="B27"/>
      <c r="C27"/>
      <c r="D27" s="48"/>
      <c r="N27"/>
      <c r="O27"/>
      <c r="P27"/>
      <c r="Q27"/>
      <c r="R27"/>
      <c r="S27"/>
      <c r="T27"/>
      <c r="U27"/>
      <c r="V27"/>
      <c r="W27"/>
      <c r="X27"/>
      <c r="Y27"/>
      <c r="Z27"/>
      <c r="AA27"/>
      <c r="AB27"/>
      <c r="AC27"/>
      <c r="GD27"/>
    </row>
    <row r="28" spans="1:186" s="64" customFormat="1" ht="15">
      <c r="A28" s="68" t="s">
        <v>154</v>
      </c>
      <c r="B28"/>
      <c r="C28"/>
      <c r="D28" s="48"/>
      <c r="N28"/>
      <c r="O28"/>
      <c r="P28"/>
      <c r="Q28"/>
      <c r="R28"/>
      <c r="S28"/>
      <c r="T28"/>
      <c r="U28"/>
      <c r="V28"/>
      <c r="W28"/>
      <c r="X28"/>
      <c r="Y28"/>
      <c r="Z28"/>
      <c r="AA28"/>
      <c r="AB28"/>
      <c r="AC28"/>
      <c r="GD28"/>
    </row>
    <row r="29" spans="1:186" s="64" customFormat="1" ht="15">
      <c r="A29"/>
      <c r="B29"/>
      <c r="C29"/>
      <c r="D29" s="48"/>
      <c r="N29"/>
      <c r="O29"/>
      <c r="P29"/>
      <c r="Q29"/>
      <c r="R29"/>
      <c r="S29"/>
      <c r="T29"/>
      <c r="U29"/>
      <c r="V29"/>
      <c r="W29"/>
      <c r="X29"/>
      <c r="Y29"/>
      <c r="Z29"/>
      <c r="AA29"/>
      <c r="AB29"/>
      <c r="AC29"/>
      <c r="GD29"/>
    </row>
    <row r="30" spans="1:186" s="64" customFormat="1" ht="15">
      <c r="A30"/>
      <c r="B30" s="69"/>
      <c r="C30" s="69"/>
      <c r="D30" s="69"/>
      <c r="E30" s="69"/>
      <c r="F30" s="69"/>
      <c r="G30" s="69"/>
      <c r="H30" s="69"/>
      <c r="I30" s="69"/>
      <c r="J30" s="69"/>
      <c r="N30"/>
      <c r="O30"/>
      <c r="P30"/>
      <c r="Q30"/>
      <c r="R30"/>
      <c r="S30"/>
      <c r="T30"/>
      <c r="U30"/>
      <c r="V30"/>
      <c r="W30"/>
      <c r="X30"/>
      <c r="Y30"/>
      <c r="Z30"/>
      <c r="AA30"/>
      <c r="AB30"/>
      <c r="AC30"/>
      <c r="GD30"/>
    </row>
    <row r="31" spans="1:186" s="64" customFormat="1" ht="15">
      <c r="A31"/>
      <c r="B31"/>
      <c r="C31"/>
      <c r="D31" s="48"/>
      <c r="N31"/>
      <c r="O31"/>
      <c r="P31"/>
      <c r="Q31"/>
      <c r="R31"/>
      <c r="S31"/>
      <c r="T31"/>
      <c r="U31"/>
      <c r="V31"/>
      <c r="W31"/>
      <c r="X31"/>
      <c r="Y31"/>
      <c r="Z31"/>
      <c r="AA31"/>
      <c r="AB31"/>
      <c r="AC31"/>
      <c r="GD31"/>
    </row>
    <row r="32" spans="1:186" s="64" customFormat="1" ht="15">
      <c r="A32"/>
      <c r="B32"/>
      <c r="C32"/>
      <c r="D32" s="48"/>
      <c r="N32"/>
      <c r="O32"/>
      <c r="P32"/>
      <c r="Q32"/>
      <c r="R32"/>
      <c r="S32"/>
      <c r="T32"/>
      <c r="U32"/>
      <c r="V32"/>
      <c r="W32"/>
      <c r="X32"/>
      <c r="Y32"/>
      <c r="Z32"/>
      <c r="AA32"/>
      <c r="AB32"/>
      <c r="AC32"/>
      <c r="GD32"/>
    </row>
    <row r="33" spans="1:186" s="64" customFormat="1" ht="15">
      <c r="A33"/>
      <c r="B33"/>
      <c r="C33"/>
      <c r="D33" s="48"/>
      <c r="N33"/>
      <c r="O33"/>
      <c r="P33"/>
      <c r="Q33"/>
      <c r="R33"/>
      <c r="S33"/>
      <c r="T33"/>
      <c r="U33"/>
      <c r="V33"/>
      <c r="W33"/>
      <c r="X33"/>
      <c r="Y33"/>
      <c r="Z33"/>
      <c r="AA33"/>
      <c r="AB33"/>
      <c r="AC33"/>
      <c r="GD33"/>
    </row>
    <row r="34" spans="1:186" s="64" customFormat="1" ht="15">
      <c r="A34"/>
      <c r="B34"/>
      <c r="C34"/>
      <c r="D34" s="48"/>
      <c r="N34"/>
      <c r="O34"/>
      <c r="P34"/>
      <c r="Q34"/>
      <c r="R34"/>
      <c r="S34"/>
      <c r="T34"/>
      <c r="U34"/>
      <c r="V34"/>
      <c r="W34"/>
      <c r="X34"/>
      <c r="Y34"/>
      <c r="Z34"/>
      <c r="AA34"/>
      <c r="AB34"/>
      <c r="AC34"/>
      <c r="GD34"/>
    </row>
    <row r="35" spans="1:186" s="64" customFormat="1" ht="15">
      <c r="A35"/>
      <c r="B35"/>
      <c r="C35"/>
      <c r="D35" s="48"/>
      <c r="N35"/>
      <c r="O35"/>
      <c r="P35"/>
      <c r="Q35"/>
      <c r="R35"/>
      <c r="S35"/>
      <c r="T35"/>
      <c r="U35"/>
      <c r="V35"/>
      <c r="W35"/>
      <c r="X35"/>
      <c r="Y35"/>
      <c r="Z35"/>
      <c r="AA35"/>
      <c r="AB35"/>
      <c r="AC35"/>
      <c r="GD35"/>
    </row>
    <row r="36" spans="1:186" s="64" customFormat="1" ht="15">
      <c r="A36"/>
      <c r="B36"/>
      <c r="C36"/>
      <c r="D36" s="48"/>
      <c r="N36"/>
      <c r="O36"/>
      <c r="P36"/>
      <c r="Q36"/>
      <c r="R36"/>
      <c r="S36"/>
      <c r="T36"/>
      <c r="U36"/>
      <c r="V36"/>
      <c r="W36"/>
      <c r="X36"/>
      <c r="Y36"/>
      <c r="Z36"/>
      <c r="AA36"/>
      <c r="AB36"/>
      <c r="AC36"/>
      <c r="GD36"/>
    </row>
    <row r="37" spans="1:186" s="64" customFormat="1" ht="15">
      <c r="A37"/>
      <c r="B37"/>
      <c r="C37"/>
      <c r="D37" s="48"/>
      <c r="N37"/>
      <c r="O37"/>
      <c r="P37"/>
      <c r="Q37"/>
      <c r="R37"/>
      <c r="S37"/>
      <c r="T37"/>
      <c r="U37"/>
      <c r="V37"/>
      <c r="W37"/>
      <c r="X37"/>
      <c r="Y37"/>
      <c r="Z37"/>
      <c r="AA37"/>
      <c r="AB37"/>
      <c r="AC37"/>
      <c r="GD37"/>
    </row>
    <row r="38" spans="1:186" s="64" customFormat="1" ht="15">
      <c r="A38"/>
      <c r="B38"/>
      <c r="C38"/>
      <c r="D38" s="48"/>
      <c r="N38"/>
      <c r="O38"/>
      <c r="P38"/>
      <c r="Q38"/>
      <c r="R38"/>
      <c r="S38"/>
      <c r="T38"/>
      <c r="U38"/>
      <c r="V38"/>
      <c r="W38"/>
      <c r="X38"/>
      <c r="Y38"/>
      <c r="Z38"/>
      <c r="AA38"/>
      <c r="AB38"/>
      <c r="AC38"/>
      <c r="GD38"/>
    </row>
    <row r="39" spans="1:186" s="64" customFormat="1" ht="15">
      <c r="A39"/>
      <c r="B39"/>
      <c r="C39"/>
      <c r="D39" s="48"/>
      <c r="N39"/>
      <c r="O39"/>
      <c r="P39"/>
      <c r="Q39"/>
      <c r="R39"/>
      <c r="S39"/>
      <c r="T39"/>
      <c r="U39"/>
      <c r="V39"/>
      <c r="W39"/>
      <c r="X39"/>
      <c r="Y39"/>
      <c r="Z39"/>
      <c r="AA39"/>
      <c r="AB39"/>
      <c r="AC39"/>
      <c r="GD39"/>
    </row>
    <row r="40" spans="1:186" s="64" customFormat="1" ht="15">
      <c r="A40"/>
      <c r="B40"/>
      <c r="C40"/>
      <c r="D40" s="48"/>
      <c r="N40"/>
      <c r="O40"/>
      <c r="P40"/>
      <c r="Q40"/>
      <c r="R40"/>
      <c r="S40"/>
      <c r="T40"/>
      <c r="U40"/>
      <c r="V40"/>
      <c r="W40"/>
      <c r="X40"/>
      <c r="Y40"/>
      <c r="Z40"/>
      <c r="AA40"/>
      <c r="AB40"/>
      <c r="AC40"/>
      <c r="GD40"/>
    </row>
    <row r="41" spans="1:186" s="64" customFormat="1" ht="15">
      <c r="A41"/>
      <c r="B41"/>
      <c r="C41"/>
      <c r="D41" s="48"/>
      <c r="N41"/>
      <c r="O41"/>
      <c r="P41"/>
      <c r="Q41"/>
      <c r="R41"/>
      <c r="S41"/>
      <c r="T41"/>
      <c r="U41"/>
      <c r="V41"/>
      <c r="W41"/>
      <c r="X41"/>
      <c r="Y41"/>
      <c r="Z41"/>
      <c r="AA41"/>
      <c r="AB41"/>
      <c r="AC41"/>
      <c r="GD41"/>
    </row>
    <row r="42" spans="1:186" s="64" customFormat="1" ht="15">
      <c r="A42"/>
      <c r="B42"/>
      <c r="C42"/>
      <c r="D42" s="48"/>
      <c r="N42"/>
      <c r="O42"/>
      <c r="P42"/>
      <c r="Q42"/>
      <c r="R42"/>
      <c r="S42"/>
      <c r="T42"/>
      <c r="U42"/>
      <c r="V42"/>
      <c r="W42"/>
      <c r="X42"/>
      <c r="Y42"/>
      <c r="Z42"/>
      <c r="AA42"/>
      <c r="AB42"/>
      <c r="AC42"/>
      <c r="GD42"/>
    </row>
    <row r="43" spans="1:186" s="64" customFormat="1" ht="15">
      <c r="A43"/>
      <c r="B43"/>
      <c r="C43"/>
      <c r="D43" s="48"/>
      <c r="AA43"/>
      <c r="AB43"/>
      <c r="AC43"/>
      <c r="GD43"/>
    </row>
    <row r="44" spans="1:186" s="64" customFormat="1" ht="15">
      <c r="A44"/>
      <c r="B44"/>
      <c r="C44"/>
      <c r="D44" s="48"/>
      <c r="AA44"/>
      <c r="AB44"/>
      <c r="AC44"/>
      <c r="GD44"/>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&amp;"calibri"&amp;12&amp;B12.7.7. Atención Especializada. Consultas totales en los establecimientos sanitarios según especialidades y dependencia. ECSAE.&amp;R&amp;"calibri"&amp;10&amp;P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67.xml><?xml version="1.0" encoding="utf-8"?>
<worksheet xmlns="http://schemas.openxmlformats.org/spreadsheetml/2006/main" xmlns:r="http://schemas.openxmlformats.org/officeDocument/2006/relationships">
  <dimension ref="A1:GF55"/>
  <sheetViews>
    <sheetView zoomScalePageLayoutView="0" workbookViewId="0" topLeftCell="A1">
      <selection activeCell="M1" sqref="M1"/>
    </sheetView>
  </sheetViews>
  <sheetFormatPr defaultColWidth="11.421875" defaultRowHeight="15"/>
  <cols>
    <col min="1" max="1" width="24.28125" style="0" customWidth="1"/>
    <col min="2" max="3" width="8.7109375" style="0" customWidth="1"/>
    <col min="4" max="4" width="8.7109375" style="48" customWidth="1"/>
    <col min="5" max="12" width="8.7109375" style="64" customWidth="1"/>
    <col min="13" max="181" width="11.421875" style="64" customWidth="1"/>
  </cols>
  <sheetData>
    <row r="1" spans="1:13" ht="15">
      <c r="A1" s="44" t="s">
        <v>217</v>
      </c>
      <c r="B1" s="44"/>
      <c r="C1" s="44"/>
      <c r="D1" s="44"/>
      <c r="M1" s="50" t="s">
        <v>761</v>
      </c>
    </row>
    <row r="2" spans="1:181" s="5" customFormat="1" ht="15">
      <c r="A2" s="38"/>
      <c r="D2" s="49"/>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c r="FU2" s="368"/>
      <c r="FV2" s="368"/>
      <c r="FW2" s="368"/>
      <c r="FX2" s="368"/>
      <c r="FY2" s="368"/>
    </row>
    <row r="3" spans="1:181" s="5" customFormat="1" ht="15">
      <c r="A3" s="145"/>
      <c r="D3" s="49"/>
      <c r="E3" s="368"/>
      <c r="F3" s="368"/>
      <c r="G3" s="368"/>
      <c r="H3"/>
      <c r="I3"/>
      <c r="J3"/>
      <c r="K3"/>
      <c r="L3"/>
      <c r="M3"/>
      <c r="N3"/>
      <c r="O3"/>
      <c r="P3"/>
      <c r="Q3"/>
      <c r="R3"/>
      <c r="S3"/>
      <c r="T3"/>
      <c r="U3"/>
      <c r="V3"/>
      <c r="W3"/>
      <c r="X3"/>
      <c r="Y3"/>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c r="FX3" s="368"/>
      <c r="FY3" s="368"/>
    </row>
    <row r="4" spans="1:181" s="5" customFormat="1" ht="15">
      <c r="A4" s="53"/>
      <c r="B4" s="53" t="s">
        <v>762</v>
      </c>
      <c r="C4" s="53"/>
      <c r="D4" s="53"/>
      <c r="E4" s="53"/>
      <c r="F4" s="53"/>
      <c r="G4" s="53"/>
      <c r="H4" s="53"/>
      <c r="I4" s="53"/>
      <c r="J4" s="53"/>
      <c r="K4" s="53"/>
      <c r="L4" s="53"/>
      <c r="M4"/>
      <c r="N4"/>
      <c r="O4"/>
      <c r="P4"/>
      <c r="Q4"/>
      <c r="R4"/>
      <c r="S4"/>
      <c r="T4"/>
      <c r="U4"/>
      <c r="V4"/>
      <c r="W4"/>
      <c r="X4"/>
      <c r="Y4"/>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c r="FX4" s="368"/>
      <c r="FY4" s="368"/>
    </row>
    <row r="5" spans="1:182" s="442" customFormat="1" ht="15">
      <c r="A5" s="335"/>
      <c r="B5" s="416">
        <v>2004</v>
      </c>
      <c r="C5" s="416">
        <v>2005</v>
      </c>
      <c r="D5" s="416">
        <v>2006</v>
      </c>
      <c r="E5" s="416">
        <v>2007</v>
      </c>
      <c r="F5" s="416">
        <v>2008</v>
      </c>
      <c r="G5" s="416">
        <v>2009</v>
      </c>
      <c r="H5" s="416">
        <v>2010</v>
      </c>
      <c r="I5" s="416">
        <v>2011</v>
      </c>
      <c r="J5" s="416">
        <v>2012</v>
      </c>
      <c r="K5" s="416">
        <v>2013</v>
      </c>
      <c r="L5" s="416">
        <v>2014</v>
      </c>
      <c r="M5"/>
      <c r="N5"/>
      <c r="O5"/>
      <c r="P5"/>
      <c r="Q5"/>
      <c r="R5"/>
      <c r="S5"/>
      <c r="T5"/>
      <c r="U5"/>
      <c r="V5"/>
      <c r="W5"/>
      <c r="X5"/>
      <c r="Y5"/>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1"/>
      <c r="FN5" s="351"/>
      <c r="FO5" s="351"/>
      <c r="FP5" s="351"/>
      <c r="FQ5" s="351"/>
      <c r="FR5" s="351"/>
      <c r="FS5" s="351"/>
      <c r="FT5" s="351"/>
      <c r="FU5" s="351"/>
      <c r="FV5" s="351"/>
      <c r="FW5" s="351"/>
      <c r="FX5" s="351"/>
      <c r="FY5" s="351"/>
      <c r="FZ5" s="351"/>
    </row>
    <row r="6" spans="1:25" s="360" customFormat="1" ht="15">
      <c r="A6" s="114" t="s">
        <v>218</v>
      </c>
      <c r="B6" s="115"/>
      <c r="C6" s="115"/>
      <c r="D6" s="115"/>
      <c r="E6" s="115"/>
      <c r="F6" s="115"/>
      <c r="G6" s="115"/>
      <c r="H6" s="115"/>
      <c r="I6" s="115"/>
      <c r="J6" s="115"/>
      <c r="K6" s="115"/>
      <c r="L6" s="115"/>
      <c r="M6"/>
      <c r="N6"/>
      <c r="O6"/>
      <c r="P6"/>
      <c r="Q6"/>
      <c r="R6"/>
      <c r="S6"/>
      <c r="T6"/>
      <c r="U6"/>
      <c r="V6"/>
      <c r="W6"/>
      <c r="X6"/>
      <c r="Y6"/>
    </row>
    <row r="7" spans="1:25" s="351" customFormat="1" ht="15">
      <c r="A7" s="116" t="s">
        <v>790</v>
      </c>
      <c r="B7" s="208">
        <v>119741</v>
      </c>
      <c r="C7" s="208">
        <v>120668</v>
      </c>
      <c r="D7" s="208">
        <v>125804</v>
      </c>
      <c r="E7" s="208">
        <v>127700</v>
      </c>
      <c r="F7" s="208">
        <v>128588</v>
      </c>
      <c r="G7" s="208">
        <v>132433</v>
      </c>
      <c r="H7" s="208">
        <v>135465</v>
      </c>
      <c r="I7" s="208">
        <v>137263</v>
      </c>
      <c r="J7" s="208">
        <v>138442</v>
      </c>
      <c r="K7" s="208">
        <v>138528</v>
      </c>
      <c r="L7" s="208">
        <v>142030</v>
      </c>
      <c r="M7"/>
      <c r="N7"/>
      <c r="O7"/>
      <c r="P7"/>
      <c r="Q7"/>
      <c r="R7"/>
      <c r="S7"/>
      <c r="T7"/>
      <c r="U7"/>
      <c r="V7"/>
      <c r="W7"/>
      <c r="X7"/>
      <c r="Y7"/>
    </row>
    <row r="8" spans="1:25" s="351" customFormat="1" ht="15">
      <c r="A8" s="182" t="s">
        <v>4</v>
      </c>
      <c r="B8" s="208">
        <v>73447</v>
      </c>
      <c r="C8" s="208">
        <v>73150</v>
      </c>
      <c r="D8" s="208">
        <v>76696</v>
      </c>
      <c r="E8" s="208">
        <v>79933</v>
      </c>
      <c r="F8" s="208">
        <v>78455</v>
      </c>
      <c r="G8" s="208">
        <v>80235</v>
      </c>
      <c r="H8" s="208">
        <v>81457</v>
      </c>
      <c r="I8" s="208">
        <v>83345</v>
      </c>
      <c r="J8" s="208">
        <v>83070</v>
      </c>
      <c r="K8" s="208">
        <v>88584</v>
      </c>
      <c r="L8" s="208">
        <v>88515</v>
      </c>
      <c r="Q8"/>
      <c r="R8"/>
      <c r="S8"/>
      <c r="T8"/>
      <c r="U8"/>
      <c r="V8"/>
      <c r="W8"/>
      <c r="X8"/>
      <c r="Y8"/>
    </row>
    <row r="9" spans="1:25" s="351" customFormat="1" ht="15">
      <c r="A9" s="407" t="s">
        <v>5</v>
      </c>
      <c r="B9" s="159">
        <v>46294</v>
      </c>
      <c r="C9" s="159">
        <v>47518</v>
      </c>
      <c r="D9" s="159">
        <v>49108</v>
      </c>
      <c r="E9" s="159">
        <v>47767</v>
      </c>
      <c r="F9" s="159">
        <v>50133</v>
      </c>
      <c r="G9" s="159">
        <v>52198</v>
      </c>
      <c r="H9" s="159">
        <v>54008</v>
      </c>
      <c r="I9" s="159">
        <v>53918</v>
      </c>
      <c r="J9" s="159">
        <v>55372</v>
      </c>
      <c r="K9" s="159">
        <v>49944</v>
      </c>
      <c r="L9" s="159">
        <v>53515</v>
      </c>
      <c r="Q9"/>
      <c r="R9"/>
      <c r="S9"/>
      <c r="T9"/>
      <c r="U9"/>
      <c r="V9"/>
      <c r="W9"/>
      <c r="X9"/>
      <c r="Y9"/>
    </row>
    <row r="10" spans="1:25" s="351" customFormat="1" ht="15">
      <c r="A10" s="117" t="s">
        <v>219</v>
      </c>
      <c r="B10" s="209"/>
      <c r="C10" s="209"/>
      <c r="D10" s="209"/>
      <c r="E10" s="209"/>
      <c r="F10" s="209"/>
      <c r="G10" s="209"/>
      <c r="H10" s="209"/>
      <c r="I10" s="209"/>
      <c r="J10" s="209"/>
      <c r="K10" s="209"/>
      <c r="L10" s="209"/>
      <c r="Q10"/>
      <c r="R10"/>
      <c r="S10"/>
      <c r="T10"/>
      <c r="U10"/>
      <c r="V10"/>
      <c r="W10"/>
      <c r="X10"/>
      <c r="Y10"/>
    </row>
    <row r="11" spans="1:25" s="351" customFormat="1" ht="15">
      <c r="A11" s="116" t="s">
        <v>790</v>
      </c>
      <c r="B11" s="449">
        <v>93.3260797216608</v>
      </c>
      <c r="C11" s="449">
        <v>91.5733931134028</v>
      </c>
      <c r="D11" s="449">
        <v>93.12330673457</v>
      </c>
      <c r="E11" s="449">
        <v>91.7142594486515</v>
      </c>
      <c r="F11" s="449">
        <v>89.8597191027725</v>
      </c>
      <c r="G11" s="449">
        <v>91.1978790069896</v>
      </c>
      <c r="H11" s="449">
        <v>92.4166057218954</v>
      </c>
      <c r="I11" s="449">
        <v>93.2869649845114</v>
      </c>
      <c r="J11" s="449">
        <v>94.7417837805285</v>
      </c>
      <c r="K11" s="449">
        <v>94.8033621358678</v>
      </c>
      <c r="L11" s="449">
        <v>97.0892369235775</v>
      </c>
      <c r="Q11"/>
      <c r="R11"/>
      <c r="S11"/>
      <c r="T11"/>
      <c r="U11"/>
      <c r="V11"/>
      <c r="W11"/>
      <c r="X11"/>
      <c r="Y11"/>
    </row>
    <row r="12" spans="1:25" s="351" customFormat="1" ht="15">
      <c r="A12" s="182" t="s">
        <v>4</v>
      </c>
      <c r="B12" s="449">
        <v>57.2445576478969</v>
      </c>
      <c r="C12" s="449">
        <v>55.5125941114911</v>
      </c>
      <c r="D12" s="449">
        <v>56.772321494663</v>
      </c>
      <c r="E12" s="449">
        <v>57.4079553681211</v>
      </c>
      <c r="F12" s="449">
        <v>54.8258333764272</v>
      </c>
      <c r="G12" s="449">
        <v>55.252556554075</v>
      </c>
      <c r="H12" s="449">
        <v>55.571398164016</v>
      </c>
      <c r="I12" s="449">
        <v>56.6431019038933</v>
      </c>
      <c r="J12" s="449">
        <v>56.848355113683</v>
      </c>
      <c r="K12" s="449">
        <v>60.623563694298</v>
      </c>
      <c r="L12" s="449">
        <v>60.5073139920472</v>
      </c>
      <c r="Q12"/>
      <c r="R12"/>
      <c r="S12"/>
      <c r="T12"/>
      <c r="U12"/>
      <c r="V12"/>
      <c r="W12"/>
      <c r="X12"/>
      <c r="Y12"/>
    </row>
    <row r="13" spans="1:182" ht="15">
      <c r="A13" s="407" t="s">
        <v>5</v>
      </c>
      <c r="B13" s="450">
        <v>36.0815220737639</v>
      </c>
      <c r="C13" s="450">
        <v>36.0607990019116</v>
      </c>
      <c r="D13" s="450">
        <v>36.350985239907</v>
      </c>
      <c r="E13" s="450">
        <v>34.3063040805304</v>
      </c>
      <c r="F13" s="450">
        <v>35.0338857263453</v>
      </c>
      <c r="G13" s="450">
        <v>35.9453224529146</v>
      </c>
      <c r="H13" s="450">
        <v>36.8452075578793</v>
      </c>
      <c r="I13" s="450">
        <v>36.6438630806181</v>
      </c>
      <c r="J13" s="450">
        <v>37.8934286668455</v>
      </c>
      <c r="K13" s="450">
        <v>34.1797984415698</v>
      </c>
      <c r="L13" s="450">
        <v>36.5819229315303</v>
      </c>
      <c r="Q13"/>
      <c r="R13"/>
      <c r="S13"/>
      <c r="T13"/>
      <c r="U13"/>
      <c r="V13"/>
      <c r="W13"/>
      <c r="X13"/>
      <c r="Y13"/>
      <c r="FZ13" s="64"/>
    </row>
    <row r="14" spans="1:182" s="64" customFormat="1" ht="15">
      <c r="A14" s="65"/>
      <c r="B14" s="65"/>
      <c r="C14" s="65"/>
      <c r="D14" s="65"/>
      <c r="E14" s="65"/>
      <c r="F14" s="65"/>
      <c r="G14" s="65"/>
      <c r="H14" s="65"/>
      <c r="I14" s="65"/>
      <c r="J14" s="65"/>
      <c r="K14" s="65"/>
      <c r="L14" s="65"/>
      <c r="M14"/>
      <c r="N14"/>
      <c r="O14"/>
      <c r="P14"/>
      <c r="Q14"/>
      <c r="R14"/>
      <c r="S14"/>
      <c r="T14"/>
      <c r="U14"/>
      <c r="V14"/>
      <c r="W14"/>
      <c r="X14"/>
      <c r="Y14"/>
      <c r="FZ14"/>
    </row>
    <row r="15" spans="1:25" ht="15">
      <c r="A15" s="399" t="s">
        <v>220</v>
      </c>
      <c r="H15"/>
      <c r="I15"/>
      <c r="J15"/>
      <c r="K15"/>
      <c r="L15"/>
      <c r="M15"/>
      <c r="N15"/>
      <c r="O15"/>
      <c r="P15"/>
      <c r="Q15"/>
      <c r="R15"/>
      <c r="S15"/>
      <c r="T15"/>
      <c r="U15"/>
      <c r="V15"/>
      <c r="W15"/>
      <c r="X15"/>
      <c r="Y15"/>
    </row>
    <row r="16" spans="8:25" ht="15">
      <c r="H16"/>
      <c r="I16"/>
      <c r="J16"/>
      <c r="K16"/>
      <c r="L16"/>
      <c r="M16"/>
      <c r="N16"/>
      <c r="O16"/>
      <c r="P16"/>
      <c r="Q16"/>
      <c r="R16"/>
      <c r="S16"/>
      <c r="T16"/>
      <c r="U16"/>
      <c r="V16"/>
      <c r="W16"/>
      <c r="X16"/>
      <c r="Y16"/>
    </row>
    <row r="17" spans="1:182" s="64" customFormat="1" ht="15">
      <c r="A17" s="68" t="s">
        <v>154</v>
      </c>
      <c r="B17"/>
      <c r="C17"/>
      <c r="D17" s="48"/>
      <c r="H17"/>
      <c r="I17"/>
      <c r="J17"/>
      <c r="K17"/>
      <c r="L17"/>
      <c r="M17"/>
      <c r="N17"/>
      <c r="O17"/>
      <c r="P17"/>
      <c r="Q17"/>
      <c r="R17"/>
      <c r="S17"/>
      <c r="T17"/>
      <c r="U17"/>
      <c r="V17"/>
      <c r="W17"/>
      <c r="X17"/>
      <c r="Y17"/>
      <c r="FZ17"/>
    </row>
    <row r="18" spans="8:25" ht="15">
      <c r="H18"/>
      <c r="I18"/>
      <c r="J18"/>
      <c r="K18"/>
      <c r="L18"/>
      <c r="M18"/>
      <c r="N18"/>
      <c r="O18"/>
      <c r="P18"/>
      <c r="Q18"/>
      <c r="R18"/>
      <c r="S18"/>
      <c r="T18"/>
      <c r="U18"/>
      <c r="V18"/>
      <c r="W18"/>
      <c r="X18"/>
      <c r="Y18"/>
    </row>
    <row r="19" spans="1:188" s="64" customFormat="1" ht="15">
      <c r="A19"/>
      <c r="B19"/>
      <c r="C19"/>
      <c r="D19" s="48"/>
      <c r="H19"/>
      <c r="I19"/>
      <c r="J19"/>
      <c r="K19"/>
      <c r="L19"/>
      <c r="M19"/>
      <c r="N19"/>
      <c r="O19"/>
      <c r="P19"/>
      <c r="Q19"/>
      <c r="R19"/>
      <c r="S19"/>
      <c r="T19"/>
      <c r="U19"/>
      <c r="V19"/>
      <c r="W19"/>
      <c r="X19"/>
      <c r="Y19"/>
      <c r="FZ19"/>
      <c r="GA19"/>
      <c r="GB19"/>
      <c r="GC19"/>
      <c r="GD19"/>
      <c r="GE19"/>
      <c r="GF19"/>
    </row>
    <row r="20" spans="1:188" s="64" customFormat="1" ht="15">
      <c r="A20" s="431"/>
      <c r="B20"/>
      <c r="C20"/>
      <c r="D20" s="48"/>
      <c r="H20"/>
      <c r="I20"/>
      <c r="J20"/>
      <c r="K20"/>
      <c r="L20"/>
      <c r="M20"/>
      <c r="N20"/>
      <c r="O20"/>
      <c r="P20"/>
      <c r="Q20"/>
      <c r="R20"/>
      <c r="S20"/>
      <c r="T20"/>
      <c r="U20"/>
      <c r="V20"/>
      <c r="W20"/>
      <c r="X20"/>
      <c r="Y20"/>
      <c r="FZ20"/>
      <c r="GA20"/>
      <c r="GB20"/>
      <c r="GC20"/>
      <c r="GD20"/>
      <c r="GE20"/>
      <c r="GF20"/>
    </row>
    <row r="21" spans="1:188" s="64" customFormat="1" ht="15">
      <c r="A21"/>
      <c r="B21"/>
      <c r="C21"/>
      <c r="D21" s="48"/>
      <c r="H21"/>
      <c r="I21"/>
      <c r="J21"/>
      <c r="K21"/>
      <c r="L21"/>
      <c r="M21"/>
      <c r="N21"/>
      <c r="O21"/>
      <c r="P21"/>
      <c r="Q21"/>
      <c r="R21"/>
      <c r="S21"/>
      <c r="T21"/>
      <c r="U21"/>
      <c r="V21"/>
      <c r="W21"/>
      <c r="X21"/>
      <c r="Y21"/>
      <c r="FZ21"/>
      <c r="GA21"/>
      <c r="GB21"/>
      <c r="GC21"/>
      <c r="GD21"/>
      <c r="GE21"/>
      <c r="GF21"/>
    </row>
    <row r="22" spans="1:188" s="64" customFormat="1" ht="15">
      <c r="A22"/>
      <c r="B22"/>
      <c r="C22"/>
      <c r="D22" s="48"/>
      <c r="H22"/>
      <c r="I22"/>
      <c r="J22"/>
      <c r="K22"/>
      <c r="L22"/>
      <c r="M22"/>
      <c r="N22"/>
      <c r="O22"/>
      <c r="P22"/>
      <c r="Q22"/>
      <c r="R22"/>
      <c r="S22"/>
      <c r="T22"/>
      <c r="U22"/>
      <c r="V22"/>
      <c r="W22"/>
      <c r="X22"/>
      <c r="Y22"/>
      <c r="FZ22"/>
      <c r="GA22"/>
      <c r="GB22"/>
      <c r="GC22"/>
      <c r="GD22"/>
      <c r="GE22"/>
      <c r="GF22"/>
    </row>
    <row r="23" spans="1:188" s="64" customFormat="1" ht="15">
      <c r="A23"/>
      <c r="B23"/>
      <c r="C23"/>
      <c r="D23" s="48"/>
      <c r="H23"/>
      <c r="I23"/>
      <c r="J23"/>
      <c r="K23"/>
      <c r="L23"/>
      <c r="M23"/>
      <c r="N23"/>
      <c r="O23"/>
      <c r="P23"/>
      <c r="Q23"/>
      <c r="R23"/>
      <c r="S23"/>
      <c r="T23"/>
      <c r="U23"/>
      <c r="V23"/>
      <c r="W23"/>
      <c r="X23"/>
      <c r="Y23"/>
      <c r="FZ23"/>
      <c r="GA23"/>
      <c r="GB23"/>
      <c r="GC23"/>
      <c r="GD23"/>
      <c r="GE23"/>
      <c r="GF23"/>
    </row>
    <row r="24" spans="1:188" s="64" customFormat="1" ht="15">
      <c r="A24"/>
      <c r="B24"/>
      <c r="C24"/>
      <c r="D24" s="48"/>
      <c r="H24"/>
      <c r="I24"/>
      <c r="J24"/>
      <c r="K24"/>
      <c r="L24"/>
      <c r="M24"/>
      <c r="N24"/>
      <c r="O24"/>
      <c r="P24"/>
      <c r="Q24"/>
      <c r="R24"/>
      <c r="S24"/>
      <c r="T24"/>
      <c r="U24"/>
      <c r="V24"/>
      <c r="W24"/>
      <c r="X24"/>
      <c r="Y24"/>
      <c r="FZ24"/>
      <c r="GA24"/>
      <c r="GB24"/>
      <c r="GC24"/>
      <c r="GD24"/>
      <c r="GE24"/>
      <c r="GF24"/>
    </row>
    <row r="25" spans="1:188" s="64" customFormat="1" ht="15">
      <c r="A25"/>
      <c r="B25"/>
      <c r="C25"/>
      <c r="D25" s="48"/>
      <c r="H25"/>
      <c r="I25"/>
      <c r="J25"/>
      <c r="K25"/>
      <c r="L25"/>
      <c r="M25"/>
      <c r="N25"/>
      <c r="O25"/>
      <c r="P25"/>
      <c r="Q25"/>
      <c r="R25"/>
      <c r="S25"/>
      <c r="T25"/>
      <c r="U25"/>
      <c r="V25"/>
      <c r="W25"/>
      <c r="X25"/>
      <c r="Y25"/>
      <c r="FZ25"/>
      <c r="GA25"/>
      <c r="GB25"/>
      <c r="GC25"/>
      <c r="GD25"/>
      <c r="GE25"/>
      <c r="GF25"/>
    </row>
    <row r="26" spans="1:188" s="64" customFormat="1" ht="15">
      <c r="A26"/>
      <c r="B26"/>
      <c r="C26"/>
      <c r="D26" s="48"/>
      <c r="H26"/>
      <c r="I26"/>
      <c r="J26"/>
      <c r="K26"/>
      <c r="L26"/>
      <c r="M26"/>
      <c r="N26"/>
      <c r="O26"/>
      <c r="P26"/>
      <c r="Q26"/>
      <c r="R26"/>
      <c r="S26"/>
      <c r="T26"/>
      <c r="U26"/>
      <c r="V26"/>
      <c r="W26"/>
      <c r="X26"/>
      <c r="Y26"/>
      <c r="FZ26"/>
      <c r="GA26"/>
      <c r="GB26"/>
      <c r="GC26"/>
      <c r="GD26"/>
      <c r="GE26"/>
      <c r="GF26"/>
    </row>
    <row r="27" spans="1:188" s="64" customFormat="1" ht="15">
      <c r="A27"/>
      <c r="B27"/>
      <c r="C27"/>
      <c r="D27" s="48"/>
      <c r="H27"/>
      <c r="I27"/>
      <c r="J27"/>
      <c r="K27"/>
      <c r="L27"/>
      <c r="M27"/>
      <c r="N27"/>
      <c r="O27"/>
      <c r="P27"/>
      <c r="Q27"/>
      <c r="R27"/>
      <c r="S27"/>
      <c r="T27"/>
      <c r="U27"/>
      <c r="V27"/>
      <c r="W27"/>
      <c r="X27"/>
      <c r="Y27"/>
      <c r="FZ27"/>
      <c r="GA27"/>
      <c r="GB27"/>
      <c r="GC27"/>
      <c r="GD27"/>
      <c r="GE27"/>
      <c r="GF27"/>
    </row>
    <row r="28" spans="1:188" s="64" customFormat="1" ht="15">
      <c r="A28"/>
      <c r="B28"/>
      <c r="C28"/>
      <c r="D28" s="48"/>
      <c r="H28"/>
      <c r="I28"/>
      <c r="J28"/>
      <c r="K28"/>
      <c r="L28"/>
      <c r="M28"/>
      <c r="N28"/>
      <c r="O28"/>
      <c r="P28"/>
      <c r="Q28"/>
      <c r="R28"/>
      <c r="S28"/>
      <c r="T28"/>
      <c r="U28"/>
      <c r="V28"/>
      <c r="W28"/>
      <c r="X28"/>
      <c r="Y28"/>
      <c r="FZ28"/>
      <c r="GA28"/>
      <c r="GB28"/>
      <c r="GC28"/>
      <c r="GD28"/>
      <c r="GE28"/>
      <c r="GF28"/>
    </row>
    <row r="29" spans="1:188" s="64" customFormat="1" ht="15">
      <c r="A29"/>
      <c r="B29"/>
      <c r="C29"/>
      <c r="D29" s="48"/>
      <c r="H29"/>
      <c r="I29"/>
      <c r="J29"/>
      <c r="K29"/>
      <c r="L29"/>
      <c r="M29"/>
      <c r="N29"/>
      <c r="O29"/>
      <c r="P29"/>
      <c r="Q29"/>
      <c r="R29"/>
      <c r="S29"/>
      <c r="T29"/>
      <c r="U29"/>
      <c r="V29"/>
      <c r="W29"/>
      <c r="X29"/>
      <c r="Y29"/>
      <c r="FZ29"/>
      <c r="GA29"/>
      <c r="GB29"/>
      <c r="GC29"/>
      <c r="GD29"/>
      <c r="GE29"/>
      <c r="GF29"/>
    </row>
    <row r="30" spans="1:188" s="64" customFormat="1" ht="15">
      <c r="A30"/>
      <c r="B30"/>
      <c r="C30"/>
      <c r="D30" s="48"/>
      <c r="H30"/>
      <c r="I30"/>
      <c r="J30"/>
      <c r="K30"/>
      <c r="L30"/>
      <c r="M30"/>
      <c r="N30"/>
      <c r="O30"/>
      <c r="P30"/>
      <c r="Q30"/>
      <c r="R30"/>
      <c r="S30"/>
      <c r="T30"/>
      <c r="U30"/>
      <c r="V30"/>
      <c r="W30"/>
      <c r="X30"/>
      <c r="Y30"/>
      <c r="FZ30"/>
      <c r="GA30"/>
      <c r="GB30"/>
      <c r="GC30"/>
      <c r="GD30"/>
      <c r="GE30"/>
      <c r="GF30"/>
    </row>
    <row r="31" spans="1:188" s="64" customFormat="1" ht="15">
      <c r="A31"/>
      <c r="B31"/>
      <c r="C31"/>
      <c r="D31" s="48"/>
      <c r="H31"/>
      <c r="I31"/>
      <c r="J31"/>
      <c r="K31"/>
      <c r="L31"/>
      <c r="M31"/>
      <c r="N31"/>
      <c r="O31"/>
      <c r="P31"/>
      <c r="Q31"/>
      <c r="R31"/>
      <c r="S31"/>
      <c r="T31"/>
      <c r="U31"/>
      <c r="V31"/>
      <c r="W31"/>
      <c r="X31"/>
      <c r="Y31"/>
      <c r="FZ31"/>
      <c r="GA31"/>
      <c r="GB31"/>
      <c r="GC31"/>
      <c r="GD31"/>
      <c r="GE31"/>
      <c r="GF31"/>
    </row>
    <row r="32" spans="1:188" s="64" customFormat="1" ht="15">
      <c r="A32"/>
      <c r="B32"/>
      <c r="C32"/>
      <c r="D32" s="48"/>
      <c r="H32"/>
      <c r="I32"/>
      <c r="J32"/>
      <c r="K32"/>
      <c r="L32"/>
      <c r="M32"/>
      <c r="N32"/>
      <c r="O32"/>
      <c r="P32"/>
      <c r="Q32"/>
      <c r="R32"/>
      <c r="S32"/>
      <c r="T32"/>
      <c r="U32"/>
      <c r="V32"/>
      <c r="W32"/>
      <c r="X32"/>
      <c r="Y32"/>
      <c r="FZ32"/>
      <c r="GA32"/>
      <c r="GB32"/>
      <c r="GC32"/>
      <c r="GD32"/>
      <c r="GE32"/>
      <c r="GF32"/>
    </row>
    <row r="33" spans="1:188" s="64" customFormat="1" ht="15">
      <c r="A33"/>
      <c r="B33"/>
      <c r="C33"/>
      <c r="D33" s="48"/>
      <c r="H33"/>
      <c r="I33"/>
      <c r="J33"/>
      <c r="K33"/>
      <c r="L33"/>
      <c r="M33"/>
      <c r="N33"/>
      <c r="O33"/>
      <c r="P33"/>
      <c r="Q33"/>
      <c r="R33"/>
      <c r="S33"/>
      <c r="T33"/>
      <c r="U33"/>
      <c r="V33"/>
      <c r="W33"/>
      <c r="X33"/>
      <c r="Y33"/>
      <c r="FZ33"/>
      <c r="GA33"/>
      <c r="GB33"/>
      <c r="GC33"/>
      <c r="GD33"/>
      <c r="GE33"/>
      <c r="GF33"/>
    </row>
    <row r="34" spans="1:188" s="64" customFormat="1" ht="15">
      <c r="A34"/>
      <c r="B34"/>
      <c r="C34"/>
      <c r="D34" s="48"/>
      <c r="H34"/>
      <c r="I34"/>
      <c r="J34"/>
      <c r="K34"/>
      <c r="L34"/>
      <c r="M34"/>
      <c r="N34"/>
      <c r="O34"/>
      <c r="P34"/>
      <c r="Q34"/>
      <c r="R34"/>
      <c r="S34"/>
      <c r="T34"/>
      <c r="U34"/>
      <c r="V34"/>
      <c r="W34"/>
      <c r="X34"/>
      <c r="Y34"/>
      <c r="FZ34"/>
      <c r="GA34"/>
      <c r="GB34"/>
      <c r="GC34"/>
      <c r="GD34"/>
      <c r="GE34"/>
      <c r="GF34"/>
    </row>
    <row r="35" spans="1:188" s="64" customFormat="1" ht="15">
      <c r="A35"/>
      <c r="B35"/>
      <c r="C35"/>
      <c r="D35" s="48"/>
      <c r="H35"/>
      <c r="I35"/>
      <c r="J35"/>
      <c r="K35"/>
      <c r="L35"/>
      <c r="M35"/>
      <c r="N35"/>
      <c r="O35"/>
      <c r="P35"/>
      <c r="Q35"/>
      <c r="R35"/>
      <c r="S35"/>
      <c r="T35"/>
      <c r="U35"/>
      <c r="V35"/>
      <c r="W35"/>
      <c r="X35"/>
      <c r="Y35"/>
      <c r="FZ35"/>
      <c r="GA35"/>
      <c r="GB35"/>
      <c r="GC35"/>
      <c r="GD35"/>
      <c r="GE35"/>
      <c r="GF35"/>
    </row>
    <row r="36" spans="1:188" s="64" customFormat="1" ht="15">
      <c r="A36"/>
      <c r="B36"/>
      <c r="C36"/>
      <c r="D36" s="48"/>
      <c r="H36"/>
      <c r="I36"/>
      <c r="J36"/>
      <c r="K36"/>
      <c r="L36"/>
      <c r="M36"/>
      <c r="N36"/>
      <c r="O36"/>
      <c r="P36"/>
      <c r="Q36"/>
      <c r="R36"/>
      <c r="S36"/>
      <c r="T36"/>
      <c r="U36"/>
      <c r="V36"/>
      <c r="W36"/>
      <c r="X36"/>
      <c r="Y36"/>
      <c r="FZ36"/>
      <c r="GA36"/>
      <c r="GB36"/>
      <c r="GC36"/>
      <c r="GD36"/>
      <c r="GE36"/>
      <c r="GF36"/>
    </row>
    <row r="37" spans="1:188" s="64" customFormat="1" ht="15">
      <c r="A37"/>
      <c r="B37"/>
      <c r="C37"/>
      <c r="D37" s="48"/>
      <c r="H37"/>
      <c r="I37"/>
      <c r="J37"/>
      <c r="K37"/>
      <c r="L37"/>
      <c r="M37"/>
      <c r="N37"/>
      <c r="O37"/>
      <c r="P37"/>
      <c r="Q37"/>
      <c r="R37"/>
      <c r="S37"/>
      <c r="T37"/>
      <c r="U37"/>
      <c r="V37"/>
      <c r="W37"/>
      <c r="X37"/>
      <c r="Y37"/>
      <c r="FZ37"/>
      <c r="GA37"/>
      <c r="GB37"/>
      <c r="GC37"/>
      <c r="GD37"/>
      <c r="GE37"/>
      <c r="GF37"/>
    </row>
    <row r="38" spans="1:188" s="64" customFormat="1" ht="15">
      <c r="A38"/>
      <c r="B38"/>
      <c r="C38"/>
      <c r="D38" s="48"/>
      <c r="H38"/>
      <c r="I38"/>
      <c r="J38"/>
      <c r="K38"/>
      <c r="L38"/>
      <c r="M38"/>
      <c r="N38"/>
      <c r="O38"/>
      <c r="P38"/>
      <c r="Q38"/>
      <c r="R38"/>
      <c r="S38"/>
      <c r="T38"/>
      <c r="U38"/>
      <c r="V38"/>
      <c r="W38"/>
      <c r="X38"/>
      <c r="Y38"/>
      <c r="FZ38"/>
      <c r="GA38"/>
      <c r="GB38"/>
      <c r="GC38"/>
      <c r="GD38"/>
      <c r="GE38"/>
      <c r="GF38"/>
    </row>
    <row r="39" spans="1:188" s="64" customFormat="1" ht="15">
      <c r="A39"/>
      <c r="B39"/>
      <c r="C39"/>
      <c r="D39" s="48"/>
      <c r="H39"/>
      <c r="I39"/>
      <c r="J39"/>
      <c r="K39"/>
      <c r="L39"/>
      <c r="M39"/>
      <c r="N39"/>
      <c r="O39"/>
      <c r="P39"/>
      <c r="Q39"/>
      <c r="R39"/>
      <c r="S39"/>
      <c r="T39"/>
      <c r="U39"/>
      <c r="V39"/>
      <c r="W39"/>
      <c r="X39"/>
      <c r="Y39"/>
      <c r="FZ39"/>
      <c r="GA39"/>
      <c r="GB39"/>
      <c r="GC39"/>
      <c r="GD39"/>
      <c r="GE39"/>
      <c r="GF39"/>
    </row>
    <row r="40" spans="1:188" s="64" customFormat="1" ht="15">
      <c r="A40"/>
      <c r="B40"/>
      <c r="C40"/>
      <c r="D40" s="48"/>
      <c r="H40"/>
      <c r="I40"/>
      <c r="J40"/>
      <c r="K40"/>
      <c r="L40"/>
      <c r="M40"/>
      <c r="N40"/>
      <c r="O40"/>
      <c r="P40"/>
      <c r="Q40"/>
      <c r="R40"/>
      <c r="S40"/>
      <c r="T40"/>
      <c r="U40"/>
      <c r="V40"/>
      <c r="W40"/>
      <c r="X40"/>
      <c r="Y40"/>
      <c r="FZ40"/>
      <c r="GA40"/>
      <c r="GB40"/>
      <c r="GC40"/>
      <c r="GD40"/>
      <c r="GE40"/>
      <c r="GF40"/>
    </row>
    <row r="41" spans="1:188" s="64" customFormat="1" ht="15">
      <c r="A41"/>
      <c r="B41"/>
      <c r="C41"/>
      <c r="D41" s="48"/>
      <c r="H41"/>
      <c r="I41"/>
      <c r="J41"/>
      <c r="K41"/>
      <c r="L41"/>
      <c r="M41"/>
      <c r="N41"/>
      <c r="O41"/>
      <c r="P41"/>
      <c r="Q41"/>
      <c r="R41"/>
      <c r="S41"/>
      <c r="T41"/>
      <c r="U41"/>
      <c r="V41"/>
      <c r="W41"/>
      <c r="X41"/>
      <c r="Y41"/>
      <c r="FZ41"/>
      <c r="GA41"/>
      <c r="GB41"/>
      <c r="GC41"/>
      <c r="GD41"/>
      <c r="GE41"/>
      <c r="GF41"/>
    </row>
    <row r="42" spans="1:188" s="64" customFormat="1" ht="15">
      <c r="A42"/>
      <c r="B42"/>
      <c r="C42"/>
      <c r="D42" s="48"/>
      <c r="H42"/>
      <c r="I42"/>
      <c r="J42"/>
      <c r="K42"/>
      <c r="L42"/>
      <c r="M42"/>
      <c r="N42"/>
      <c r="O42"/>
      <c r="P42"/>
      <c r="Q42"/>
      <c r="R42"/>
      <c r="S42"/>
      <c r="T42"/>
      <c r="U42"/>
      <c r="V42"/>
      <c r="W42"/>
      <c r="X42"/>
      <c r="Y42"/>
      <c r="FZ42"/>
      <c r="GA42"/>
      <c r="GB42"/>
      <c r="GC42"/>
      <c r="GD42"/>
      <c r="GE42"/>
      <c r="GF42"/>
    </row>
    <row r="43" spans="1:188" s="64" customFormat="1" ht="15">
      <c r="A43"/>
      <c r="B43"/>
      <c r="C43"/>
      <c r="D43" s="48"/>
      <c r="H43"/>
      <c r="I43"/>
      <c r="J43"/>
      <c r="K43"/>
      <c r="L43"/>
      <c r="M43"/>
      <c r="N43"/>
      <c r="O43"/>
      <c r="P43"/>
      <c r="Q43"/>
      <c r="R43"/>
      <c r="S43"/>
      <c r="T43"/>
      <c r="U43"/>
      <c r="V43"/>
      <c r="W43"/>
      <c r="X43"/>
      <c r="Y43"/>
      <c r="FZ43"/>
      <c r="GA43"/>
      <c r="GB43"/>
      <c r="GC43"/>
      <c r="GD43"/>
      <c r="GE43"/>
      <c r="GF43"/>
    </row>
    <row r="44" spans="1:188" s="64" customFormat="1" ht="15">
      <c r="A44"/>
      <c r="B44"/>
      <c r="C44"/>
      <c r="D44" s="48"/>
      <c r="H44"/>
      <c r="I44"/>
      <c r="J44"/>
      <c r="K44"/>
      <c r="L44"/>
      <c r="M44"/>
      <c r="N44"/>
      <c r="O44"/>
      <c r="P44"/>
      <c r="Q44"/>
      <c r="R44"/>
      <c r="S44"/>
      <c r="T44"/>
      <c r="U44"/>
      <c r="V44"/>
      <c r="W44"/>
      <c r="X44"/>
      <c r="Y44"/>
      <c r="FZ44"/>
      <c r="GA44"/>
      <c r="GB44"/>
      <c r="GC44"/>
      <c r="GD44"/>
      <c r="GE44"/>
      <c r="GF44"/>
    </row>
    <row r="45" spans="1:188" s="64" customFormat="1" ht="15">
      <c r="A45"/>
      <c r="B45"/>
      <c r="C45"/>
      <c r="D45" s="48"/>
      <c r="H45"/>
      <c r="I45"/>
      <c r="J45"/>
      <c r="K45"/>
      <c r="L45"/>
      <c r="M45"/>
      <c r="N45"/>
      <c r="O45"/>
      <c r="P45"/>
      <c r="Q45"/>
      <c r="R45"/>
      <c r="S45"/>
      <c r="T45"/>
      <c r="U45"/>
      <c r="V45"/>
      <c r="W45"/>
      <c r="X45"/>
      <c r="Y45"/>
      <c r="FZ45"/>
      <c r="GA45"/>
      <c r="GB45"/>
      <c r="GC45"/>
      <c r="GD45"/>
      <c r="GE45"/>
      <c r="GF45"/>
    </row>
    <row r="46" spans="1:188" s="64" customFormat="1" ht="15">
      <c r="A46"/>
      <c r="B46"/>
      <c r="C46"/>
      <c r="D46" s="48"/>
      <c r="H46"/>
      <c r="I46"/>
      <c r="J46"/>
      <c r="K46"/>
      <c r="L46"/>
      <c r="M46"/>
      <c r="N46"/>
      <c r="O46"/>
      <c r="P46"/>
      <c r="Q46"/>
      <c r="R46"/>
      <c r="S46"/>
      <c r="T46"/>
      <c r="U46"/>
      <c r="V46"/>
      <c r="W46"/>
      <c r="X46"/>
      <c r="Y46"/>
      <c r="FZ46"/>
      <c r="GA46"/>
      <c r="GB46"/>
      <c r="GC46"/>
      <c r="GD46"/>
      <c r="GE46"/>
      <c r="GF46"/>
    </row>
    <row r="47" spans="1:188" s="64" customFormat="1" ht="15">
      <c r="A47"/>
      <c r="B47"/>
      <c r="C47"/>
      <c r="D47" s="48"/>
      <c r="H47"/>
      <c r="I47"/>
      <c r="J47"/>
      <c r="K47"/>
      <c r="L47"/>
      <c r="M47"/>
      <c r="N47"/>
      <c r="O47"/>
      <c r="P47"/>
      <c r="Q47"/>
      <c r="R47"/>
      <c r="S47"/>
      <c r="T47"/>
      <c r="U47"/>
      <c r="V47"/>
      <c r="W47"/>
      <c r="X47"/>
      <c r="Y47"/>
      <c r="FZ47"/>
      <c r="GA47"/>
      <c r="GB47"/>
      <c r="GC47"/>
      <c r="GD47"/>
      <c r="GE47"/>
      <c r="GF47"/>
    </row>
    <row r="48" spans="1:188" s="64" customFormat="1" ht="15">
      <c r="A48"/>
      <c r="B48"/>
      <c r="C48"/>
      <c r="D48" s="48"/>
      <c r="H48"/>
      <c r="I48"/>
      <c r="J48"/>
      <c r="K48"/>
      <c r="L48"/>
      <c r="M48"/>
      <c r="N48"/>
      <c r="O48"/>
      <c r="P48"/>
      <c r="Q48"/>
      <c r="R48"/>
      <c r="S48"/>
      <c r="T48"/>
      <c r="U48"/>
      <c r="V48"/>
      <c r="W48"/>
      <c r="X48"/>
      <c r="Y48"/>
      <c r="FZ48"/>
      <c r="GA48"/>
      <c r="GB48"/>
      <c r="GC48"/>
      <c r="GD48"/>
      <c r="GE48"/>
      <c r="GF48"/>
    </row>
    <row r="49" spans="1:188" s="64" customFormat="1" ht="15">
      <c r="A49"/>
      <c r="B49"/>
      <c r="C49"/>
      <c r="D49" s="48"/>
      <c r="H49"/>
      <c r="I49"/>
      <c r="J49"/>
      <c r="K49"/>
      <c r="L49"/>
      <c r="M49"/>
      <c r="N49"/>
      <c r="O49"/>
      <c r="P49"/>
      <c r="Q49"/>
      <c r="R49"/>
      <c r="S49"/>
      <c r="T49"/>
      <c r="U49"/>
      <c r="V49"/>
      <c r="W49"/>
      <c r="X49"/>
      <c r="Y49"/>
      <c r="FZ49"/>
      <c r="GA49"/>
      <c r="GB49"/>
      <c r="GC49"/>
      <c r="GD49"/>
      <c r="GE49"/>
      <c r="GF49"/>
    </row>
    <row r="50" spans="1:188" s="64" customFormat="1" ht="15">
      <c r="A50"/>
      <c r="B50"/>
      <c r="C50"/>
      <c r="D50" s="48"/>
      <c r="H50"/>
      <c r="I50"/>
      <c r="J50"/>
      <c r="K50"/>
      <c r="L50"/>
      <c r="M50"/>
      <c r="N50"/>
      <c r="O50"/>
      <c r="P50"/>
      <c r="Q50"/>
      <c r="R50"/>
      <c r="S50"/>
      <c r="T50"/>
      <c r="U50"/>
      <c r="V50"/>
      <c r="W50"/>
      <c r="X50"/>
      <c r="Y50"/>
      <c r="FZ50"/>
      <c r="GA50"/>
      <c r="GB50"/>
      <c r="GC50"/>
      <c r="GD50"/>
      <c r="GE50"/>
      <c r="GF50"/>
    </row>
    <row r="51" spans="1:188" s="64" customFormat="1" ht="15">
      <c r="A51"/>
      <c r="B51"/>
      <c r="C51"/>
      <c r="D51" s="48"/>
      <c r="H51"/>
      <c r="I51"/>
      <c r="J51"/>
      <c r="K51"/>
      <c r="L51"/>
      <c r="M51"/>
      <c r="N51"/>
      <c r="O51"/>
      <c r="P51"/>
      <c r="Q51"/>
      <c r="R51"/>
      <c r="S51"/>
      <c r="T51"/>
      <c r="U51"/>
      <c r="V51"/>
      <c r="W51"/>
      <c r="X51"/>
      <c r="Y51"/>
      <c r="FZ51"/>
      <c r="GA51"/>
      <c r="GB51"/>
      <c r="GC51"/>
      <c r="GD51"/>
      <c r="GE51"/>
      <c r="GF51"/>
    </row>
    <row r="52" spans="1:188" s="64" customFormat="1" ht="15">
      <c r="A52"/>
      <c r="B52"/>
      <c r="C52"/>
      <c r="D52" s="48"/>
      <c r="H52"/>
      <c r="I52"/>
      <c r="J52"/>
      <c r="K52"/>
      <c r="L52"/>
      <c r="M52"/>
      <c r="N52"/>
      <c r="O52"/>
      <c r="P52"/>
      <c r="Q52"/>
      <c r="R52"/>
      <c r="S52"/>
      <c r="T52"/>
      <c r="U52"/>
      <c r="V52"/>
      <c r="W52"/>
      <c r="X52"/>
      <c r="Y52"/>
      <c r="FZ52"/>
      <c r="GA52"/>
      <c r="GB52"/>
      <c r="GC52"/>
      <c r="GD52"/>
      <c r="GE52"/>
      <c r="GF52"/>
    </row>
    <row r="53" spans="1:188" s="64" customFormat="1" ht="15">
      <c r="A53"/>
      <c r="B53"/>
      <c r="C53"/>
      <c r="D53" s="48"/>
      <c r="Q53"/>
      <c r="R53"/>
      <c r="S53"/>
      <c r="T53"/>
      <c r="U53"/>
      <c r="V53"/>
      <c r="W53"/>
      <c r="X53"/>
      <c r="Y53"/>
      <c r="FZ53"/>
      <c r="GA53"/>
      <c r="GB53"/>
      <c r="GC53"/>
      <c r="GD53"/>
      <c r="GE53"/>
      <c r="GF53"/>
    </row>
    <row r="54" spans="1:188" s="64" customFormat="1" ht="15">
      <c r="A54"/>
      <c r="B54"/>
      <c r="C54"/>
      <c r="D54" s="48"/>
      <c r="S54"/>
      <c r="T54"/>
      <c r="U54"/>
      <c r="V54"/>
      <c r="W54"/>
      <c r="X54"/>
      <c r="Y54"/>
      <c r="FZ54"/>
      <c r="GA54"/>
      <c r="GB54"/>
      <c r="GC54"/>
      <c r="GD54"/>
      <c r="GE54"/>
      <c r="GF54"/>
    </row>
    <row r="55" spans="1:188" s="64" customFormat="1" ht="15">
      <c r="A55"/>
      <c r="B55"/>
      <c r="C55"/>
      <c r="D55" s="48"/>
      <c r="S55"/>
      <c r="T55"/>
      <c r="U55"/>
      <c r="V55"/>
      <c r="W55"/>
      <c r="X55"/>
      <c r="Y55"/>
      <c r="FZ55"/>
      <c r="GA55"/>
      <c r="GB55"/>
      <c r="GC55"/>
      <c r="GD55"/>
      <c r="GE55"/>
      <c r="GF55"/>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&amp;"calibri"&amp;12&amp;B12.7.8. Atención Especializada. Evolución de los actos quirúrgicos y la tasa por 1.000 habitantes según dependencia.&amp;R&amp;"calibri"&amp;10&amp;P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68.xml><?xml version="1.0" encoding="utf-8"?>
<worksheet xmlns="http://schemas.openxmlformats.org/spreadsheetml/2006/main" xmlns:r="http://schemas.openxmlformats.org/officeDocument/2006/relationships">
  <dimension ref="A1:GD35"/>
  <sheetViews>
    <sheetView zoomScalePageLayoutView="0" workbookViewId="0" topLeftCell="A1">
      <selection activeCell="N1" sqref="N1"/>
    </sheetView>
  </sheetViews>
  <sheetFormatPr defaultColWidth="11.421875" defaultRowHeight="15"/>
  <cols>
    <col min="1" max="1" width="33.57421875" style="0" customWidth="1"/>
    <col min="2" max="2" width="7.421875" style="0" customWidth="1"/>
    <col min="3" max="3" width="7.7109375" style="0" customWidth="1"/>
    <col min="4" max="4" width="7.7109375" style="48" customWidth="1"/>
    <col min="5" max="5" width="7.421875" style="64" customWidth="1"/>
    <col min="6" max="7" width="7.7109375" style="64" customWidth="1"/>
    <col min="8" max="8" width="7.421875" style="64" customWidth="1"/>
    <col min="9" max="10" width="7.7109375" style="64" customWidth="1"/>
    <col min="11" max="11" width="7.421875" style="64" customWidth="1"/>
    <col min="12" max="13" width="7.7109375" style="64" customWidth="1"/>
    <col min="14" max="179" width="11.421875" style="64" customWidth="1"/>
  </cols>
  <sheetData>
    <row r="1" spans="1:14" ht="15">
      <c r="A1" s="44" t="s">
        <v>221</v>
      </c>
      <c r="B1" s="44"/>
      <c r="C1" s="44"/>
      <c r="D1" s="44"/>
      <c r="N1" s="50" t="s">
        <v>761</v>
      </c>
    </row>
    <row r="2" spans="1:179" s="5" customFormat="1" ht="15">
      <c r="A2" s="38"/>
      <c r="D2" s="49"/>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c r="FU2" s="368"/>
      <c r="FV2" s="368"/>
      <c r="FW2" s="368"/>
    </row>
    <row r="3" spans="1:179" s="5" customFormat="1" ht="15">
      <c r="A3" s="145"/>
      <c r="D3" s="49"/>
      <c r="E3" s="368"/>
      <c r="F3" s="368"/>
      <c r="G3" s="368"/>
      <c r="H3"/>
      <c r="I3"/>
      <c r="J3"/>
      <c r="K3"/>
      <c r="L3"/>
      <c r="M3"/>
      <c r="N3"/>
      <c r="O3"/>
      <c r="P3"/>
      <c r="Q3"/>
      <c r="R3"/>
      <c r="S3"/>
      <c r="T3"/>
      <c r="U3"/>
      <c r="V3"/>
      <c r="W3"/>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row>
    <row r="4" spans="1:179" s="5" customFormat="1" ht="15">
      <c r="A4" s="53"/>
      <c r="B4" s="53" t="s">
        <v>762</v>
      </c>
      <c r="C4" s="53"/>
      <c r="D4" s="53"/>
      <c r="E4" s="53"/>
      <c r="F4" s="53"/>
      <c r="G4" s="53"/>
      <c r="H4" s="53"/>
      <c r="I4" s="53"/>
      <c r="J4" s="53"/>
      <c r="K4" s="53"/>
      <c r="L4" s="53"/>
      <c r="M4" s="53"/>
      <c r="N4"/>
      <c r="O4"/>
      <c r="P4"/>
      <c r="Q4"/>
      <c r="R4"/>
      <c r="S4"/>
      <c r="T4"/>
      <c r="U4"/>
      <c r="V4"/>
      <c r="W4"/>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row>
    <row r="5" spans="1:23" s="360" customFormat="1" ht="15">
      <c r="A5" s="53"/>
      <c r="B5" s="451">
        <v>2011</v>
      </c>
      <c r="C5" s="451"/>
      <c r="D5" s="451"/>
      <c r="E5" s="451">
        <v>2012</v>
      </c>
      <c r="F5" s="451"/>
      <c r="G5" s="451"/>
      <c r="H5" s="451">
        <v>2013</v>
      </c>
      <c r="I5" s="451"/>
      <c r="J5" s="451"/>
      <c r="K5" s="451">
        <v>2014</v>
      </c>
      <c r="L5" s="451"/>
      <c r="M5" s="451"/>
      <c r="N5"/>
      <c r="O5"/>
      <c r="P5"/>
      <c r="Q5"/>
      <c r="R5"/>
      <c r="S5"/>
      <c r="T5"/>
      <c r="U5"/>
      <c r="V5"/>
      <c r="W5"/>
    </row>
    <row r="6" spans="1:23" s="360" customFormat="1" ht="15">
      <c r="A6" s="335"/>
      <c r="B6" s="335" t="s">
        <v>790</v>
      </c>
      <c r="C6" s="335" t="s">
        <v>4</v>
      </c>
      <c r="D6" s="335" t="s">
        <v>5</v>
      </c>
      <c r="E6" s="335" t="s">
        <v>790</v>
      </c>
      <c r="F6" s="335" t="s">
        <v>4</v>
      </c>
      <c r="G6" s="335" t="s">
        <v>5</v>
      </c>
      <c r="H6" s="335" t="s">
        <v>790</v>
      </c>
      <c r="I6" s="335" t="s">
        <v>4</v>
      </c>
      <c r="J6" s="335" t="s">
        <v>5</v>
      </c>
      <c r="K6" s="335" t="s">
        <v>790</v>
      </c>
      <c r="L6" s="335" t="s">
        <v>4</v>
      </c>
      <c r="M6" s="335" t="s">
        <v>5</v>
      </c>
      <c r="N6" s="113"/>
      <c r="O6" s="113"/>
      <c r="P6" s="113"/>
      <c r="Q6" s="113"/>
      <c r="R6" s="113"/>
      <c r="S6" s="113"/>
      <c r="T6" s="113"/>
      <c r="U6" s="113"/>
      <c r="V6" s="113"/>
      <c r="W6" s="113"/>
    </row>
    <row r="7" spans="1:23" s="351" customFormat="1" ht="15">
      <c r="A7" s="114" t="s">
        <v>222</v>
      </c>
      <c r="B7" s="115">
        <v>17091</v>
      </c>
      <c r="C7" s="115">
        <v>14744</v>
      </c>
      <c r="D7" s="115">
        <v>2347</v>
      </c>
      <c r="E7" s="115">
        <v>16512</v>
      </c>
      <c r="F7" s="115">
        <v>14392</v>
      </c>
      <c r="G7" s="115">
        <v>2120</v>
      </c>
      <c r="H7" s="115">
        <v>15913</v>
      </c>
      <c r="I7" s="115">
        <v>13959</v>
      </c>
      <c r="J7" s="115">
        <v>1954</v>
      </c>
      <c r="K7" s="115">
        <v>16161</v>
      </c>
      <c r="L7" s="115">
        <v>14148</v>
      </c>
      <c r="M7" s="115">
        <v>2013</v>
      </c>
      <c r="O7"/>
      <c r="P7"/>
      <c r="Q7"/>
      <c r="R7"/>
      <c r="S7"/>
      <c r="T7"/>
      <c r="U7"/>
      <c r="V7"/>
      <c r="W7"/>
    </row>
    <row r="8" spans="1:23" s="351" customFormat="1" ht="15">
      <c r="A8" s="116" t="s">
        <v>223</v>
      </c>
      <c r="B8" s="69">
        <v>12978</v>
      </c>
      <c r="C8" s="69">
        <v>11547</v>
      </c>
      <c r="D8" s="69">
        <v>1431</v>
      </c>
      <c r="E8" s="69">
        <v>12454</v>
      </c>
      <c r="F8" s="69">
        <v>11189</v>
      </c>
      <c r="G8" s="69">
        <v>1265</v>
      </c>
      <c r="H8" s="69">
        <v>11931</v>
      </c>
      <c r="I8" s="69">
        <v>10810</v>
      </c>
      <c r="J8" s="69">
        <v>1121</v>
      </c>
      <c r="K8" s="69">
        <v>12363</v>
      </c>
      <c r="L8" s="69">
        <v>11204</v>
      </c>
      <c r="M8" s="69">
        <v>1159</v>
      </c>
      <c r="O8"/>
      <c r="P8"/>
      <c r="Q8"/>
      <c r="R8"/>
      <c r="S8"/>
      <c r="T8"/>
      <c r="U8"/>
      <c r="V8"/>
      <c r="W8"/>
    </row>
    <row r="9" spans="1:23" s="351" customFormat="1" ht="15">
      <c r="A9" s="116" t="s">
        <v>224</v>
      </c>
      <c r="B9" s="69">
        <v>4113</v>
      </c>
      <c r="C9" s="69">
        <v>3197</v>
      </c>
      <c r="D9" s="69">
        <v>916</v>
      </c>
      <c r="E9" s="69">
        <v>4058</v>
      </c>
      <c r="F9" s="69">
        <v>3203</v>
      </c>
      <c r="G9" s="69">
        <v>855</v>
      </c>
      <c r="H9" s="69">
        <v>3982</v>
      </c>
      <c r="I9" s="69">
        <v>3149</v>
      </c>
      <c r="J9" s="69">
        <v>833</v>
      </c>
      <c r="K9" s="69">
        <v>3798</v>
      </c>
      <c r="L9" s="69">
        <v>2944</v>
      </c>
      <c r="M9" s="69">
        <v>854</v>
      </c>
      <c r="O9"/>
      <c r="P9"/>
      <c r="Q9"/>
      <c r="R9"/>
      <c r="S9"/>
      <c r="T9"/>
      <c r="U9"/>
      <c r="V9"/>
      <c r="W9"/>
    </row>
    <row r="10" spans="1:23" s="351" customFormat="1" ht="15">
      <c r="A10" s="117" t="s">
        <v>225</v>
      </c>
      <c r="B10" s="118">
        <v>17744</v>
      </c>
      <c r="C10" s="118">
        <v>15324</v>
      </c>
      <c r="D10" s="118">
        <v>2420</v>
      </c>
      <c r="E10" s="118">
        <v>16835</v>
      </c>
      <c r="F10" s="118">
        <v>14671</v>
      </c>
      <c r="G10" s="118">
        <v>2164</v>
      </c>
      <c r="H10" s="118">
        <v>16181</v>
      </c>
      <c r="I10" s="118">
        <v>14193</v>
      </c>
      <c r="J10" s="118">
        <v>1988</v>
      </c>
      <c r="K10" s="118">
        <v>16413</v>
      </c>
      <c r="L10" s="118">
        <v>14368</v>
      </c>
      <c r="M10" s="118">
        <v>2045</v>
      </c>
      <c r="O10"/>
      <c r="P10"/>
      <c r="Q10"/>
      <c r="R10"/>
      <c r="S10"/>
      <c r="T10"/>
      <c r="U10"/>
      <c r="V10"/>
      <c r="W10"/>
    </row>
    <row r="11" spans="1:180" ht="15">
      <c r="A11" s="116" t="s">
        <v>226</v>
      </c>
      <c r="B11" s="69">
        <v>1397</v>
      </c>
      <c r="C11" s="69">
        <v>1264</v>
      </c>
      <c r="D11" s="69">
        <v>133</v>
      </c>
      <c r="E11" s="69">
        <v>1012</v>
      </c>
      <c r="F11" s="69">
        <v>920</v>
      </c>
      <c r="G11" s="69">
        <v>92</v>
      </c>
      <c r="H11" s="69">
        <v>971</v>
      </c>
      <c r="I11" s="69">
        <v>889</v>
      </c>
      <c r="J11" s="69">
        <v>82</v>
      </c>
      <c r="K11" s="69">
        <v>1002</v>
      </c>
      <c r="L11" s="69">
        <v>924</v>
      </c>
      <c r="M11" s="69">
        <v>78</v>
      </c>
      <c r="O11"/>
      <c r="P11"/>
      <c r="Q11"/>
      <c r="R11"/>
      <c r="S11"/>
      <c r="T11"/>
      <c r="U11"/>
      <c r="V11"/>
      <c r="W11"/>
      <c r="FX11" s="64"/>
    </row>
    <row r="12" spans="1:23" ht="15">
      <c r="A12" s="289" t="s">
        <v>227</v>
      </c>
      <c r="B12" s="176">
        <v>1</v>
      </c>
      <c r="C12" s="176">
        <v>1</v>
      </c>
      <c r="D12" s="176">
        <v>0</v>
      </c>
      <c r="E12" s="176">
        <v>0</v>
      </c>
      <c r="F12" s="176">
        <v>0</v>
      </c>
      <c r="G12" s="176">
        <v>0</v>
      </c>
      <c r="H12" s="176">
        <v>0</v>
      </c>
      <c r="I12" s="176">
        <v>0</v>
      </c>
      <c r="J12" s="176">
        <v>0</v>
      </c>
      <c r="K12" s="176">
        <v>3</v>
      </c>
      <c r="L12" s="176">
        <v>0</v>
      </c>
      <c r="M12" s="176">
        <v>3</v>
      </c>
      <c r="N12"/>
      <c r="O12"/>
      <c r="P12"/>
      <c r="Q12"/>
      <c r="R12"/>
      <c r="S12"/>
      <c r="T12"/>
      <c r="U12"/>
      <c r="V12"/>
      <c r="W12"/>
    </row>
    <row r="13" spans="1:186" s="64" customFormat="1" ht="15">
      <c r="A13" s="65"/>
      <c r="B13" s="65"/>
      <c r="C13" s="65"/>
      <c r="D13" s="65"/>
      <c r="E13" s="65"/>
      <c r="F13" s="65"/>
      <c r="G13" s="65"/>
      <c r="H13" s="65"/>
      <c r="I13" s="65"/>
      <c r="J13" s="65"/>
      <c r="K13" s="65"/>
      <c r="L13" s="65"/>
      <c r="M13" s="65"/>
      <c r="N13"/>
      <c r="O13"/>
      <c r="P13"/>
      <c r="Q13"/>
      <c r="R13"/>
      <c r="S13"/>
      <c r="T13"/>
      <c r="U13"/>
      <c r="V13"/>
      <c r="W13"/>
      <c r="FX13"/>
      <c r="FY13"/>
      <c r="FZ13"/>
      <c r="GA13"/>
      <c r="GB13"/>
      <c r="GC13"/>
      <c r="GD13"/>
    </row>
    <row r="14" spans="1:186" s="64" customFormat="1" ht="15">
      <c r="A14"/>
      <c r="B14"/>
      <c r="C14"/>
      <c r="D14" s="48"/>
      <c r="H14"/>
      <c r="I14"/>
      <c r="J14"/>
      <c r="K14"/>
      <c r="L14"/>
      <c r="M14"/>
      <c r="N14"/>
      <c r="O14"/>
      <c r="P14"/>
      <c r="Q14"/>
      <c r="R14"/>
      <c r="S14"/>
      <c r="T14"/>
      <c r="U14"/>
      <c r="V14"/>
      <c r="W14"/>
      <c r="FX14"/>
      <c r="FY14"/>
      <c r="FZ14"/>
      <c r="GA14"/>
      <c r="GB14"/>
      <c r="GC14"/>
      <c r="GD14"/>
    </row>
    <row r="15" spans="1:186" s="64" customFormat="1" ht="15">
      <c r="A15" s="68" t="s">
        <v>154</v>
      </c>
      <c r="B15"/>
      <c r="C15"/>
      <c r="D15" s="48"/>
      <c r="H15" s="175"/>
      <c r="I15" s="175"/>
      <c r="J15" s="175"/>
      <c r="K15" s="175"/>
      <c r="L15" s="175"/>
      <c r="M15" s="175"/>
      <c r="N15"/>
      <c r="O15"/>
      <c r="P15"/>
      <c r="Q15"/>
      <c r="R15"/>
      <c r="S15"/>
      <c r="T15"/>
      <c r="U15"/>
      <c r="V15"/>
      <c r="W15"/>
      <c r="FX15"/>
      <c r="FY15"/>
      <c r="FZ15"/>
      <c r="GA15"/>
      <c r="GB15"/>
      <c r="GC15"/>
      <c r="GD15"/>
    </row>
    <row r="16" spans="1:186" s="64" customFormat="1" ht="15">
      <c r="A16"/>
      <c r="B16"/>
      <c r="C16"/>
      <c r="D16" s="48"/>
      <c r="H16" s="171"/>
      <c r="I16" s="171"/>
      <c r="J16" s="171"/>
      <c r="K16" s="171"/>
      <c r="L16" s="171"/>
      <c r="M16" s="171"/>
      <c r="N16"/>
      <c r="O16"/>
      <c r="P16"/>
      <c r="Q16"/>
      <c r="R16"/>
      <c r="S16"/>
      <c r="T16"/>
      <c r="U16"/>
      <c r="V16"/>
      <c r="W16"/>
      <c r="FX16"/>
      <c r="FY16"/>
      <c r="FZ16"/>
      <c r="GA16"/>
      <c r="GB16"/>
      <c r="GC16"/>
      <c r="GD16"/>
    </row>
    <row r="17" spans="1:186" s="64" customFormat="1" ht="15">
      <c r="A17"/>
      <c r="B17"/>
      <c r="C17"/>
      <c r="D17" s="48"/>
      <c r="H17" s="171"/>
      <c r="I17" s="171"/>
      <c r="J17" s="171"/>
      <c r="K17" s="171"/>
      <c r="L17" s="171"/>
      <c r="M17" s="171"/>
      <c r="N17"/>
      <c r="O17"/>
      <c r="P17"/>
      <c r="Q17"/>
      <c r="R17"/>
      <c r="S17"/>
      <c r="T17"/>
      <c r="U17"/>
      <c r="V17"/>
      <c r="W17"/>
      <c r="FX17"/>
      <c r="FY17"/>
      <c r="FZ17"/>
      <c r="GA17"/>
      <c r="GB17"/>
      <c r="GC17"/>
      <c r="GD17"/>
    </row>
    <row r="18" spans="1:186" s="64" customFormat="1" ht="15">
      <c r="A18"/>
      <c r="B18"/>
      <c r="C18"/>
      <c r="D18" s="48"/>
      <c r="H18" s="175"/>
      <c r="I18" s="175"/>
      <c r="J18" s="175"/>
      <c r="K18" s="175"/>
      <c r="L18" s="175"/>
      <c r="M18" s="175"/>
      <c r="N18"/>
      <c r="O18"/>
      <c r="P18"/>
      <c r="Q18"/>
      <c r="R18"/>
      <c r="S18"/>
      <c r="T18"/>
      <c r="U18"/>
      <c r="V18"/>
      <c r="W18"/>
      <c r="FX18"/>
      <c r="FY18"/>
      <c r="FZ18"/>
      <c r="GA18"/>
      <c r="GB18"/>
      <c r="GC18"/>
      <c r="GD18"/>
    </row>
    <row r="19" spans="1:186" s="64" customFormat="1" ht="15">
      <c r="A19"/>
      <c r="B19"/>
      <c r="C19"/>
      <c r="D19" s="48"/>
      <c r="H19" s="171"/>
      <c r="I19" s="171"/>
      <c r="J19" s="171"/>
      <c r="K19" s="171"/>
      <c r="L19" s="171"/>
      <c r="M19" s="171"/>
      <c r="N19"/>
      <c r="O19"/>
      <c r="P19"/>
      <c r="Q19"/>
      <c r="R19"/>
      <c r="S19"/>
      <c r="T19"/>
      <c r="U19"/>
      <c r="V19"/>
      <c r="W19"/>
      <c r="FX19"/>
      <c r="FY19"/>
      <c r="FZ19"/>
      <c r="GA19"/>
      <c r="GB19"/>
      <c r="GC19"/>
      <c r="GD19"/>
    </row>
    <row r="20" spans="1:186" s="64" customFormat="1" ht="15">
      <c r="A20"/>
      <c r="B20"/>
      <c r="C20"/>
      <c r="D20" s="48"/>
      <c r="H20" s="175"/>
      <c r="I20" s="175"/>
      <c r="J20" s="175"/>
      <c r="K20" s="175"/>
      <c r="L20" s="175"/>
      <c r="M20" s="175"/>
      <c r="N20"/>
      <c r="O20"/>
      <c r="P20"/>
      <c r="Q20"/>
      <c r="R20"/>
      <c r="S20"/>
      <c r="T20"/>
      <c r="U20"/>
      <c r="V20"/>
      <c r="W20"/>
      <c r="FX20"/>
      <c r="FY20"/>
      <c r="FZ20"/>
      <c r="GA20"/>
      <c r="GB20"/>
      <c r="GC20"/>
      <c r="GD20"/>
    </row>
    <row r="21" spans="1:186" s="64" customFormat="1" ht="15">
      <c r="A21"/>
      <c r="B21"/>
      <c r="C21"/>
      <c r="D21" s="48"/>
      <c r="H21" s="171"/>
      <c r="I21" s="171"/>
      <c r="J21" s="171"/>
      <c r="K21" s="171"/>
      <c r="L21" s="171"/>
      <c r="M21" s="171"/>
      <c r="N21"/>
      <c r="O21"/>
      <c r="P21"/>
      <c r="Q21"/>
      <c r="R21"/>
      <c r="S21"/>
      <c r="T21"/>
      <c r="U21"/>
      <c r="V21"/>
      <c r="W21"/>
      <c r="FX21"/>
      <c r="FY21"/>
      <c r="FZ21"/>
      <c r="GA21"/>
      <c r="GB21"/>
      <c r="GC21"/>
      <c r="GD21"/>
    </row>
    <row r="22" spans="1:186" s="64" customFormat="1" ht="15">
      <c r="A22"/>
      <c r="B22"/>
      <c r="C22"/>
      <c r="D22" s="48"/>
      <c r="H22" s="175"/>
      <c r="I22" s="175"/>
      <c r="J22" s="175"/>
      <c r="K22" s="175"/>
      <c r="L22" s="175"/>
      <c r="M22" s="175"/>
      <c r="N22"/>
      <c r="O22"/>
      <c r="P22"/>
      <c r="Q22"/>
      <c r="R22"/>
      <c r="S22"/>
      <c r="T22"/>
      <c r="U22"/>
      <c r="V22"/>
      <c r="W22"/>
      <c r="FX22"/>
      <c r="FY22"/>
      <c r="FZ22"/>
      <c r="GA22"/>
      <c r="GB22"/>
      <c r="GC22"/>
      <c r="GD22"/>
    </row>
    <row r="23" spans="1:186" s="64" customFormat="1" ht="15">
      <c r="A23"/>
      <c r="B23"/>
      <c r="C23"/>
      <c r="D23" s="48"/>
      <c r="H23"/>
      <c r="I23"/>
      <c r="J23"/>
      <c r="K23"/>
      <c r="L23"/>
      <c r="M23"/>
      <c r="O23"/>
      <c r="P23"/>
      <c r="Q23"/>
      <c r="R23"/>
      <c r="S23"/>
      <c r="T23"/>
      <c r="U23"/>
      <c r="V23"/>
      <c r="W23"/>
      <c r="FX23"/>
      <c r="FY23"/>
      <c r="FZ23"/>
      <c r="GA23"/>
      <c r="GB23"/>
      <c r="GC23"/>
      <c r="GD23"/>
    </row>
    <row r="24" spans="1:186" s="64" customFormat="1" ht="15">
      <c r="A24"/>
      <c r="B24"/>
      <c r="C24"/>
      <c r="D24" s="48"/>
      <c r="H24"/>
      <c r="I24"/>
      <c r="J24"/>
      <c r="K24"/>
      <c r="L24"/>
      <c r="M24"/>
      <c r="Q24"/>
      <c r="R24"/>
      <c r="S24"/>
      <c r="T24"/>
      <c r="U24"/>
      <c r="V24"/>
      <c r="W24"/>
      <c r="FX24"/>
      <c r="FY24"/>
      <c r="FZ24"/>
      <c r="GA24"/>
      <c r="GB24"/>
      <c r="GC24"/>
      <c r="GD24"/>
    </row>
    <row r="25" spans="1:186" s="64" customFormat="1" ht="15">
      <c r="A25"/>
      <c r="B25"/>
      <c r="C25"/>
      <c r="D25" s="48"/>
      <c r="H25"/>
      <c r="I25"/>
      <c r="J25"/>
      <c r="K25"/>
      <c r="L25"/>
      <c r="M25"/>
      <c r="Q25"/>
      <c r="R25"/>
      <c r="S25"/>
      <c r="T25"/>
      <c r="U25"/>
      <c r="V25"/>
      <c r="W25"/>
      <c r="FX25"/>
      <c r="FY25"/>
      <c r="FZ25"/>
      <c r="GA25"/>
      <c r="GB25"/>
      <c r="GC25"/>
      <c r="GD25"/>
    </row>
    <row r="26" spans="8:13" ht="15">
      <c r="H26"/>
      <c r="I26"/>
      <c r="J26"/>
      <c r="K26"/>
      <c r="L26"/>
      <c r="M26"/>
    </row>
    <row r="27" spans="8:13" ht="15">
      <c r="H27"/>
      <c r="I27"/>
      <c r="J27"/>
      <c r="K27"/>
      <c r="L27"/>
      <c r="M27"/>
    </row>
    <row r="28" spans="8:13" ht="15">
      <c r="H28"/>
      <c r="I28"/>
      <c r="J28"/>
      <c r="K28"/>
      <c r="L28"/>
      <c r="M28"/>
    </row>
    <row r="29" spans="8:13" ht="15">
      <c r="H29"/>
      <c r="I29"/>
      <c r="J29"/>
      <c r="K29"/>
      <c r="L29"/>
      <c r="M29"/>
    </row>
    <row r="30" spans="8:13" ht="15">
      <c r="H30"/>
      <c r="I30"/>
      <c r="J30"/>
      <c r="K30"/>
      <c r="L30"/>
      <c r="M30"/>
    </row>
    <row r="31" spans="8:13" ht="15">
      <c r="H31"/>
      <c r="I31"/>
      <c r="J31"/>
      <c r="K31"/>
      <c r="L31"/>
      <c r="M31"/>
    </row>
    <row r="32" spans="8:13" ht="15">
      <c r="H32"/>
      <c r="I32"/>
      <c r="J32"/>
      <c r="K32"/>
      <c r="L32"/>
      <c r="M32"/>
    </row>
    <row r="33" spans="8:13" ht="15">
      <c r="H33"/>
      <c r="I33"/>
      <c r="J33"/>
      <c r="K33"/>
      <c r="L33"/>
      <c r="M33"/>
    </row>
    <row r="34" spans="8:13" ht="15">
      <c r="H34"/>
      <c r="I34"/>
      <c r="J34"/>
      <c r="K34"/>
      <c r="L34"/>
      <c r="M34"/>
    </row>
    <row r="35" spans="8:13" ht="15">
      <c r="H35"/>
      <c r="I35"/>
      <c r="J35"/>
      <c r="K35"/>
      <c r="L35"/>
      <c r="M35"/>
    </row>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&amp;"calibri"&amp;12&amp;B12.7.9. Atención Especializada. Evolución de la actividad obstétrica en los hospitales según dependencia.&amp;R&amp;"calibri"&amp;10&amp;P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69.xml><?xml version="1.0" encoding="utf-8"?>
<worksheet xmlns="http://schemas.openxmlformats.org/spreadsheetml/2006/main" xmlns:r="http://schemas.openxmlformats.org/officeDocument/2006/relationships">
  <dimension ref="A1:GD28"/>
  <sheetViews>
    <sheetView zoomScalePageLayoutView="0" workbookViewId="0" topLeftCell="A1">
      <selection activeCell="N1" sqref="N1"/>
    </sheetView>
  </sheetViews>
  <sheetFormatPr defaultColWidth="11.421875" defaultRowHeight="15"/>
  <cols>
    <col min="1" max="1" width="28.8515625" style="0" customWidth="1"/>
    <col min="2" max="3" width="8.28125" style="0" customWidth="1"/>
    <col min="4" max="4" width="8.28125" style="48" customWidth="1"/>
    <col min="5" max="13" width="8.28125" style="64" customWidth="1"/>
    <col min="14" max="179" width="11.421875" style="64" customWidth="1"/>
  </cols>
  <sheetData>
    <row r="1" spans="1:14" ht="15">
      <c r="A1" s="44" t="s">
        <v>228</v>
      </c>
      <c r="B1" s="44"/>
      <c r="C1" s="44"/>
      <c r="D1" s="44"/>
      <c r="N1" s="50" t="s">
        <v>761</v>
      </c>
    </row>
    <row r="2" spans="1:179" s="5" customFormat="1" ht="15">
      <c r="A2" s="38"/>
      <c r="D2" s="49"/>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c r="FU2" s="368"/>
      <c r="FV2" s="368"/>
      <c r="FW2" s="368"/>
    </row>
    <row r="3" spans="1:179" s="5" customFormat="1" ht="15">
      <c r="A3" s="145"/>
      <c r="D3" s="49"/>
      <c r="E3" s="368"/>
      <c r="F3" s="368"/>
      <c r="G3" s="368"/>
      <c r="H3"/>
      <c r="I3"/>
      <c r="J3"/>
      <c r="K3"/>
      <c r="L3"/>
      <c r="M3"/>
      <c r="N3"/>
      <c r="O3"/>
      <c r="P3"/>
      <c r="Q3"/>
      <c r="R3"/>
      <c r="S3"/>
      <c r="T3"/>
      <c r="U3"/>
      <c r="V3"/>
      <c r="W3"/>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row>
    <row r="4" spans="1:179" s="5" customFormat="1" ht="15">
      <c r="A4" s="53"/>
      <c r="B4" s="53" t="s">
        <v>762</v>
      </c>
      <c r="C4" s="53"/>
      <c r="D4" s="53"/>
      <c r="E4" s="53"/>
      <c r="F4" s="53"/>
      <c r="G4" s="53"/>
      <c r="H4" s="53"/>
      <c r="I4" s="53"/>
      <c r="J4" s="53"/>
      <c r="K4" s="53"/>
      <c r="L4" s="53"/>
      <c r="M4" s="53"/>
      <c r="N4"/>
      <c r="O4"/>
      <c r="P4"/>
      <c r="Q4"/>
      <c r="R4"/>
      <c r="S4"/>
      <c r="T4"/>
      <c r="U4"/>
      <c r="V4"/>
      <c r="W4"/>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row>
    <row r="5" spans="1:23" s="360" customFormat="1" ht="15">
      <c r="A5" s="53"/>
      <c r="B5" s="451">
        <v>2011</v>
      </c>
      <c r="C5" s="451"/>
      <c r="D5" s="451"/>
      <c r="E5" s="451">
        <v>2012</v>
      </c>
      <c r="F5" s="451"/>
      <c r="G5" s="451"/>
      <c r="H5" s="451">
        <v>2013</v>
      </c>
      <c r="I5" s="451"/>
      <c r="J5" s="451"/>
      <c r="K5" s="451">
        <v>2014</v>
      </c>
      <c r="L5" s="451"/>
      <c r="M5" s="451"/>
      <c r="N5" s="113"/>
      <c r="O5" s="113"/>
      <c r="P5" s="113"/>
      <c r="Q5" s="113"/>
      <c r="R5" s="113"/>
      <c r="S5" s="113"/>
      <c r="T5" s="113"/>
      <c r="U5" s="113"/>
      <c r="V5" s="113"/>
      <c r="W5" s="113"/>
    </row>
    <row r="6" spans="1:23" s="360" customFormat="1" ht="15">
      <c r="A6" s="335"/>
      <c r="B6" s="335" t="s">
        <v>790</v>
      </c>
      <c r="C6" s="335" t="s">
        <v>4</v>
      </c>
      <c r="D6" s="335" t="s">
        <v>5</v>
      </c>
      <c r="E6" s="335" t="s">
        <v>790</v>
      </c>
      <c r="F6" s="335" t="s">
        <v>4</v>
      </c>
      <c r="G6" s="335" t="s">
        <v>5</v>
      </c>
      <c r="H6" s="335" t="s">
        <v>790</v>
      </c>
      <c r="I6" s="335" t="s">
        <v>4</v>
      </c>
      <c r="J6" s="335" t="s">
        <v>5</v>
      </c>
      <c r="K6" s="335" t="s">
        <v>790</v>
      </c>
      <c r="L6" s="335" t="s">
        <v>4</v>
      </c>
      <c r="M6" s="335" t="s">
        <v>5</v>
      </c>
      <c r="O6" s="113"/>
      <c r="P6" s="113"/>
      <c r="Q6" s="113"/>
      <c r="R6" s="113"/>
      <c r="S6" s="113"/>
      <c r="T6" s="113"/>
      <c r="U6" s="113"/>
      <c r="V6" s="113"/>
      <c r="W6" s="113"/>
    </row>
    <row r="7" spans="1:23" s="351" customFormat="1" ht="15">
      <c r="A7" s="114" t="s">
        <v>229</v>
      </c>
      <c r="B7" s="115">
        <v>928028</v>
      </c>
      <c r="C7" s="115">
        <v>742305</v>
      </c>
      <c r="D7" s="115">
        <v>185723</v>
      </c>
      <c r="E7" s="115">
        <v>907529</v>
      </c>
      <c r="F7" s="115">
        <v>735047</v>
      </c>
      <c r="G7" s="115">
        <v>172482</v>
      </c>
      <c r="H7" s="115">
        <v>923184</v>
      </c>
      <c r="I7" s="115">
        <v>749385</v>
      </c>
      <c r="J7" s="115">
        <v>173799</v>
      </c>
      <c r="K7" s="115">
        <v>942918</v>
      </c>
      <c r="L7" s="115">
        <v>771691</v>
      </c>
      <c r="M7" s="115">
        <v>171227</v>
      </c>
      <c r="O7"/>
      <c r="P7"/>
      <c r="Q7"/>
      <c r="R7"/>
      <c r="S7"/>
      <c r="T7"/>
      <c r="U7"/>
      <c r="V7"/>
      <c r="W7"/>
    </row>
    <row r="8" spans="1:180" ht="15">
      <c r="A8" s="384" t="s">
        <v>230</v>
      </c>
      <c r="B8" s="208">
        <v>826164</v>
      </c>
      <c r="C8" s="208">
        <v>648952</v>
      </c>
      <c r="D8" s="208">
        <v>177212</v>
      </c>
      <c r="E8" s="208">
        <v>804667</v>
      </c>
      <c r="F8" s="208">
        <v>642210</v>
      </c>
      <c r="G8" s="208">
        <v>162457</v>
      </c>
      <c r="H8" s="208">
        <v>819505</v>
      </c>
      <c r="I8" s="208">
        <v>655651</v>
      </c>
      <c r="J8" s="208">
        <v>163854</v>
      </c>
      <c r="K8" s="208">
        <v>838323</v>
      </c>
      <c r="L8" s="208">
        <v>676792</v>
      </c>
      <c r="M8" s="208">
        <v>161531</v>
      </c>
      <c r="O8"/>
      <c r="P8"/>
      <c r="Q8"/>
      <c r="R8"/>
      <c r="S8"/>
      <c r="T8"/>
      <c r="U8"/>
      <c r="V8"/>
      <c r="W8"/>
      <c r="FX8" s="64"/>
    </row>
    <row r="9" spans="1:180" s="64" customFormat="1" ht="15">
      <c r="A9" s="384" t="s">
        <v>231</v>
      </c>
      <c r="B9" s="208">
        <v>91737</v>
      </c>
      <c r="C9" s="208">
        <v>84876</v>
      </c>
      <c r="D9" s="208">
        <v>6861</v>
      </c>
      <c r="E9" s="208">
        <v>93286</v>
      </c>
      <c r="F9" s="208">
        <v>84886</v>
      </c>
      <c r="G9" s="208">
        <v>8400</v>
      </c>
      <c r="H9" s="208">
        <v>94874</v>
      </c>
      <c r="I9" s="208">
        <v>86178</v>
      </c>
      <c r="J9" s="208">
        <v>8696</v>
      </c>
      <c r="K9" s="208">
        <v>95637</v>
      </c>
      <c r="L9" s="208">
        <v>87213</v>
      </c>
      <c r="M9" s="208">
        <v>8424</v>
      </c>
      <c r="N9"/>
      <c r="O9"/>
      <c r="P9"/>
      <c r="Q9"/>
      <c r="R9"/>
      <c r="S9"/>
      <c r="T9"/>
      <c r="U9"/>
      <c r="V9"/>
      <c r="W9"/>
      <c r="FX9"/>
    </row>
    <row r="10" spans="1:23" ht="15">
      <c r="A10" s="384" t="s">
        <v>232</v>
      </c>
      <c r="B10" s="208">
        <v>9596</v>
      </c>
      <c r="C10" s="208">
        <v>7962</v>
      </c>
      <c r="D10" s="208">
        <v>1634</v>
      </c>
      <c r="E10" s="208">
        <v>9062</v>
      </c>
      <c r="F10" s="208">
        <v>7444</v>
      </c>
      <c r="G10" s="208">
        <v>1618</v>
      </c>
      <c r="H10" s="208">
        <v>8286</v>
      </c>
      <c r="I10" s="208">
        <v>7045</v>
      </c>
      <c r="J10" s="208">
        <v>1241</v>
      </c>
      <c r="K10" s="208">
        <v>8434</v>
      </c>
      <c r="L10" s="208">
        <v>7176</v>
      </c>
      <c r="M10" s="208">
        <v>1258</v>
      </c>
      <c r="N10"/>
      <c r="O10"/>
      <c r="P10"/>
      <c r="Q10"/>
      <c r="R10"/>
      <c r="S10"/>
      <c r="T10"/>
      <c r="U10"/>
      <c r="V10"/>
      <c r="W10"/>
    </row>
    <row r="11" spans="1:23" ht="15">
      <c r="A11" s="162" t="s">
        <v>233</v>
      </c>
      <c r="B11" s="159">
        <v>531</v>
      </c>
      <c r="C11" s="159">
        <v>515</v>
      </c>
      <c r="D11" s="159">
        <v>16</v>
      </c>
      <c r="E11" s="159">
        <v>514</v>
      </c>
      <c r="F11" s="159">
        <v>507</v>
      </c>
      <c r="G11" s="159">
        <v>7</v>
      </c>
      <c r="H11" s="159">
        <v>519</v>
      </c>
      <c r="I11" s="159">
        <v>511</v>
      </c>
      <c r="J11" s="159">
        <v>8</v>
      </c>
      <c r="K11" s="159">
        <v>524</v>
      </c>
      <c r="L11" s="159">
        <v>510</v>
      </c>
      <c r="M11" s="159">
        <v>14</v>
      </c>
      <c r="N11"/>
      <c r="O11"/>
      <c r="P11"/>
      <c r="Q11"/>
      <c r="R11"/>
      <c r="S11"/>
      <c r="T11"/>
      <c r="U11"/>
      <c r="V11"/>
      <c r="W11"/>
    </row>
    <row r="12" spans="1:186" s="64" customFormat="1" ht="15">
      <c r="A12" s="258" t="s">
        <v>234</v>
      </c>
      <c r="B12" s="175">
        <v>630.708315719795</v>
      </c>
      <c r="C12" s="175">
        <v>504.486864944142</v>
      </c>
      <c r="D12" s="175">
        <v>126.221450775653</v>
      </c>
      <c r="E12" s="175">
        <v>621.060922932053</v>
      </c>
      <c r="F12" s="175">
        <v>503.024110764986</v>
      </c>
      <c r="G12" s="175">
        <v>118.036812167067</v>
      </c>
      <c r="H12" s="175">
        <v>631.792468454313</v>
      </c>
      <c r="I12" s="175">
        <v>512.850958175873</v>
      </c>
      <c r="J12" s="175">
        <v>118.94151027844</v>
      </c>
      <c r="K12" s="175">
        <v>644.562339657156</v>
      </c>
      <c r="L12" s="175">
        <v>527.514541510895</v>
      </c>
      <c r="M12" s="175">
        <v>117.047798146261</v>
      </c>
      <c r="N12"/>
      <c r="O12"/>
      <c r="P12"/>
      <c r="Q12"/>
      <c r="R12"/>
      <c r="S12"/>
      <c r="T12"/>
      <c r="U12"/>
      <c r="V12"/>
      <c r="W12"/>
      <c r="FX12"/>
      <c r="FY12"/>
      <c r="FZ12"/>
      <c r="GA12"/>
      <c r="GB12"/>
      <c r="GC12"/>
      <c r="GD12"/>
    </row>
    <row r="13" spans="1:186" s="64" customFormat="1" ht="15">
      <c r="A13" s="65"/>
      <c r="B13" s="65"/>
      <c r="C13" s="65"/>
      <c r="D13" s="65"/>
      <c r="E13" s="65"/>
      <c r="F13" s="65"/>
      <c r="G13" s="65"/>
      <c r="H13" s="65"/>
      <c r="I13" s="65"/>
      <c r="J13" s="65"/>
      <c r="K13" s="65"/>
      <c r="L13" s="65"/>
      <c r="M13" s="65"/>
      <c r="N13"/>
      <c r="O13"/>
      <c r="P13"/>
      <c r="Q13"/>
      <c r="R13"/>
      <c r="S13"/>
      <c r="T13"/>
      <c r="U13"/>
      <c r="V13"/>
      <c r="W13"/>
      <c r="FX13"/>
      <c r="FY13"/>
      <c r="FZ13"/>
      <c r="GA13"/>
      <c r="GB13"/>
      <c r="GC13"/>
      <c r="GD13"/>
    </row>
    <row r="14" spans="1:186" s="64" customFormat="1" ht="15">
      <c r="A14" s="399" t="s">
        <v>235</v>
      </c>
      <c r="B14"/>
      <c r="C14"/>
      <c r="D14" s="48"/>
      <c r="H14"/>
      <c r="I14"/>
      <c r="J14"/>
      <c r="K14"/>
      <c r="L14"/>
      <c r="M14"/>
      <c r="N14"/>
      <c r="O14"/>
      <c r="P14"/>
      <c r="Q14"/>
      <c r="R14"/>
      <c r="S14"/>
      <c r="T14"/>
      <c r="U14"/>
      <c r="V14"/>
      <c r="W14"/>
      <c r="FX14"/>
      <c r="FY14"/>
      <c r="FZ14"/>
      <c r="GA14"/>
      <c r="GB14"/>
      <c r="GC14"/>
      <c r="GD14"/>
    </row>
    <row r="15" spans="1:186" s="64" customFormat="1" ht="15">
      <c r="A15"/>
      <c r="B15"/>
      <c r="C15"/>
      <c r="D15" s="48"/>
      <c r="H15"/>
      <c r="I15"/>
      <c r="J15"/>
      <c r="K15"/>
      <c r="L15"/>
      <c r="M15"/>
      <c r="N15"/>
      <c r="O15"/>
      <c r="P15"/>
      <c r="Q15"/>
      <c r="R15"/>
      <c r="S15"/>
      <c r="T15"/>
      <c r="U15"/>
      <c r="V15"/>
      <c r="W15"/>
      <c r="FX15"/>
      <c r="FY15"/>
      <c r="FZ15"/>
      <c r="GA15"/>
      <c r="GB15"/>
      <c r="GC15"/>
      <c r="GD15"/>
    </row>
    <row r="16" spans="1:186" s="64" customFormat="1" ht="15">
      <c r="A16" s="68" t="s">
        <v>154</v>
      </c>
      <c r="B16"/>
      <c r="C16"/>
      <c r="D16" s="48"/>
      <c r="H16"/>
      <c r="I16"/>
      <c r="J16"/>
      <c r="K16"/>
      <c r="L16"/>
      <c r="M16"/>
      <c r="N16"/>
      <c r="O16"/>
      <c r="P16"/>
      <c r="Q16"/>
      <c r="R16"/>
      <c r="S16"/>
      <c r="T16"/>
      <c r="U16"/>
      <c r="V16"/>
      <c r="W16"/>
      <c r="FX16"/>
      <c r="FY16"/>
      <c r="FZ16"/>
      <c r="GA16"/>
      <c r="GB16"/>
      <c r="GC16"/>
      <c r="GD16"/>
    </row>
    <row r="17" spans="8:13" ht="15">
      <c r="H17"/>
      <c r="I17"/>
      <c r="J17"/>
      <c r="K17"/>
      <c r="L17"/>
      <c r="M17"/>
    </row>
    <row r="18" spans="8:13" ht="15">
      <c r="H18"/>
      <c r="I18"/>
      <c r="J18"/>
      <c r="K18"/>
      <c r="L18"/>
      <c r="M18"/>
    </row>
    <row r="19" spans="8:13" ht="15">
      <c r="H19"/>
      <c r="I19"/>
      <c r="J19"/>
      <c r="K19"/>
      <c r="L19"/>
      <c r="M19"/>
    </row>
    <row r="20" spans="8:13" ht="15">
      <c r="H20"/>
      <c r="I20"/>
      <c r="J20"/>
      <c r="K20"/>
      <c r="L20"/>
      <c r="M20"/>
    </row>
    <row r="21" spans="8:13" ht="15">
      <c r="H21"/>
      <c r="I21"/>
      <c r="J21"/>
      <c r="K21"/>
      <c r="L21"/>
      <c r="M21"/>
    </row>
    <row r="22" spans="8:13" ht="15">
      <c r="H22"/>
      <c r="I22"/>
      <c r="J22"/>
      <c r="K22"/>
      <c r="L22"/>
      <c r="M22"/>
    </row>
    <row r="23" spans="8:13" ht="15">
      <c r="H23"/>
      <c r="I23"/>
      <c r="J23"/>
      <c r="K23"/>
      <c r="L23"/>
      <c r="M23"/>
    </row>
    <row r="24" spans="8:13" ht="15">
      <c r="H24"/>
      <c r="I24"/>
      <c r="J24"/>
      <c r="K24"/>
      <c r="L24"/>
      <c r="M24"/>
    </row>
    <row r="25" spans="8:13" ht="15">
      <c r="H25"/>
      <c r="I25"/>
      <c r="J25"/>
      <c r="K25"/>
      <c r="L25"/>
      <c r="M25"/>
    </row>
    <row r="26" spans="8:13" ht="15">
      <c r="H26"/>
      <c r="I26"/>
      <c r="J26"/>
      <c r="K26"/>
      <c r="L26"/>
      <c r="M26"/>
    </row>
    <row r="27" spans="8:13" ht="15">
      <c r="H27"/>
      <c r="I27"/>
      <c r="J27"/>
      <c r="K27"/>
      <c r="L27"/>
      <c r="M27"/>
    </row>
    <row r="28" spans="8:13" ht="15">
      <c r="H28"/>
      <c r="I28"/>
      <c r="J28"/>
      <c r="K28"/>
      <c r="L28"/>
      <c r="M28"/>
    </row>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&amp;"calibri"&amp;12&amp;B12.7.10. Atención Especializada. Evolución de las urgencias atendidas en los hospitales y destino de las mismas según dependencia.&amp;R&amp;"calibri"&amp;10&amp;P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7.xml><?xml version="1.0" encoding="utf-8"?>
<worksheet xmlns="http://schemas.openxmlformats.org/spreadsheetml/2006/main" xmlns:r="http://schemas.openxmlformats.org/officeDocument/2006/relationships">
  <dimension ref="A1:K58"/>
  <sheetViews>
    <sheetView zoomScalePageLayoutView="0" workbookViewId="0" topLeftCell="A1">
      <selection activeCell="K1" sqref="K1"/>
    </sheetView>
  </sheetViews>
  <sheetFormatPr defaultColWidth="11.421875" defaultRowHeight="15"/>
  <cols>
    <col min="1" max="1" width="21.8515625" style="0" customWidth="1"/>
    <col min="2" max="9" width="11.7109375" style="0" customWidth="1"/>
  </cols>
  <sheetData>
    <row r="1" spans="1:11" ht="15">
      <c r="A1" s="14" t="s">
        <v>821</v>
      </c>
      <c r="K1" s="50" t="s">
        <v>761</v>
      </c>
    </row>
    <row r="2" ht="15.75">
      <c r="A2" s="51"/>
    </row>
    <row r="3" ht="15.75">
      <c r="A3" s="51"/>
    </row>
    <row r="4" spans="1:10" s="48" customFormat="1" ht="15">
      <c r="A4" s="53"/>
      <c r="B4" s="53" t="s">
        <v>762</v>
      </c>
      <c r="C4" s="53"/>
      <c r="D4" s="53"/>
      <c r="E4" s="53"/>
      <c r="F4" s="53"/>
      <c r="G4" s="53"/>
      <c r="H4" s="53"/>
      <c r="I4" s="53"/>
      <c r="J4" s="53" t="s">
        <v>815</v>
      </c>
    </row>
    <row r="5" spans="1:10" s="113" customFormat="1" ht="15">
      <c r="A5" s="54"/>
      <c r="B5" s="55">
        <v>2007</v>
      </c>
      <c r="C5" s="55">
        <v>2008</v>
      </c>
      <c r="D5" s="55">
        <v>2009</v>
      </c>
      <c r="E5" s="55">
        <v>2010</v>
      </c>
      <c r="F5" s="55">
        <v>2011</v>
      </c>
      <c r="G5" s="55">
        <v>2012</v>
      </c>
      <c r="H5" s="55">
        <v>2013</v>
      </c>
      <c r="I5" s="55">
        <v>2014</v>
      </c>
      <c r="J5" s="55">
        <v>2014</v>
      </c>
    </row>
    <row r="6" spans="1:10" s="82" customFormat="1" ht="15">
      <c r="A6" s="114" t="s">
        <v>822</v>
      </c>
      <c r="B6" s="115">
        <v>101</v>
      </c>
      <c r="C6" s="115">
        <v>115</v>
      </c>
      <c r="D6" s="115">
        <v>97</v>
      </c>
      <c r="E6" s="115">
        <v>90</v>
      </c>
      <c r="F6" s="115">
        <v>116</v>
      </c>
      <c r="G6" s="115">
        <v>106</v>
      </c>
      <c r="H6" s="115">
        <v>102</v>
      </c>
      <c r="I6" s="115">
        <v>106</v>
      </c>
      <c r="J6" s="115">
        <v>3910</v>
      </c>
    </row>
    <row r="7" spans="1:10" s="82" customFormat="1" ht="15">
      <c r="A7" s="116" t="s">
        <v>823</v>
      </c>
      <c r="B7" s="69">
        <v>0</v>
      </c>
      <c r="C7" s="69">
        <v>0</v>
      </c>
      <c r="D7" s="69">
        <v>0</v>
      </c>
      <c r="E7" s="69">
        <v>0</v>
      </c>
      <c r="F7" s="69">
        <v>0</v>
      </c>
      <c r="G7" s="69">
        <v>1</v>
      </c>
      <c r="H7" s="69">
        <v>0</v>
      </c>
      <c r="I7" s="69">
        <v>1</v>
      </c>
      <c r="J7" s="69">
        <v>10</v>
      </c>
    </row>
    <row r="8" spans="1:10" s="82" customFormat="1" ht="15">
      <c r="A8" s="116" t="s">
        <v>824</v>
      </c>
      <c r="B8" s="69">
        <v>13</v>
      </c>
      <c r="C8" s="69">
        <v>12</v>
      </c>
      <c r="D8" s="69">
        <v>10</v>
      </c>
      <c r="E8" s="69">
        <v>9</v>
      </c>
      <c r="F8" s="69">
        <v>11</v>
      </c>
      <c r="G8" s="69">
        <v>7</v>
      </c>
      <c r="H8" s="69">
        <v>9</v>
      </c>
      <c r="I8" s="69">
        <v>11</v>
      </c>
      <c r="J8" s="69">
        <v>319</v>
      </c>
    </row>
    <row r="9" spans="1:10" s="82" customFormat="1" ht="15">
      <c r="A9" s="116" t="s">
        <v>825</v>
      </c>
      <c r="B9" s="69">
        <v>22</v>
      </c>
      <c r="C9" s="69">
        <v>23</v>
      </c>
      <c r="D9" s="69">
        <v>20</v>
      </c>
      <c r="E9" s="69">
        <v>22</v>
      </c>
      <c r="F9" s="69">
        <v>19</v>
      </c>
      <c r="G9" s="69">
        <v>23</v>
      </c>
      <c r="H9" s="69">
        <v>17</v>
      </c>
      <c r="I9" s="69">
        <v>16</v>
      </c>
      <c r="J9" s="69">
        <v>504</v>
      </c>
    </row>
    <row r="10" spans="1:10" s="82" customFormat="1" ht="15">
      <c r="A10" s="116" t="s">
        <v>800</v>
      </c>
      <c r="B10" s="69">
        <v>17</v>
      </c>
      <c r="C10" s="69">
        <v>20</v>
      </c>
      <c r="D10" s="69">
        <v>10</v>
      </c>
      <c r="E10" s="69">
        <v>12</v>
      </c>
      <c r="F10" s="69">
        <v>11</v>
      </c>
      <c r="G10" s="69">
        <v>10</v>
      </c>
      <c r="H10" s="69">
        <v>11</v>
      </c>
      <c r="I10" s="69">
        <v>15</v>
      </c>
      <c r="J10" s="69">
        <v>386</v>
      </c>
    </row>
    <row r="11" spans="1:10" s="82" customFormat="1" ht="15">
      <c r="A11" s="116" t="s">
        <v>801</v>
      </c>
      <c r="B11" s="69">
        <v>7</v>
      </c>
      <c r="C11" s="69">
        <v>4</v>
      </c>
      <c r="D11" s="69">
        <v>11</v>
      </c>
      <c r="E11" s="69">
        <v>11</v>
      </c>
      <c r="F11" s="69">
        <v>14</v>
      </c>
      <c r="G11" s="69">
        <v>13</v>
      </c>
      <c r="H11" s="69">
        <v>11</v>
      </c>
      <c r="I11" s="69">
        <v>8</v>
      </c>
      <c r="J11" s="69">
        <v>457</v>
      </c>
    </row>
    <row r="12" spans="1:10" s="82" customFormat="1" ht="15">
      <c r="A12" s="116" t="s">
        <v>802</v>
      </c>
      <c r="B12" s="69">
        <v>5</v>
      </c>
      <c r="C12" s="69">
        <v>10</v>
      </c>
      <c r="D12" s="69">
        <v>6</v>
      </c>
      <c r="E12" s="69">
        <v>9</v>
      </c>
      <c r="F12" s="69">
        <v>10</v>
      </c>
      <c r="G12" s="69">
        <v>9</v>
      </c>
      <c r="H12" s="69">
        <v>13</v>
      </c>
      <c r="I12" s="69">
        <v>9</v>
      </c>
      <c r="J12" s="69">
        <v>438</v>
      </c>
    </row>
    <row r="13" spans="1:10" s="82" customFormat="1" ht="15">
      <c r="A13" s="116" t="s">
        <v>803</v>
      </c>
      <c r="B13" s="69">
        <v>6</v>
      </c>
      <c r="C13" s="69">
        <v>11</v>
      </c>
      <c r="D13" s="69">
        <v>6</v>
      </c>
      <c r="E13" s="69">
        <v>6</v>
      </c>
      <c r="F13" s="69">
        <v>7</v>
      </c>
      <c r="G13" s="69">
        <v>4</v>
      </c>
      <c r="H13" s="69">
        <v>9</v>
      </c>
      <c r="I13" s="69">
        <v>7</v>
      </c>
      <c r="J13" s="69">
        <v>313</v>
      </c>
    </row>
    <row r="14" spans="1:10" s="82" customFormat="1" ht="15">
      <c r="A14" s="116" t="s">
        <v>804</v>
      </c>
      <c r="B14" s="69">
        <v>6</v>
      </c>
      <c r="C14" s="69">
        <v>6</v>
      </c>
      <c r="D14" s="69">
        <v>10</v>
      </c>
      <c r="E14" s="69">
        <v>6</v>
      </c>
      <c r="F14" s="69">
        <v>9</v>
      </c>
      <c r="G14" s="69">
        <v>7</v>
      </c>
      <c r="H14" s="69">
        <v>5</v>
      </c>
      <c r="I14" s="69">
        <v>12</v>
      </c>
      <c r="J14" s="69">
        <v>268</v>
      </c>
    </row>
    <row r="15" spans="1:10" ht="15">
      <c r="A15" s="116" t="s">
        <v>805</v>
      </c>
      <c r="B15" s="69">
        <v>5</v>
      </c>
      <c r="C15" s="69">
        <v>6</v>
      </c>
      <c r="D15" s="69">
        <v>3</v>
      </c>
      <c r="E15" s="69">
        <v>4</v>
      </c>
      <c r="F15" s="69">
        <v>9</v>
      </c>
      <c r="G15" s="69">
        <v>4</v>
      </c>
      <c r="H15" s="69">
        <v>4</v>
      </c>
      <c r="I15" s="69">
        <v>11</v>
      </c>
      <c r="J15" s="69">
        <v>256</v>
      </c>
    </row>
    <row r="16" spans="1:10" ht="15">
      <c r="A16" s="116" t="s">
        <v>806</v>
      </c>
      <c r="B16" s="69">
        <v>7</v>
      </c>
      <c r="C16" s="69">
        <v>9</v>
      </c>
      <c r="D16" s="69">
        <v>3</v>
      </c>
      <c r="E16" s="69">
        <v>3</v>
      </c>
      <c r="F16" s="69">
        <v>5</v>
      </c>
      <c r="G16" s="69">
        <v>7</v>
      </c>
      <c r="H16" s="69">
        <v>8</v>
      </c>
      <c r="I16" s="69">
        <v>7</v>
      </c>
      <c r="J16" s="69">
        <v>215</v>
      </c>
    </row>
    <row r="17" spans="1:10" ht="15">
      <c r="A17" s="116" t="s">
        <v>807</v>
      </c>
      <c r="B17" s="69">
        <v>3</v>
      </c>
      <c r="C17" s="69">
        <v>6</v>
      </c>
      <c r="D17" s="69">
        <v>11</v>
      </c>
      <c r="E17" s="69">
        <v>6</v>
      </c>
      <c r="F17" s="69">
        <v>10</v>
      </c>
      <c r="G17" s="69">
        <v>6</v>
      </c>
      <c r="H17" s="69">
        <v>8</v>
      </c>
      <c r="I17" s="69">
        <v>2</v>
      </c>
      <c r="J17" s="69">
        <v>246</v>
      </c>
    </row>
    <row r="18" spans="1:10" ht="15">
      <c r="A18" s="116" t="s">
        <v>808</v>
      </c>
      <c r="B18" s="69">
        <v>8</v>
      </c>
      <c r="C18" s="69">
        <v>5</v>
      </c>
      <c r="D18" s="69">
        <v>4</v>
      </c>
      <c r="E18" s="69">
        <v>1</v>
      </c>
      <c r="F18" s="69">
        <v>4</v>
      </c>
      <c r="G18" s="69">
        <v>10</v>
      </c>
      <c r="H18" s="69">
        <v>4</v>
      </c>
      <c r="I18" s="69">
        <v>2</v>
      </c>
      <c r="J18" s="69">
        <v>232</v>
      </c>
    </row>
    <row r="19" spans="1:10" ht="15">
      <c r="A19" s="116" t="s">
        <v>826</v>
      </c>
      <c r="B19" s="69">
        <v>2</v>
      </c>
      <c r="C19" s="69">
        <v>3</v>
      </c>
      <c r="D19" s="69">
        <v>3</v>
      </c>
      <c r="E19" s="69">
        <v>1</v>
      </c>
      <c r="F19" s="69">
        <v>6</v>
      </c>
      <c r="G19" s="69">
        <v>2</v>
      </c>
      <c r="H19" s="69">
        <v>3</v>
      </c>
      <c r="I19" s="69">
        <v>4</v>
      </c>
      <c r="J19" s="69">
        <v>189</v>
      </c>
    </row>
    <row r="20" spans="1:10" ht="15">
      <c r="A20" s="116" t="s">
        <v>827</v>
      </c>
      <c r="B20" s="69">
        <v>0</v>
      </c>
      <c r="C20" s="69">
        <v>0</v>
      </c>
      <c r="D20" s="69">
        <v>0</v>
      </c>
      <c r="E20" s="69">
        <v>0</v>
      </c>
      <c r="F20" s="69">
        <v>1</v>
      </c>
      <c r="G20" s="69">
        <v>2</v>
      </c>
      <c r="H20" s="69">
        <v>0</v>
      </c>
      <c r="I20" s="69">
        <v>1</v>
      </c>
      <c r="J20" s="69">
        <v>69</v>
      </c>
    </row>
    <row r="21" spans="1:10" ht="15">
      <c r="A21" s="116" t="s">
        <v>828</v>
      </c>
      <c r="B21" s="69">
        <v>0</v>
      </c>
      <c r="C21" s="69">
        <v>0</v>
      </c>
      <c r="D21" s="69">
        <v>0</v>
      </c>
      <c r="E21" s="69">
        <v>0</v>
      </c>
      <c r="F21" s="69">
        <v>0</v>
      </c>
      <c r="G21" s="69">
        <v>1</v>
      </c>
      <c r="H21" s="69">
        <v>0</v>
      </c>
      <c r="I21" s="69">
        <v>0</v>
      </c>
      <c r="J21" s="69">
        <v>8</v>
      </c>
    </row>
    <row r="22" spans="1:10" ht="15">
      <c r="A22" s="117" t="s">
        <v>829</v>
      </c>
      <c r="B22" s="118">
        <v>85</v>
      </c>
      <c r="C22" s="118">
        <v>86</v>
      </c>
      <c r="D22" s="118">
        <v>82</v>
      </c>
      <c r="E22" s="118">
        <v>71</v>
      </c>
      <c r="F22" s="118">
        <v>93</v>
      </c>
      <c r="G22" s="118">
        <v>86</v>
      </c>
      <c r="H22" s="118">
        <v>78</v>
      </c>
      <c r="I22" s="118">
        <v>71</v>
      </c>
      <c r="J22" s="118">
        <v>2938</v>
      </c>
    </row>
    <row r="23" spans="1:10" ht="15">
      <c r="A23" s="116" t="s">
        <v>823</v>
      </c>
      <c r="B23" s="69">
        <v>0</v>
      </c>
      <c r="C23" s="69">
        <v>0</v>
      </c>
      <c r="D23" s="69">
        <v>0</v>
      </c>
      <c r="E23" s="69">
        <v>0</v>
      </c>
      <c r="F23" s="69">
        <v>0</v>
      </c>
      <c r="G23" s="69">
        <v>1</v>
      </c>
      <c r="H23" s="69">
        <v>0</v>
      </c>
      <c r="I23" s="69">
        <v>0</v>
      </c>
      <c r="J23" s="69">
        <v>4</v>
      </c>
    </row>
    <row r="24" spans="1:10" ht="15">
      <c r="A24" s="116" t="s">
        <v>824</v>
      </c>
      <c r="B24" s="69">
        <v>13</v>
      </c>
      <c r="C24" s="69">
        <v>8</v>
      </c>
      <c r="D24" s="69">
        <v>9</v>
      </c>
      <c r="E24" s="69">
        <v>8</v>
      </c>
      <c r="F24" s="69">
        <v>9</v>
      </c>
      <c r="G24" s="69">
        <v>7</v>
      </c>
      <c r="H24" s="69">
        <v>6</v>
      </c>
      <c r="I24" s="69">
        <v>9</v>
      </c>
      <c r="J24" s="69">
        <v>239</v>
      </c>
    </row>
    <row r="25" spans="1:10" ht="15">
      <c r="A25" s="116" t="s">
        <v>825</v>
      </c>
      <c r="B25" s="69">
        <v>19</v>
      </c>
      <c r="C25" s="69">
        <v>19</v>
      </c>
      <c r="D25" s="69">
        <v>19</v>
      </c>
      <c r="E25" s="69">
        <v>16</v>
      </c>
      <c r="F25" s="69">
        <v>13</v>
      </c>
      <c r="G25" s="69">
        <v>16</v>
      </c>
      <c r="H25" s="69">
        <v>14</v>
      </c>
      <c r="I25" s="69">
        <v>12</v>
      </c>
      <c r="J25" s="69">
        <v>375</v>
      </c>
    </row>
    <row r="26" spans="1:10" ht="15">
      <c r="A26" s="116" t="s">
        <v>800</v>
      </c>
      <c r="B26" s="69">
        <v>13</v>
      </c>
      <c r="C26" s="69">
        <v>13</v>
      </c>
      <c r="D26" s="69">
        <v>7</v>
      </c>
      <c r="E26" s="69">
        <v>10</v>
      </c>
      <c r="F26" s="69">
        <v>9</v>
      </c>
      <c r="G26" s="69">
        <v>5</v>
      </c>
      <c r="H26" s="69">
        <v>9</v>
      </c>
      <c r="I26" s="69">
        <v>11</v>
      </c>
      <c r="J26" s="69">
        <v>293</v>
      </c>
    </row>
    <row r="27" spans="1:10" ht="15">
      <c r="A27" s="116" t="s">
        <v>801</v>
      </c>
      <c r="B27" s="69">
        <v>6</v>
      </c>
      <c r="C27" s="69">
        <v>3</v>
      </c>
      <c r="D27" s="69">
        <v>10</v>
      </c>
      <c r="E27" s="69">
        <v>9</v>
      </c>
      <c r="F27" s="69">
        <v>9</v>
      </c>
      <c r="G27" s="69">
        <v>10</v>
      </c>
      <c r="H27" s="69">
        <v>7</v>
      </c>
      <c r="I27" s="69">
        <v>6</v>
      </c>
      <c r="J27" s="69">
        <v>337</v>
      </c>
    </row>
    <row r="28" spans="1:10" ht="15">
      <c r="A28" s="116" t="s">
        <v>802</v>
      </c>
      <c r="B28" s="69">
        <v>3</v>
      </c>
      <c r="C28" s="69">
        <v>7</v>
      </c>
      <c r="D28" s="69">
        <v>3</v>
      </c>
      <c r="E28" s="69">
        <v>7</v>
      </c>
      <c r="F28" s="69">
        <v>9</v>
      </c>
      <c r="G28" s="69">
        <v>8</v>
      </c>
      <c r="H28" s="69">
        <v>10</v>
      </c>
      <c r="I28" s="69">
        <v>6</v>
      </c>
      <c r="J28" s="69">
        <v>344</v>
      </c>
    </row>
    <row r="29" spans="1:10" ht="15">
      <c r="A29" s="116" t="s">
        <v>803</v>
      </c>
      <c r="B29" s="69">
        <v>5</v>
      </c>
      <c r="C29" s="69">
        <v>9</v>
      </c>
      <c r="D29" s="69">
        <v>4</v>
      </c>
      <c r="E29" s="69">
        <v>6</v>
      </c>
      <c r="F29" s="69">
        <v>7</v>
      </c>
      <c r="G29" s="69">
        <v>4</v>
      </c>
      <c r="H29" s="69">
        <v>7</v>
      </c>
      <c r="I29" s="69">
        <v>6</v>
      </c>
      <c r="J29" s="69">
        <v>236</v>
      </c>
    </row>
    <row r="30" spans="1:10" ht="15">
      <c r="A30" s="116" t="s">
        <v>804</v>
      </c>
      <c r="B30" s="69">
        <v>4</v>
      </c>
      <c r="C30" s="69">
        <v>4</v>
      </c>
      <c r="D30" s="69">
        <v>10</v>
      </c>
      <c r="E30" s="69">
        <v>5</v>
      </c>
      <c r="F30" s="69">
        <v>7</v>
      </c>
      <c r="G30" s="69">
        <v>6</v>
      </c>
      <c r="H30" s="69">
        <v>4</v>
      </c>
      <c r="I30" s="69">
        <v>4</v>
      </c>
      <c r="J30" s="69">
        <v>190</v>
      </c>
    </row>
    <row r="31" spans="1:10" ht="15">
      <c r="A31" s="116" t="s">
        <v>805</v>
      </c>
      <c r="B31" s="69">
        <v>4</v>
      </c>
      <c r="C31" s="69">
        <v>4</v>
      </c>
      <c r="D31" s="69">
        <v>2</v>
      </c>
      <c r="E31" s="69">
        <v>3</v>
      </c>
      <c r="F31" s="69">
        <v>8</v>
      </c>
      <c r="G31" s="69">
        <v>4</v>
      </c>
      <c r="H31" s="69">
        <v>2</v>
      </c>
      <c r="I31" s="69">
        <v>7</v>
      </c>
      <c r="J31" s="69">
        <v>175</v>
      </c>
    </row>
    <row r="32" spans="1:10" ht="15">
      <c r="A32" s="116" t="s">
        <v>806</v>
      </c>
      <c r="B32" s="69">
        <v>6</v>
      </c>
      <c r="C32" s="69">
        <v>7</v>
      </c>
      <c r="D32" s="69">
        <v>0</v>
      </c>
      <c r="E32" s="69">
        <v>1</v>
      </c>
      <c r="F32" s="69">
        <v>3</v>
      </c>
      <c r="G32" s="69">
        <v>6</v>
      </c>
      <c r="H32" s="69">
        <v>6</v>
      </c>
      <c r="I32" s="69">
        <v>4</v>
      </c>
      <c r="J32" s="69">
        <v>158</v>
      </c>
    </row>
    <row r="33" spans="1:10" ht="15">
      <c r="A33" s="116" t="s">
        <v>807</v>
      </c>
      <c r="B33" s="69">
        <v>2</v>
      </c>
      <c r="C33" s="69">
        <v>5</v>
      </c>
      <c r="D33" s="69">
        <v>11</v>
      </c>
      <c r="E33" s="69">
        <v>4</v>
      </c>
      <c r="F33" s="69">
        <v>8</v>
      </c>
      <c r="G33" s="69">
        <v>6</v>
      </c>
      <c r="H33" s="69">
        <v>6</v>
      </c>
      <c r="I33" s="69">
        <v>1</v>
      </c>
      <c r="J33" s="69">
        <v>194</v>
      </c>
    </row>
    <row r="34" spans="1:10" ht="15">
      <c r="A34" s="116" t="s">
        <v>808</v>
      </c>
      <c r="B34" s="69">
        <v>8</v>
      </c>
      <c r="C34" s="69">
        <v>4</v>
      </c>
      <c r="D34" s="69">
        <v>4</v>
      </c>
      <c r="E34" s="69">
        <v>1</v>
      </c>
      <c r="F34" s="69">
        <v>4</v>
      </c>
      <c r="G34" s="69">
        <v>8</v>
      </c>
      <c r="H34" s="69">
        <v>4</v>
      </c>
      <c r="I34" s="69">
        <v>2</v>
      </c>
      <c r="J34" s="69">
        <v>184</v>
      </c>
    </row>
    <row r="35" spans="1:10" ht="15">
      <c r="A35" s="116" t="s">
        <v>826</v>
      </c>
      <c r="B35" s="69">
        <v>2</v>
      </c>
      <c r="C35" s="69">
        <v>3</v>
      </c>
      <c r="D35" s="69">
        <v>3</v>
      </c>
      <c r="E35" s="69">
        <v>1</v>
      </c>
      <c r="F35" s="69">
        <v>6</v>
      </c>
      <c r="G35" s="69">
        <v>2</v>
      </c>
      <c r="H35" s="69">
        <v>3</v>
      </c>
      <c r="I35" s="69">
        <v>2</v>
      </c>
      <c r="J35" s="69">
        <v>152</v>
      </c>
    </row>
    <row r="36" spans="1:10" ht="15">
      <c r="A36" s="116" t="s">
        <v>827</v>
      </c>
      <c r="B36" s="69">
        <v>0</v>
      </c>
      <c r="C36" s="69">
        <v>0</v>
      </c>
      <c r="D36" s="69">
        <v>0</v>
      </c>
      <c r="E36" s="69">
        <v>0</v>
      </c>
      <c r="F36" s="69">
        <v>1</v>
      </c>
      <c r="G36" s="69">
        <v>2</v>
      </c>
      <c r="H36" s="69">
        <v>0</v>
      </c>
      <c r="I36" s="69">
        <v>1</v>
      </c>
      <c r="J36" s="69">
        <v>50</v>
      </c>
    </row>
    <row r="37" spans="1:10" ht="15">
      <c r="A37" s="116" t="s">
        <v>828</v>
      </c>
      <c r="B37" s="69">
        <v>0</v>
      </c>
      <c r="C37" s="69">
        <v>0</v>
      </c>
      <c r="D37" s="69">
        <v>0</v>
      </c>
      <c r="E37" s="69">
        <v>0</v>
      </c>
      <c r="F37" s="69">
        <v>0</v>
      </c>
      <c r="G37" s="69">
        <v>1</v>
      </c>
      <c r="H37" s="69">
        <v>0</v>
      </c>
      <c r="I37" s="69">
        <v>0</v>
      </c>
      <c r="J37" s="69">
        <v>7</v>
      </c>
    </row>
    <row r="38" spans="1:10" ht="15">
      <c r="A38" s="117" t="s">
        <v>830</v>
      </c>
      <c r="B38" s="118">
        <v>16</v>
      </c>
      <c r="C38" s="118">
        <v>29</v>
      </c>
      <c r="D38" s="118">
        <v>15</v>
      </c>
      <c r="E38" s="118">
        <v>19</v>
      </c>
      <c r="F38" s="118">
        <v>23</v>
      </c>
      <c r="G38" s="118">
        <v>20</v>
      </c>
      <c r="H38" s="118">
        <v>24</v>
      </c>
      <c r="I38" s="118">
        <v>35</v>
      </c>
      <c r="J38" s="118">
        <v>972</v>
      </c>
    </row>
    <row r="39" spans="1:10" ht="15">
      <c r="A39" s="116" t="s">
        <v>823</v>
      </c>
      <c r="B39" s="69">
        <v>0</v>
      </c>
      <c r="C39" s="69">
        <v>0</v>
      </c>
      <c r="D39" s="69">
        <v>0</v>
      </c>
      <c r="E39" s="69">
        <v>0</v>
      </c>
      <c r="F39" s="69">
        <v>0</v>
      </c>
      <c r="G39" s="69">
        <v>0</v>
      </c>
      <c r="H39" s="69">
        <v>0</v>
      </c>
      <c r="I39" s="69">
        <v>1</v>
      </c>
      <c r="J39" s="69">
        <v>6</v>
      </c>
    </row>
    <row r="40" spans="1:10" ht="15">
      <c r="A40" s="116" t="s">
        <v>824</v>
      </c>
      <c r="B40" s="69">
        <v>0</v>
      </c>
      <c r="C40" s="69">
        <v>4</v>
      </c>
      <c r="D40" s="69">
        <v>1</v>
      </c>
      <c r="E40" s="69">
        <v>1</v>
      </c>
      <c r="F40" s="69">
        <v>2</v>
      </c>
      <c r="G40" s="69">
        <v>0</v>
      </c>
      <c r="H40" s="69">
        <v>3</v>
      </c>
      <c r="I40" s="69">
        <v>2</v>
      </c>
      <c r="J40" s="69">
        <v>80</v>
      </c>
    </row>
    <row r="41" spans="1:10" ht="15">
      <c r="A41" s="116" t="s">
        <v>825</v>
      </c>
      <c r="B41" s="69">
        <v>3</v>
      </c>
      <c r="C41" s="69">
        <v>4</v>
      </c>
      <c r="D41" s="69">
        <v>1</v>
      </c>
      <c r="E41" s="69">
        <v>6</v>
      </c>
      <c r="F41" s="69">
        <v>6</v>
      </c>
      <c r="G41" s="69">
        <v>7</v>
      </c>
      <c r="H41" s="69">
        <v>3</v>
      </c>
      <c r="I41" s="69">
        <v>4</v>
      </c>
      <c r="J41" s="69">
        <v>129</v>
      </c>
    </row>
    <row r="42" spans="1:10" ht="15">
      <c r="A42" s="116" t="s">
        <v>800</v>
      </c>
      <c r="B42" s="69">
        <v>4</v>
      </c>
      <c r="C42" s="69">
        <v>7</v>
      </c>
      <c r="D42" s="69">
        <v>3</v>
      </c>
      <c r="E42" s="69">
        <v>2</v>
      </c>
      <c r="F42" s="69">
        <v>2</v>
      </c>
      <c r="G42" s="69">
        <v>5</v>
      </c>
      <c r="H42" s="69">
        <v>2</v>
      </c>
      <c r="I42" s="69">
        <v>4</v>
      </c>
      <c r="J42" s="69">
        <v>93</v>
      </c>
    </row>
    <row r="43" spans="1:10" ht="15">
      <c r="A43" s="116" t="s">
        <v>801</v>
      </c>
      <c r="B43" s="69">
        <v>1</v>
      </c>
      <c r="C43" s="69">
        <v>1</v>
      </c>
      <c r="D43" s="69">
        <v>1</v>
      </c>
      <c r="E43" s="69">
        <v>2</v>
      </c>
      <c r="F43" s="69">
        <v>5</v>
      </c>
      <c r="G43" s="69">
        <v>3</v>
      </c>
      <c r="H43" s="69">
        <v>4</v>
      </c>
      <c r="I43" s="69">
        <v>2</v>
      </c>
      <c r="J43" s="69">
        <v>120</v>
      </c>
    </row>
    <row r="44" spans="1:10" ht="15">
      <c r="A44" s="116" t="s">
        <v>802</v>
      </c>
      <c r="B44" s="69">
        <v>2</v>
      </c>
      <c r="C44" s="69">
        <v>3</v>
      </c>
      <c r="D44" s="69">
        <v>3</v>
      </c>
      <c r="E44" s="69">
        <v>2</v>
      </c>
      <c r="F44" s="69">
        <v>1</v>
      </c>
      <c r="G44" s="69">
        <v>1</v>
      </c>
      <c r="H44" s="69">
        <v>3</v>
      </c>
      <c r="I44" s="69">
        <v>3</v>
      </c>
      <c r="J44" s="69">
        <v>94</v>
      </c>
    </row>
    <row r="45" spans="1:10" ht="15">
      <c r="A45" s="116" t="s">
        <v>803</v>
      </c>
      <c r="B45" s="69">
        <v>1</v>
      </c>
      <c r="C45" s="69">
        <v>2</v>
      </c>
      <c r="D45" s="69">
        <v>2</v>
      </c>
      <c r="E45" s="69">
        <v>0</v>
      </c>
      <c r="F45" s="69">
        <v>0</v>
      </c>
      <c r="G45" s="69">
        <v>0</v>
      </c>
      <c r="H45" s="69">
        <v>2</v>
      </c>
      <c r="I45" s="69">
        <v>1</v>
      </c>
      <c r="J45" s="69">
        <v>77</v>
      </c>
    </row>
    <row r="46" spans="1:10" ht="15">
      <c r="A46" s="116" t="s">
        <v>804</v>
      </c>
      <c r="B46" s="69">
        <v>2</v>
      </c>
      <c r="C46" s="69">
        <v>2</v>
      </c>
      <c r="D46" s="69">
        <v>0</v>
      </c>
      <c r="E46" s="69">
        <v>1</v>
      </c>
      <c r="F46" s="69">
        <v>2</v>
      </c>
      <c r="G46" s="69">
        <v>1</v>
      </c>
      <c r="H46" s="69">
        <v>1</v>
      </c>
      <c r="I46" s="69">
        <v>8</v>
      </c>
      <c r="J46" s="69">
        <v>78</v>
      </c>
    </row>
    <row r="47" spans="1:10" ht="15">
      <c r="A47" s="116" t="s">
        <v>805</v>
      </c>
      <c r="B47" s="69">
        <v>1</v>
      </c>
      <c r="C47" s="69">
        <v>2</v>
      </c>
      <c r="D47" s="69">
        <v>1</v>
      </c>
      <c r="E47" s="69">
        <v>1</v>
      </c>
      <c r="F47" s="69">
        <v>1</v>
      </c>
      <c r="G47" s="69">
        <v>0</v>
      </c>
      <c r="H47" s="69">
        <v>2</v>
      </c>
      <c r="I47" s="69">
        <v>4</v>
      </c>
      <c r="J47" s="69">
        <v>81</v>
      </c>
    </row>
    <row r="48" spans="1:10" ht="15">
      <c r="A48" s="116" t="s">
        <v>806</v>
      </c>
      <c r="B48" s="69">
        <v>1</v>
      </c>
      <c r="C48" s="69">
        <v>2</v>
      </c>
      <c r="D48" s="69">
        <v>3</v>
      </c>
      <c r="E48" s="69">
        <v>2</v>
      </c>
      <c r="F48" s="69">
        <v>2</v>
      </c>
      <c r="G48" s="69">
        <v>1</v>
      </c>
      <c r="H48" s="69">
        <v>2</v>
      </c>
      <c r="I48" s="69">
        <v>3</v>
      </c>
      <c r="J48" s="69">
        <v>57</v>
      </c>
    </row>
    <row r="49" spans="1:10" ht="15">
      <c r="A49" s="116" t="s">
        <v>807</v>
      </c>
      <c r="B49" s="69">
        <v>1</v>
      </c>
      <c r="C49" s="69">
        <v>1</v>
      </c>
      <c r="D49" s="69">
        <v>0</v>
      </c>
      <c r="E49" s="69">
        <v>2</v>
      </c>
      <c r="F49" s="69">
        <v>2</v>
      </c>
      <c r="G49" s="69">
        <v>0</v>
      </c>
      <c r="H49" s="69">
        <v>2</v>
      </c>
      <c r="I49" s="69">
        <v>1</v>
      </c>
      <c r="J49" s="69">
        <v>52</v>
      </c>
    </row>
    <row r="50" spans="1:10" ht="15">
      <c r="A50" s="116" t="s">
        <v>808</v>
      </c>
      <c r="B50" s="69">
        <v>0</v>
      </c>
      <c r="C50" s="69">
        <v>1</v>
      </c>
      <c r="D50" s="69">
        <v>0</v>
      </c>
      <c r="E50" s="69">
        <v>0</v>
      </c>
      <c r="F50" s="69">
        <v>0</v>
      </c>
      <c r="G50" s="69">
        <v>2</v>
      </c>
      <c r="H50" s="69">
        <v>0</v>
      </c>
      <c r="I50" s="69">
        <v>0</v>
      </c>
      <c r="J50" s="69">
        <v>48</v>
      </c>
    </row>
    <row r="51" spans="1:10" ht="15">
      <c r="A51" s="116" t="s">
        <v>826</v>
      </c>
      <c r="B51" s="69">
        <v>0</v>
      </c>
      <c r="C51" s="69">
        <v>0</v>
      </c>
      <c r="D51" s="69">
        <v>0</v>
      </c>
      <c r="E51" s="69">
        <v>0</v>
      </c>
      <c r="F51" s="69">
        <v>0</v>
      </c>
      <c r="G51" s="69">
        <v>0</v>
      </c>
      <c r="H51" s="69">
        <v>0</v>
      </c>
      <c r="I51" s="69">
        <v>2</v>
      </c>
      <c r="J51" s="69">
        <v>37</v>
      </c>
    </row>
    <row r="52" spans="1:10" ht="15">
      <c r="A52" s="116" t="s">
        <v>827</v>
      </c>
      <c r="B52" s="69">
        <v>0</v>
      </c>
      <c r="C52" s="69">
        <v>0</v>
      </c>
      <c r="D52" s="69">
        <v>0</v>
      </c>
      <c r="E52" s="69">
        <v>0</v>
      </c>
      <c r="F52" s="69">
        <v>0</v>
      </c>
      <c r="G52" s="69">
        <v>0</v>
      </c>
      <c r="H52" s="69">
        <v>0</v>
      </c>
      <c r="I52" s="69">
        <v>0</v>
      </c>
      <c r="J52" s="69">
        <v>19</v>
      </c>
    </row>
    <row r="53" spans="1:10" ht="15">
      <c r="A53" s="116" t="s">
        <v>828</v>
      </c>
      <c r="B53" s="69">
        <v>0</v>
      </c>
      <c r="C53" s="69">
        <v>0</v>
      </c>
      <c r="D53" s="69">
        <v>0</v>
      </c>
      <c r="E53" s="69">
        <v>0</v>
      </c>
      <c r="F53" s="69">
        <v>0</v>
      </c>
      <c r="G53" s="69">
        <v>0</v>
      </c>
      <c r="H53" s="69">
        <v>0</v>
      </c>
      <c r="I53" s="69">
        <v>0</v>
      </c>
      <c r="J53" s="69">
        <v>1</v>
      </c>
    </row>
    <row r="54" spans="1:10" ht="15">
      <c r="A54" s="65"/>
      <c r="B54" s="65"/>
      <c r="C54" s="65"/>
      <c r="D54" s="65"/>
      <c r="E54" s="65"/>
      <c r="F54" s="65"/>
      <c r="G54" s="65"/>
      <c r="H54" s="65"/>
      <c r="I54" s="65"/>
      <c r="J54" s="65"/>
    </row>
    <row r="55" spans="1:10" ht="30" customHeight="1">
      <c r="A55" s="548" t="s">
        <v>831</v>
      </c>
      <c r="B55" s="549"/>
      <c r="C55" s="549"/>
      <c r="D55" s="549"/>
      <c r="E55" s="549"/>
      <c r="F55" s="549"/>
      <c r="G55" s="549"/>
      <c r="H55" s="549"/>
      <c r="I55" s="549"/>
      <c r="J55" s="549"/>
    </row>
    <row r="56" spans="1:10" ht="15">
      <c r="A56" s="550" t="s">
        <v>832</v>
      </c>
      <c r="B56" s="551"/>
      <c r="C56" s="551"/>
      <c r="D56" s="551"/>
      <c r="E56" s="551"/>
      <c r="F56" s="551"/>
      <c r="G56" s="551"/>
      <c r="H56" s="551"/>
      <c r="I56" s="551"/>
      <c r="J56" s="551"/>
    </row>
    <row r="57" spans="1:2" ht="15">
      <c r="A57" s="119"/>
      <c r="B57" s="120"/>
    </row>
    <row r="58" ht="15">
      <c r="A58" s="121" t="s">
        <v>833</v>
      </c>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sheetProtection/>
  <mergeCells count="2">
    <mergeCell ref="A55:J55"/>
    <mergeCell ref="A56:J56"/>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&amp;"calibri"&amp;12&amp;B12.1.5. Evolución de los suicidios según sexo, edad y lugar de residencia.&amp;R&amp;"calibri"&amp;10&amp;P</oddHeader>
    <oddFooter>&amp;L&amp;"calibri"&amp;8&amp;I&amp;"-,Cursiva"&amp;8ANUARIO ESTADÍSTICO DE LA REGIÓN DE MURCIA 2015. TOMO I. DATOS REGIONALES&amp;R&amp;"calibri"&amp;8&amp;I12.1. MORTALIDAD</oddFooter>
  </headerFooter>
</worksheet>
</file>

<file path=xl/worksheets/sheet70.xml><?xml version="1.0" encoding="utf-8"?>
<worksheet xmlns="http://schemas.openxmlformats.org/spreadsheetml/2006/main" xmlns:r="http://schemas.openxmlformats.org/officeDocument/2006/relationships">
  <dimension ref="A1:K28"/>
  <sheetViews>
    <sheetView zoomScalePageLayoutView="0" workbookViewId="0" topLeftCell="A1">
      <selection activeCell="K1" sqref="K1"/>
    </sheetView>
  </sheetViews>
  <sheetFormatPr defaultColWidth="11.421875" defaultRowHeight="15"/>
  <sheetData>
    <row r="1" spans="1:11" ht="15">
      <c r="A1" s="14" t="s">
        <v>236</v>
      </c>
      <c r="K1" s="50" t="s">
        <v>761</v>
      </c>
    </row>
    <row r="28" ht="15">
      <c r="B28" s="68" t="s">
        <v>154</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&amp;"calibri"&amp;12&amp;BG-12.4. Gráfico de las urgencias atendidas en los hospitales según destino de las mismas.&amp;R&amp;"calibri"&amp;10&amp;P</oddHeader>
    <oddFooter>&amp;L&amp;"calibri"&amp;8&amp;I&amp;"-,Cursiva"&amp;8ANUARIO ESTADÍSTICO DE LA REGIÓN DE MURCIA 2015. TOMO I. DATOS REGIONALES&amp;R&amp;"calibri"&amp;8&amp;I12.7. UTILIZACIÓN DE LOS RECURSOS SANITARIOS</oddFooter>
  </headerFooter>
  <drawing r:id="rId1"/>
</worksheet>
</file>

<file path=xl/worksheets/sheet71.xml><?xml version="1.0" encoding="utf-8"?>
<worksheet xmlns="http://schemas.openxmlformats.org/spreadsheetml/2006/main" xmlns:r="http://schemas.openxmlformats.org/officeDocument/2006/relationships">
  <dimension ref="A1:FX38"/>
  <sheetViews>
    <sheetView zoomScalePageLayoutView="0" workbookViewId="0" topLeftCell="A1">
      <selection activeCell="C19" sqref="C19"/>
    </sheetView>
  </sheetViews>
  <sheetFormatPr defaultColWidth="11.421875" defaultRowHeight="15"/>
  <cols>
    <col min="1" max="1" width="59.00390625" style="0" customWidth="1"/>
    <col min="2" max="3" width="8.7109375" style="0" customWidth="1"/>
    <col min="4" max="4" width="8.7109375" style="48" customWidth="1"/>
    <col min="5" max="9" width="8.7109375" style="64" customWidth="1"/>
    <col min="10" max="173" width="11.421875" style="64" customWidth="1"/>
  </cols>
  <sheetData>
    <row r="1" spans="1:10" ht="15">
      <c r="A1" s="44" t="s">
        <v>237</v>
      </c>
      <c r="B1" s="44"/>
      <c r="C1" s="44"/>
      <c r="D1" s="44"/>
      <c r="J1" s="50" t="s">
        <v>761</v>
      </c>
    </row>
    <row r="2" spans="1:173" s="5" customFormat="1" ht="15">
      <c r="A2" s="38"/>
      <c r="D2" s="49"/>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row>
    <row r="3" spans="1:173" s="5" customFormat="1" ht="15">
      <c r="A3" s="145"/>
      <c r="D3" s="49"/>
      <c r="E3" s="368"/>
      <c r="F3" s="368"/>
      <c r="G3" s="368"/>
      <c r="H3"/>
      <c r="I3"/>
      <c r="J3"/>
      <c r="K3"/>
      <c r="L3"/>
      <c r="M3"/>
      <c r="N3"/>
      <c r="O3"/>
      <c r="P3"/>
      <c r="Q3"/>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row>
    <row r="4" spans="1:173" s="5" customFormat="1" ht="15">
      <c r="A4" s="53"/>
      <c r="B4" s="53" t="s">
        <v>762</v>
      </c>
      <c r="C4" s="53"/>
      <c r="D4" s="53"/>
      <c r="E4" s="53"/>
      <c r="F4" s="53"/>
      <c r="G4" s="53"/>
      <c r="H4" s="53"/>
      <c r="I4" s="53"/>
      <c r="J4"/>
      <c r="K4"/>
      <c r="L4"/>
      <c r="M4"/>
      <c r="N4"/>
      <c r="O4"/>
      <c r="P4"/>
      <c r="Q4"/>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row>
    <row r="5" spans="1:11" s="360" customFormat="1" ht="15">
      <c r="A5" s="54"/>
      <c r="B5" s="55">
        <v>2007</v>
      </c>
      <c r="C5" s="55">
        <v>2008</v>
      </c>
      <c r="D5" s="55">
        <v>2009</v>
      </c>
      <c r="E5" s="55">
        <v>2010</v>
      </c>
      <c r="F5" s="55">
        <v>2011</v>
      </c>
      <c r="G5" s="55">
        <v>2012</v>
      </c>
      <c r="H5" s="55">
        <v>2013</v>
      </c>
      <c r="I5" s="55">
        <v>2014</v>
      </c>
      <c r="J5" s="113"/>
      <c r="K5" s="113"/>
    </row>
    <row r="6" spans="1:168" s="64" customFormat="1" ht="15">
      <c r="A6" s="413" t="s">
        <v>238</v>
      </c>
      <c r="B6" s="290">
        <v>3.15936591475817</v>
      </c>
      <c r="C6" s="290">
        <v>3.13909430280939</v>
      </c>
      <c r="D6" s="290">
        <v>3.1050511310815</v>
      </c>
      <c r="E6" s="290">
        <v>3.11432329472891</v>
      </c>
      <c r="F6" s="290">
        <v>3.14936869905383</v>
      </c>
      <c r="G6" s="290">
        <v>3.18903737606552</v>
      </c>
      <c r="H6" s="290">
        <v>3.17749487754703</v>
      </c>
      <c r="I6" s="290">
        <v>3.19711582828678</v>
      </c>
      <c r="J6"/>
      <c r="K6"/>
      <c r="FL6"/>
    </row>
    <row r="7" spans="1:173" ht="15">
      <c r="A7" s="413" t="s">
        <v>239</v>
      </c>
      <c r="B7" s="290">
        <v>8.18749066338784</v>
      </c>
      <c r="C7" s="290">
        <v>8.10629873388</v>
      </c>
      <c r="D7" s="290">
        <v>8.6767895878525</v>
      </c>
      <c r="E7" s="290">
        <v>8.73238514184668</v>
      </c>
      <c r="F7" s="290">
        <v>9.5826712681612</v>
      </c>
      <c r="G7" s="290">
        <v>9.78610181925686</v>
      </c>
      <c r="H7" s="290">
        <v>9.85481934884281</v>
      </c>
      <c r="I7" s="290">
        <v>9.84358946489838</v>
      </c>
      <c r="J7"/>
      <c r="K7"/>
      <c r="FL7"/>
      <c r="FM7"/>
      <c r="FN7"/>
      <c r="FO7"/>
      <c r="FP7"/>
      <c r="FQ7"/>
    </row>
    <row r="8" spans="1:173" ht="15">
      <c r="A8" s="413" t="s">
        <v>240</v>
      </c>
      <c r="B8" s="290">
        <v>2.29824299323167</v>
      </c>
      <c r="C8" s="290">
        <v>2.37598411165448</v>
      </c>
      <c r="D8" s="290">
        <v>2.47908273938643</v>
      </c>
      <c r="E8" s="290">
        <v>3.95686201739928</v>
      </c>
      <c r="F8" s="290">
        <v>4.89327894544402</v>
      </c>
      <c r="G8" s="290">
        <v>5.13257088422562</v>
      </c>
      <c r="H8" s="290">
        <v>5.13271841085563</v>
      </c>
      <c r="I8" s="290">
        <v>5.26358603331372</v>
      </c>
      <c r="J8"/>
      <c r="K8"/>
      <c r="FL8"/>
      <c r="FM8"/>
      <c r="FN8"/>
      <c r="FO8"/>
      <c r="FP8"/>
      <c r="FQ8"/>
    </row>
    <row r="9" spans="1:174" s="64" customFormat="1" ht="15">
      <c r="A9" s="413" t="s">
        <v>241</v>
      </c>
      <c r="B9" s="290">
        <v>2.01311722188387</v>
      </c>
      <c r="C9" s="290">
        <v>2.00770657434804</v>
      </c>
      <c r="D9" s="290">
        <v>2.06796818510484</v>
      </c>
      <c r="E9" s="290">
        <v>2.20356281313787</v>
      </c>
      <c r="F9" s="290">
        <v>2.27741357585874</v>
      </c>
      <c r="G9" s="290">
        <v>2.29117964271832</v>
      </c>
      <c r="H9" s="290">
        <v>2.28098006178424</v>
      </c>
      <c r="I9" s="290">
        <v>2.31529427205631</v>
      </c>
      <c r="J9"/>
      <c r="K9"/>
      <c r="FL9"/>
      <c r="FM9"/>
      <c r="FN9"/>
      <c r="FO9"/>
      <c r="FP9"/>
      <c r="FQ9"/>
      <c r="FR9"/>
    </row>
    <row r="10" spans="1:174" s="64" customFormat="1" ht="15">
      <c r="A10" s="413" t="s">
        <v>242</v>
      </c>
      <c r="B10" s="290">
        <v>3.00279811084426</v>
      </c>
      <c r="C10" s="290">
        <v>3.08109233773077</v>
      </c>
      <c r="D10" s="290">
        <v>3.11331474021279</v>
      </c>
      <c r="E10" s="290">
        <v>3.10477224848002</v>
      </c>
      <c r="F10" s="290">
        <v>3.13237814715993</v>
      </c>
      <c r="G10" s="290">
        <v>3.05422184750653</v>
      </c>
      <c r="H10" s="290">
        <v>3.01461661330921</v>
      </c>
      <c r="I10" s="290">
        <v>3.07065304696691</v>
      </c>
      <c r="J10"/>
      <c r="K10"/>
      <c r="FL10"/>
      <c r="FM10"/>
      <c r="FN10"/>
      <c r="FO10"/>
      <c r="FP10"/>
      <c r="FQ10"/>
      <c r="FR10"/>
    </row>
    <row r="11" spans="1:174" s="64" customFormat="1" ht="15">
      <c r="A11" s="413" t="s">
        <v>243</v>
      </c>
      <c r="B11" s="290">
        <v>3.10047343805661</v>
      </c>
      <c r="C11" s="290">
        <v>3.14468485366034</v>
      </c>
      <c r="D11" s="290">
        <v>3.14774644492649</v>
      </c>
      <c r="E11" s="290">
        <v>3.18732057677404</v>
      </c>
      <c r="F11" s="290">
        <v>3.17859244831134</v>
      </c>
      <c r="G11" s="290">
        <v>3.10554755634878</v>
      </c>
      <c r="H11" s="290">
        <v>3.02625077504048</v>
      </c>
      <c r="I11" s="290">
        <v>3.04467690810121</v>
      </c>
      <c r="J11"/>
      <c r="K11"/>
      <c r="FL11"/>
      <c r="FM11"/>
      <c r="FN11"/>
      <c r="FO11"/>
      <c r="FP11"/>
      <c r="FQ11"/>
      <c r="FR11"/>
    </row>
    <row r="12" spans="1:174" s="64" customFormat="1" ht="15">
      <c r="A12" s="413" t="s">
        <v>244</v>
      </c>
      <c r="B12" s="290">
        <v>109.33531939832</v>
      </c>
      <c r="C12" s="290">
        <v>105.922070516413</v>
      </c>
      <c r="D12" s="290">
        <v>103.614640360844</v>
      </c>
      <c r="E12" s="290">
        <v>102.663513911781</v>
      </c>
      <c r="F12" s="290">
        <v>103.000803313294</v>
      </c>
      <c r="G12" s="290">
        <v>104.384857957812</v>
      </c>
      <c r="H12" s="290">
        <v>103.273716238689</v>
      </c>
      <c r="I12" s="290">
        <v>105.327774439616</v>
      </c>
      <c r="J12"/>
      <c r="K12"/>
      <c r="FL12"/>
      <c r="FM12"/>
      <c r="FN12"/>
      <c r="FO12"/>
      <c r="FP12"/>
      <c r="FQ12"/>
      <c r="FR12"/>
    </row>
    <row r="13" spans="1:174" s="64" customFormat="1" ht="15">
      <c r="A13" s="413" t="s">
        <v>245</v>
      </c>
      <c r="B13" s="290">
        <v>3.49656780635202</v>
      </c>
      <c r="C13" s="290">
        <v>3.59760643386355</v>
      </c>
      <c r="D13" s="290">
        <v>3.71650361548277</v>
      </c>
      <c r="E13" s="290">
        <v>3.62029438149982</v>
      </c>
      <c r="F13" s="290">
        <v>3.64551716857135</v>
      </c>
      <c r="G13" s="290">
        <v>3.73034031979965</v>
      </c>
      <c r="H13" s="290">
        <v>3.64931579470528</v>
      </c>
      <c r="I13" s="290">
        <v>3.65389857348684</v>
      </c>
      <c r="J13"/>
      <c r="K13"/>
      <c r="FL13"/>
      <c r="FM13"/>
      <c r="FN13"/>
      <c r="FO13"/>
      <c r="FP13"/>
      <c r="FQ13"/>
      <c r="FR13"/>
    </row>
    <row r="14" spans="1:174" s="64" customFormat="1" ht="15">
      <c r="A14" s="413" t="s">
        <v>246</v>
      </c>
      <c r="B14" s="290">
        <v>8.47650671658948</v>
      </c>
      <c r="C14" s="290">
        <v>8.61230562171363</v>
      </c>
      <c r="D14" s="290">
        <v>8.72158788813271</v>
      </c>
      <c r="E14" s="290">
        <v>8.71585872346081</v>
      </c>
      <c r="F14" s="290">
        <v>8.69716804349547</v>
      </c>
      <c r="G14" s="290">
        <v>8.31446965574663</v>
      </c>
      <c r="H14" s="290">
        <v>8.50250157383785</v>
      </c>
      <c r="I14" s="290">
        <v>8.40910683921548</v>
      </c>
      <c r="J14"/>
      <c r="K14"/>
      <c r="FL14"/>
      <c r="FM14"/>
      <c r="FN14"/>
      <c r="FO14"/>
      <c r="FP14"/>
      <c r="FQ14"/>
      <c r="FR14"/>
    </row>
    <row r="15" spans="1:174" s="64" customFormat="1" ht="15">
      <c r="A15" s="413" t="s">
        <v>247</v>
      </c>
      <c r="B15" s="290">
        <v>80.3682655148897</v>
      </c>
      <c r="C15" s="290">
        <v>79.6175240000488</v>
      </c>
      <c r="D15" s="290">
        <v>79.736113769417</v>
      </c>
      <c r="E15" s="290">
        <v>78.7172200633168</v>
      </c>
      <c r="F15" s="290">
        <v>77.9295380776985</v>
      </c>
      <c r="G15" s="290">
        <v>74.5623493444647</v>
      </c>
      <c r="H15" s="290">
        <v>75.7109686403748</v>
      </c>
      <c r="I15" s="290">
        <v>75.8999592878001</v>
      </c>
      <c r="J15"/>
      <c r="K15"/>
      <c r="FL15"/>
      <c r="FM15"/>
      <c r="FN15"/>
      <c r="FO15"/>
      <c r="FP15"/>
      <c r="FQ15"/>
      <c r="FR15"/>
    </row>
    <row r="16" spans="1:174" s="64" customFormat="1" ht="15">
      <c r="A16" s="413" t="s">
        <v>248</v>
      </c>
      <c r="B16" s="290">
        <v>1578.18479022787</v>
      </c>
      <c r="C16" s="290">
        <v>1571.53459223221</v>
      </c>
      <c r="D16" s="290">
        <v>1597.02165754226</v>
      </c>
      <c r="E16" s="290">
        <v>1645.80627203563</v>
      </c>
      <c r="F16" s="290">
        <v>1639.60320944729</v>
      </c>
      <c r="G16" s="290">
        <v>1723.48650749766</v>
      </c>
      <c r="H16" s="290">
        <v>1832.73360370213</v>
      </c>
      <c r="I16" s="290">
        <v>1860.21966243324</v>
      </c>
      <c r="J16"/>
      <c r="K16"/>
      <c r="FL16"/>
      <c r="FM16"/>
      <c r="FN16"/>
      <c r="FO16"/>
      <c r="FP16"/>
      <c r="FQ16"/>
      <c r="FR16"/>
    </row>
    <row r="17" spans="1:174" s="64" customFormat="1" ht="15">
      <c r="A17" s="413" t="s">
        <v>249</v>
      </c>
      <c r="B17" s="290">
        <v>1.62487487308129</v>
      </c>
      <c r="C17" s="290">
        <v>1.61221939054053</v>
      </c>
      <c r="D17" s="290">
        <v>1.58345689272</v>
      </c>
      <c r="E17" s="290">
        <v>1.66270340969966</v>
      </c>
      <c r="F17" s="290">
        <v>1.64252760252366</v>
      </c>
      <c r="G17" s="290">
        <v>1.7119645160804</v>
      </c>
      <c r="H17" s="290">
        <v>1.67470738696233</v>
      </c>
      <c r="I17" s="290">
        <v>1.7157019481984</v>
      </c>
      <c r="J17"/>
      <c r="K17"/>
      <c r="FL17"/>
      <c r="FM17"/>
      <c r="FN17"/>
      <c r="FO17"/>
      <c r="FP17"/>
      <c r="FQ17"/>
      <c r="FR17"/>
    </row>
    <row r="18" spans="1:174" s="64" customFormat="1" ht="15">
      <c r="A18" s="413" t="s">
        <v>250</v>
      </c>
      <c r="B18" s="290">
        <v>91.7142594486515</v>
      </c>
      <c r="C18" s="290">
        <v>89.8597191027725</v>
      </c>
      <c r="D18" s="290">
        <v>91.1978790069896</v>
      </c>
      <c r="E18" s="290">
        <v>92.4166057218954</v>
      </c>
      <c r="F18" s="290">
        <v>93.2869649845114</v>
      </c>
      <c r="G18" s="290">
        <v>94.7417837805285</v>
      </c>
      <c r="H18" s="290">
        <v>94.8033621358678</v>
      </c>
      <c r="I18" s="290">
        <v>97.0892369235775</v>
      </c>
      <c r="J18"/>
      <c r="K18"/>
      <c r="FL18"/>
      <c r="FM18"/>
      <c r="FN18"/>
      <c r="FO18"/>
      <c r="FP18"/>
      <c r="FQ18"/>
      <c r="FR18"/>
    </row>
    <row r="19" spans="1:174" s="64" customFormat="1" ht="15">
      <c r="A19" s="413" t="s">
        <v>251</v>
      </c>
      <c r="B19" s="290">
        <v>43.7691148442002</v>
      </c>
      <c r="C19" s="290">
        <v>49.3519165160208</v>
      </c>
      <c r="D19" s="290">
        <v>52.2724389067932</v>
      </c>
      <c r="E19" s="290">
        <v>49.2153752699784</v>
      </c>
      <c r="F19" s="290">
        <v>48.9962880325226</v>
      </c>
      <c r="G19" s="290">
        <v>50.5729062028114</v>
      </c>
      <c r="H19" s="290">
        <v>46.7192277545141</v>
      </c>
      <c r="I19" s="290">
        <v>46.8942793528686</v>
      </c>
      <c r="J19"/>
      <c r="K19"/>
      <c r="FL19"/>
      <c r="FM19"/>
      <c r="FN19"/>
      <c r="FO19"/>
      <c r="FP19"/>
      <c r="FQ19"/>
      <c r="FR19"/>
    </row>
    <row r="20" spans="1:174" s="64" customFormat="1" ht="15">
      <c r="A20" s="413" t="s">
        <v>252</v>
      </c>
      <c r="B20" s="290">
        <v>23.0695494727873</v>
      </c>
      <c r="C20" s="290">
        <v>22.4305805986296</v>
      </c>
      <c r="D20" s="290">
        <v>24.0257283390087</v>
      </c>
      <c r="E20" s="290">
        <v>24.0622708556602</v>
      </c>
      <c r="F20" s="290">
        <v>24.0652975250132</v>
      </c>
      <c r="G20" s="290">
        <v>24.5760658914729</v>
      </c>
      <c r="H20" s="290">
        <v>25.0235656381575</v>
      </c>
      <c r="I20" s="290">
        <v>23.5010209764247</v>
      </c>
      <c r="J20"/>
      <c r="K20"/>
      <c r="FL20"/>
      <c r="FM20"/>
      <c r="FN20"/>
      <c r="FO20"/>
      <c r="FP20"/>
      <c r="FQ20"/>
      <c r="FR20"/>
    </row>
    <row r="21" spans="1:174" s="64" customFormat="1" ht="15">
      <c r="A21" s="413" t="s">
        <v>253</v>
      </c>
      <c r="B21" s="290">
        <v>696.114102019006</v>
      </c>
      <c r="C21" s="290">
        <v>655.633947501932</v>
      </c>
      <c r="D21" s="290">
        <v>656.956925937403</v>
      </c>
      <c r="E21" s="290">
        <v>627.76093458352</v>
      </c>
      <c r="F21" s="290">
        <v>630.708315719795</v>
      </c>
      <c r="G21" s="290">
        <v>621.060922932053</v>
      </c>
      <c r="H21" s="290">
        <v>631.792468454313</v>
      </c>
      <c r="I21" s="290">
        <v>644.562339657156</v>
      </c>
      <c r="J21"/>
      <c r="K21"/>
      <c r="FL21"/>
      <c r="FM21"/>
      <c r="FN21"/>
      <c r="FO21"/>
      <c r="FP21"/>
      <c r="FQ21"/>
      <c r="FR21"/>
    </row>
    <row r="22" spans="1:174" s="64" customFormat="1" ht="15">
      <c r="A22" s="413" t="s">
        <v>254</v>
      </c>
      <c r="B22" s="290">
        <v>9.88819155488745</v>
      </c>
      <c r="C22" s="290">
        <v>10.1556912523196</v>
      </c>
      <c r="D22" s="290">
        <v>9.54842767295598</v>
      </c>
      <c r="E22" s="290">
        <v>10.2352047486516</v>
      </c>
      <c r="F22" s="290">
        <v>9.88515432724013</v>
      </c>
      <c r="G22" s="290">
        <v>10.279120557029</v>
      </c>
      <c r="H22" s="290">
        <v>10.2768245550183</v>
      </c>
      <c r="I22" s="290">
        <v>10.142663518991</v>
      </c>
      <c r="J22"/>
      <c r="K22"/>
      <c r="FL22"/>
      <c r="FM22"/>
      <c r="FN22"/>
      <c r="FO22"/>
      <c r="FP22"/>
      <c r="FQ22"/>
      <c r="FR22"/>
    </row>
    <row r="23" spans="1:174" s="64" customFormat="1" ht="15">
      <c r="A23" s="413" t="s">
        <v>255</v>
      </c>
      <c r="B23" s="290">
        <v>84.9213387197425</v>
      </c>
      <c r="C23" s="290">
        <v>85.6471799067116</v>
      </c>
      <c r="D23" s="290">
        <v>86.1109634198213</v>
      </c>
      <c r="E23" s="290">
        <v>86.5594577532645</v>
      </c>
      <c r="F23" s="290">
        <v>86.5323708728127</v>
      </c>
      <c r="G23" s="290">
        <v>86.5137380107911</v>
      </c>
      <c r="H23" s="290">
        <v>87.1594711904841</v>
      </c>
      <c r="I23" s="290">
        <v>87.0737659168495</v>
      </c>
      <c r="J23"/>
      <c r="K23"/>
      <c r="FL23"/>
      <c r="FM23"/>
      <c r="FN23"/>
      <c r="FO23"/>
      <c r="FP23"/>
      <c r="FQ23"/>
      <c r="FR23"/>
    </row>
    <row r="24" spans="1:173" ht="15">
      <c r="A24" s="413" t="s">
        <v>256</v>
      </c>
      <c r="B24" s="290">
        <v>731.264613234432</v>
      </c>
      <c r="C24" s="290">
        <v>847.988025040077</v>
      </c>
      <c r="D24" s="290">
        <v>940.860047515753</v>
      </c>
      <c r="E24" s="290">
        <v>979.574994815146</v>
      </c>
      <c r="F24" s="290">
        <v>1166.73</v>
      </c>
      <c r="G24" s="290">
        <v>972.212443267983</v>
      </c>
      <c r="H24" s="290">
        <v>938.026484142638</v>
      </c>
      <c r="I24" s="290">
        <v>944.736293656148</v>
      </c>
      <c r="FL24"/>
      <c r="FM24"/>
      <c r="FN24"/>
      <c r="FO24"/>
      <c r="FP24"/>
      <c r="FQ24"/>
    </row>
    <row r="25" spans="1:173" ht="15">
      <c r="A25" s="413" t="s">
        <v>257</v>
      </c>
      <c r="B25" s="290">
        <v>29.5974943405766</v>
      </c>
      <c r="C25" s="290">
        <v>29.9880753550349</v>
      </c>
      <c r="D25" s="290">
        <v>52.0644871397583</v>
      </c>
      <c r="E25" s="290">
        <v>23.6774059085501</v>
      </c>
      <c r="F25" s="290">
        <v>68.6128519253014</v>
      </c>
      <c r="G25" s="290">
        <v>12.0773533179676</v>
      </c>
      <c r="H25" s="290">
        <v>10.3623315955089</v>
      </c>
      <c r="I25" s="290">
        <v>12.342133775748</v>
      </c>
      <c r="FL25"/>
      <c r="FM25"/>
      <c r="FN25"/>
      <c r="FO25"/>
      <c r="FP25"/>
      <c r="FQ25"/>
    </row>
    <row r="26" spans="1:180" s="64" customFormat="1" ht="15">
      <c r="A26" s="65"/>
      <c r="B26" s="65"/>
      <c r="C26" s="65"/>
      <c r="D26" s="65"/>
      <c r="E26" s="65"/>
      <c r="F26" s="65"/>
      <c r="G26" s="65"/>
      <c r="H26" s="65"/>
      <c r="I26" s="65"/>
      <c r="FR26"/>
      <c r="FS26"/>
      <c r="FT26"/>
      <c r="FU26"/>
      <c r="FV26"/>
      <c r="FW26"/>
      <c r="FX26"/>
    </row>
    <row r="27" spans="1:180" s="64" customFormat="1" ht="15">
      <c r="A27" s="399" t="s">
        <v>258</v>
      </c>
      <c r="B27"/>
      <c r="C27"/>
      <c r="D27" s="48"/>
      <c r="FR27"/>
      <c r="FS27"/>
      <c r="FT27"/>
      <c r="FU27"/>
      <c r="FV27"/>
      <c r="FW27"/>
      <c r="FX27"/>
    </row>
    <row r="28" spans="1:180" s="64" customFormat="1" ht="15">
      <c r="A28" s="399" t="s">
        <v>259</v>
      </c>
      <c r="B28"/>
      <c r="C28"/>
      <c r="D28" s="48"/>
      <c r="FR28"/>
      <c r="FS28"/>
      <c r="FT28"/>
      <c r="FU28"/>
      <c r="FV28"/>
      <c r="FW28"/>
      <c r="FX28"/>
    </row>
    <row r="29" spans="1:180" s="64" customFormat="1" ht="15">
      <c r="A29" s="399" t="s">
        <v>260</v>
      </c>
      <c r="B29"/>
      <c r="C29"/>
      <c r="D29" s="48"/>
      <c r="FR29"/>
      <c r="FS29"/>
      <c r="FT29"/>
      <c r="FU29"/>
      <c r="FV29"/>
      <c r="FW29"/>
      <c r="FX29"/>
    </row>
    <row r="30" spans="1:180" s="64" customFormat="1" ht="15">
      <c r="A30"/>
      <c r="B30"/>
      <c r="C30"/>
      <c r="D30" s="48"/>
      <c r="FR30"/>
      <c r="FS30"/>
      <c r="FT30"/>
      <c r="FU30"/>
      <c r="FV30"/>
      <c r="FW30"/>
      <c r="FX30"/>
    </row>
    <row r="31" spans="1:180" s="64" customFormat="1" ht="15">
      <c r="A31" s="68" t="s">
        <v>154</v>
      </c>
      <c r="B31"/>
      <c r="C31"/>
      <c r="D31" s="48"/>
      <c r="FR31"/>
      <c r="FS31"/>
      <c r="FT31"/>
      <c r="FU31"/>
      <c r="FV31"/>
      <c r="FW31"/>
      <c r="FX31"/>
    </row>
    <row r="32" spans="1:180" s="64" customFormat="1" ht="15">
      <c r="A32"/>
      <c r="B32"/>
      <c r="C32"/>
      <c r="D32" s="48"/>
      <c r="FR32"/>
      <c r="FS32"/>
      <c r="FT32"/>
      <c r="FU32"/>
      <c r="FV32"/>
      <c r="FW32"/>
      <c r="FX32"/>
    </row>
    <row r="33" spans="1:180" s="64" customFormat="1" ht="15">
      <c r="A33"/>
      <c r="B33"/>
      <c r="C33"/>
      <c r="D33" s="48"/>
      <c r="FR33"/>
      <c r="FS33"/>
      <c r="FT33"/>
      <c r="FU33"/>
      <c r="FV33"/>
      <c r="FW33"/>
      <c r="FX33"/>
    </row>
    <row r="34" spans="1:180" s="64" customFormat="1" ht="15">
      <c r="A34" s="213"/>
      <c r="B34"/>
      <c r="C34"/>
      <c r="D34" s="48"/>
      <c r="FR34"/>
      <c r="FS34"/>
      <c r="FT34"/>
      <c r="FU34"/>
      <c r="FV34"/>
      <c r="FW34"/>
      <c r="FX34"/>
    </row>
    <row r="35" spans="1:180" s="64" customFormat="1" ht="15">
      <c r="A35" s="213"/>
      <c r="B35"/>
      <c r="C35"/>
      <c r="D35" s="48"/>
      <c r="FR35"/>
      <c r="FS35"/>
      <c r="FT35"/>
      <c r="FU35"/>
      <c r="FV35"/>
      <c r="FW35"/>
      <c r="FX35"/>
    </row>
    <row r="36" spans="1:180" s="64" customFormat="1" ht="15">
      <c r="A36" s="213"/>
      <c r="B36"/>
      <c r="C36"/>
      <c r="D36" s="48"/>
      <c r="FR36"/>
      <c r="FS36"/>
      <c r="FT36"/>
      <c r="FU36"/>
      <c r="FV36"/>
      <c r="FW36"/>
      <c r="FX36"/>
    </row>
    <row r="37" spans="1:180" s="64" customFormat="1" ht="15">
      <c r="A37"/>
      <c r="B37"/>
      <c r="C37"/>
      <c r="D37" s="48"/>
      <c r="FR37"/>
      <c r="FS37"/>
      <c r="FT37"/>
      <c r="FU37"/>
      <c r="FV37"/>
      <c r="FW37"/>
      <c r="FX37"/>
    </row>
    <row r="38" spans="1:180" s="64" customFormat="1" ht="15">
      <c r="A38"/>
      <c r="B38"/>
      <c r="C38"/>
      <c r="D38" s="48"/>
      <c r="FR38"/>
      <c r="FS38"/>
      <c r="FT38"/>
      <c r="FU38"/>
      <c r="FV38"/>
      <c r="FW38"/>
      <c r="FX38"/>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&amp;"calibri"&amp;12&amp;B12.7.11. Atención Especializada. Evolución de los indicadores básicos de los establecimientos sanitarios según dependencia.&amp;R&amp;"calibri"&amp;10&amp;P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72.xml><?xml version="1.0" encoding="utf-8"?>
<worksheet xmlns="http://schemas.openxmlformats.org/spreadsheetml/2006/main" xmlns:r="http://schemas.openxmlformats.org/officeDocument/2006/relationships">
  <dimension ref="A1:DY47"/>
  <sheetViews>
    <sheetView zoomScalePageLayoutView="0" workbookViewId="0" topLeftCell="A1">
      <selection activeCell="A19" sqref="A19:K19"/>
    </sheetView>
  </sheetViews>
  <sheetFormatPr defaultColWidth="11.421875" defaultRowHeight="15"/>
  <cols>
    <col min="1" max="1" width="25.57421875" style="0" customWidth="1"/>
    <col min="2" max="2" width="9.28125" style="0" customWidth="1"/>
    <col min="3" max="5" width="9.28125" style="48" customWidth="1"/>
    <col min="6" max="6" width="9.28125" style="0" customWidth="1"/>
    <col min="7" max="7" width="9.28125" style="48" customWidth="1"/>
    <col min="8" max="11" width="9.28125" style="64" customWidth="1"/>
    <col min="12" max="128" width="11.421875" style="64" customWidth="1"/>
  </cols>
  <sheetData>
    <row r="1" spans="1:12" ht="15">
      <c r="A1" s="44" t="s">
        <v>261</v>
      </c>
      <c r="B1" s="44"/>
      <c r="C1" s="44"/>
      <c r="D1" s="44"/>
      <c r="E1" s="44"/>
      <c r="F1" s="44"/>
      <c r="G1" s="44"/>
      <c r="L1" s="50" t="s">
        <v>761</v>
      </c>
    </row>
    <row r="2" spans="1:128" s="5" customFormat="1" ht="15">
      <c r="A2" s="38"/>
      <c r="C2" s="49"/>
      <c r="D2" s="49"/>
      <c r="E2" s="49"/>
      <c r="G2" s="49"/>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row>
    <row r="3" spans="1:128" s="5" customFormat="1" ht="15">
      <c r="A3" s="145"/>
      <c r="C3" s="49"/>
      <c r="D3" s="49"/>
      <c r="E3" s="49"/>
      <c r="G3" s="49"/>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row>
    <row r="4" spans="1:127" s="5" customFormat="1" ht="15">
      <c r="A4" s="452"/>
      <c r="B4" s="453" t="s">
        <v>762</v>
      </c>
      <c r="C4" s="452"/>
      <c r="D4" s="452"/>
      <c r="E4" s="452"/>
      <c r="F4" s="452"/>
      <c r="G4" s="452"/>
      <c r="H4" s="452"/>
      <c r="I4" s="452"/>
      <c r="J4" s="452"/>
      <c r="K4" s="452"/>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row>
    <row r="5" spans="1:11" s="360" customFormat="1" ht="14.25" customHeight="1">
      <c r="A5" s="146"/>
      <c r="B5" s="55">
        <v>2006</v>
      </c>
      <c r="C5" s="55">
        <v>2007</v>
      </c>
      <c r="D5" s="55">
        <v>2008</v>
      </c>
      <c r="E5" s="55">
        <v>2009</v>
      </c>
      <c r="F5" s="55">
        <v>2010</v>
      </c>
      <c r="G5" s="55">
        <v>2011</v>
      </c>
      <c r="H5" s="55">
        <v>2012</v>
      </c>
      <c r="I5" s="55">
        <v>2013</v>
      </c>
      <c r="J5" s="55">
        <v>2014</v>
      </c>
      <c r="K5" s="55">
        <v>2015</v>
      </c>
    </row>
    <row r="6" spans="1:11" s="351" customFormat="1" ht="15">
      <c r="A6" s="413" t="s">
        <v>262</v>
      </c>
      <c r="B6" s="69">
        <v>39126</v>
      </c>
      <c r="C6" s="69">
        <v>38408</v>
      </c>
      <c r="D6" s="69">
        <v>35008</v>
      </c>
      <c r="E6" s="69">
        <v>53464</v>
      </c>
      <c r="F6" s="69">
        <v>49617</v>
      </c>
      <c r="G6" s="69">
        <v>47531</v>
      </c>
      <c r="H6" s="69">
        <v>42834</v>
      </c>
      <c r="I6" s="69">
        <v>53563</v>
      </c>
      <c r="J6" s="69">
        <v>54050</v>
      </c>
      <c r="K6" s="69">
        <v>36790</v>
      </c>
    </row>
    <row r="7" spans="1:11" s="351" customFormat="1" ht="15">
      <c r="A7" s="413" t="s">
        <v>263</v>
      </c>
      <c r="B7" s="69">
        <v>43664</v>
      </c>
      <c r="C7" s="69">
        <v>38658</v>
      </c>
      <c r="D7" s="69">
        <v>29817</v>
      </c>
      <c r="E7" s="69">
        <v>25215</v>
      </c>
      <c r="F7" s="69"/>
      <c r="G7" s="69"/>
      <c r="H7" s="69"/>
      <c r="I7" s="69"/>
      <c r="J7" s="69"/>
      <c r="K7" s="69"/>
    </row>
    <row r="8" spans="1:11" s="351" customFormat="1" ht="15">
      <c r="A8" s="413" t="s">
        <v>264</v>
      </c>
      <c r="B8" s="69">
        <v>51977</v>
      </c>
      <c r="C8" s="69">
        <v>56969</v>
      </c>
      <c r="D8" s="69">
        <v>56894</v>
      </c>
      <c r="E8" s="69">
        <v>89130</v>
      </c>
      <c r="F8" s="69">
        <v>75509</v>
      </c>
      <c r="G8" s="69">
        <v>64747</v>
      </c>
      <c r="H8" s="69">
        <v>58978</v>
      </c>
      <c r="I8" s="69">
        <v>101461</v>
      </c>
      <c r="J8" s="69">
        <v>47797</v>
      </c>
      <c r="K8" s="69">
        <v>42813</v>
      </c>
    </row>
    <row r="9" spans="1:11" s="351" customFormat="1" ht="15">
      <c r="A9" s="413" t="s">
        <v>265</v>
      </c>
      <c r="B9" s="69">
        <v>14535</v>
      </c>
      <c r="C9" s="69">
        <v>15884</v>
      </c>
      <c r="D9" s="69">
        <v>15575</v>
      </c>
      <c r="E9" s="69">
        <v>26005</v>
      </c>
      <c r="F9" s="69">
        <v>24573</v>
      </c>
      <c r="G9" s="69">
        <v>22877</v>
      </c>
      <c r="H9" s="69">
        <v>21181</v>
      </c>
      <c r="I9" s="69">
        <v>19965</v>
      </c>
      <c r="J9" s="69">
        <v>21527</v>
      </c>
      <c r="K9" s="69">
        <v>16789</v>
      </c>
    </row>
    <row r="10" spans="1:11" s="351" customFormat="1" ht="15">
      <c r="A10" s="413" t="s">
        <v>266</v>
      </c>
      <c r="B10" s="69">
        <v>43179</v>
      </c>
      <c r="C10" s="69">
        <v>55131</v>
      </c>
      <c r="D10" s="69">
        <v>54444</v>
      </c>
      <c r="E10" s="69">
        <v>61539</v>
      </c>
      <c r="F10" s="69">
        <v>53501</v>
      </c>
      <c r="G10" s="69">
        <v>52390</v>
      </c>
      <c r="H10" s="69">
        <v>50365</v>
      </c>
      <c r="I10" s="69">
        <v>48362</v>
      </c>
      <c r="J10" s="69">
        <v>48547</v>
      </c>
      <c r="K10" s="69">
        <v>47205</v>
      </c>
    </row>
    <row r="11" spans="1:11" s="351" customFormat="1" ht="15">
      <c r="A11" s="413" t="s">
        <v>267</v>
      </c>
      <c r="B11" s="69">
        <v>27622</v>
      </c>
      <c r="C11" s="69">
        <v>17867</v>
      </c>
      <c r="D11" s="69">
        <v>16736</v>
      </c>
      <c r="E11" s="69">
        <v>25920</v>
      </c>
      <c r="F11" s="69">
        <v>22655</v>
      </c>
      <c r="G11" s="69">
        <v>17961</v>
      </c>
      <c r="H11" s="69">
        <v>17471</v>
      </c>
      <c r="I11" s="69">
        <v>16872</v>
      </c>
      <c r="J11" s="69">
        <v>16469</v>
      </c>
      <c r="K11" s="69">
        <v>16267</v>
      </c>
    </row>
    <row r="12" spans="1:11" s="351" customFormat="1" ht="15">
      <c r="A12" s="413" t="s">
        <v>268</v>
      </c>
      <c r="B12" s="69">
        <v>53732</v>
      </c>
      <c r="C12" s="69">
        <v>56571</v>
      </c>
      <c r="D12" s="69">
        <v>55349</v>
      </c>
      <c r="E12" s="69">
        <v>88507</v>
      </c>
      <c r="F12" s="69">
        <v>75580</v>
      </c>
      <c r="G12" s="69">
        <v>72897</v>
      </c>
      <c r="H12" s="69">
        <v>71764</v>
      </c>
      <c r="I12" s="69">
        <v>67416</v>
      </c>
      <c r="J12" s="69">
        <v>57857</v>
      </c>
      <c r="K12" s="69">
        <v>50564</v>
      </c>
    </row>
    <row r="13" spans="1:11" s="351" customFormat="1" ht="15">
      <c r="A13" s="413" t="s">
        <v>893</v>
      </c>
      <c r="B13" s="69"/>
      <c r="C13" s="69"/>
      <c r="D13" s="69">
        <v>5235</v>
      </c>
      <c r="E13" s="69">
        <v>12370</v>
      </c>
      <c r="F13" s="69">
        <v>12942</v>
      </c>
      <c r="G13" s="69">
        <v>17979</v>
      </c>
      <c r="H13" s="69">
        <v>19090</v>
      </c>
      <c r="I13" s="69">
        <v>15727</v>
      </c>
      <c r="J13" s="69">
        <v>68049</v>
      </c>
      <c r="K13" s="69">
        <v>9309</v>
      </c>
    </row>
    <row r="14" spans="1:129" ht="15">
      <c r="A14" s="413" t="s">
        <v>269</v>
      </c>
      <c r="B14" s="69"/>
      <c r="C14" s="69"/>
      <c r="D14" s="69"/>
      <c r="E14" s="69">
        <v>43389</v>
      </c>
      <c r="F14" s="69">
        <v>28061</v>
      </c>
      <c r="G14" s="69">
        <v>23330</v>
      </c>
      <c r="H14" s="69">
        <v>37058</v>
      </c>
      <c r="I14" s="69">
        <v>54727</v>
      </c>
      <c r="J14" s="69">
        <v>98171</v>
      </c>
      <c r="K14" s="69">
        <v>100562</v>
      </c>
      <c r="DY14" s="64"/>
    </row>
    <row r="15" spans="1:11" ht="15">
      <c r="A15" s="65"/>
      <c r="B15" s="65"/>
      <c r="C15" s="66"/>
      <c r="D15" s="66"/>
      <c r="E15" s="66"/>
      <c r="F15" s="65"/>
      <c r="G15" s="66"/>
      <c r="H15" s="66"/>
      <c r="I15" s="66"/>
      <c r="J15" s="66"/>
      <c r="K15" s="66"/>
    </row>
    <row r="16" spans="1:11" ht="30" customHeight="1">
      <c r="A16" s="366" t="s">
        <v>270</v>
      </c>
      <c r="B16" s="366"/>
      <c r="C16" s="366"/>
      <c r="D16" s="366"/>
      <c r="E16" s="366"/>
      <c r="F16" s="366"/>
      <c r="G16" s="366"/>
      <c r="H16" s="366"/>
      <c r="I16" s="366"/>
      <c r="J16" s="366"/>
      <c r="K16" s="366"/>
    </row>
    <row r="17" spans="1:10" ht="12.75" customHeight="1">
      <c r="A17" s="454" t="s">
        <v>271</v>
      </c>
      <c r="B17" s="5"/>
      <c r="C17" s="49"/>
      <c r="D17" s="49"/>
      <c r="E17" s="49"/>
      <c r="F17" s="5"/>
      <c r="G17" s="49"/>
      <c r="H17" s="48"/>
      <c r="I17" s="48"/>
      <c r="J17" s="48"/>
    </row>
    <row r="18" ht="12.75" customHeight="1">
      <c r="A18" s="454" t="s">
        <v>272</v>
      </c>
    </row>
    <row r="19" spans="1:128" s="58" customFormat="1" ht="25.5" customHeight="1">
      <c r="A19" s="398" t="s">
        <v>273</v>
      </c>
      <c r="B19" s="398"/>
      <c r="C19" s="398"/>
      <c r="D19" s="398"/>
      <c r="E19" s="398"/>
      <c r="F19" s="398"/>
      <c r="G19" s="398"/>
      <c r="H19" s="398"/>
      <c r="I19" s="398"/>
      <c r="J19" s="398"/>
      <c r="K19" s="365"/>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c r="CE19" s="369"/>
      <c r="CF19" s="369"/>
      <c r="CG19" s="369"/>
      <c r="CH19" s="369"/>
      <c r="CI19" s="369"/>
      <c r="CJ19" s="369"/>
      <c r="CK19" s="369"/>
      <c r="CL19" s="369"/>
      <c r="CM19" s="369"/>
      <c r="CN19" s="369"/>
      <c r="CO19" s="369"/>
      <c r="CP19" s="369"/>
      <c r="CQ19" s="369"/>
      <c r="CR19" s="369"/>
      <c r="CS19" s="369"/>
      <c r="CT19" s="369"/>
      <c r="CU19" s="369"/>
      <c r="CV19" s="369"/>
      <c r="CW19" s="369"/>
      <c r="CX19" s="369"/>
      <c r="CY19" s="369"/>
      <c r="CZ19" s="369"/>
      <c r="DA19" s="369"/>
      <c r="DB19" s="369"/>
      <c r="DC19" s="369"/>
      <c r="DD19" s="369"/>
      <c r="DE19" s="369"/>
      <c r="DF19" s="369"/>
      <c r="DG19" s="369"/>
      <c r="DH19" s="369"/>
      <c r="DI19" s="369"/>
      <c r="DJ19" s="369"/>
      <c r="DK19" s="369"/>
      <c r="DL19" s="369"/>
      <c r="DM19" s="369"/>
      <c r="DN19" s="369"/>
      <c r="DO19" s="369"/>
      <c r="DP19" s="369"/>
      <c r="DQ19" s="369"/>
      <c r="DR19" s="369"/>
      <c r="DS19" s="369"/>
      <c r="DT19" s="369"/>
      <c r="DU19" s="369"/>
      <c r="DV19" s="369"/>
      <c r="DW19" s="369"/>
      <c r="DX19" s="369"/>
    </row>
    <row r="20" spans="1:6" ht="15">
      <c r="A20" s="455" t="s">
        <v>274</v>
      </c>
      <c r="B20" s="64"/>
      <c r="F20" s="64"/>
    </row>
    <row r="21" spans="1:11" s="58" customFormat="1" ht="39" customHeight="1">
      <c r="A21" s="398" t="s">
        <v>275</v>
      </c>
      <c r="B21" s="365"/>
      <c r="C21" s="365"/>
      <c r="D21" s="365"/>
      <c r="E21" s="365"/>
      <c r="F21" s="365"/>
      <c r="G21" s="365"/>
      <c r="H21" s="365"/>
      <c r="I21" s="365"/>
      <c r="J21" s="365"/>
      <c r="K21" s="365"/>
    </row>
    <row r="22" spans="1:128" s="58" customFormat="1" ht="25.5" customHeight="1">
      <c r="A22" s="398" t="s">
        <v>276</v>
      </c>
      <c r="B22" s="398"/>
      <c r="C22" s="398"/>
      <c r="D22" s="398"/>
      <c r="E22" s="398"/>
      <c r="F22" s="398"/>
      <c r="G22" s="398"/>
      <c r="H22" s="398"/>
      <c r="I22" s="398"/>
      <c r="J22" s="398"/>
      <c r="K22" s="398"/>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c r="BW22" s="369"/>
      <c r="BX22" s="369"/>
      <c r="BY22" s="369"/>
      <c r="BZ22" s="369"/>
      <c r="CA22" s="369"/>
      <c r="CB22" s="369"/>
      <c r="CC22" s="369"/>
      <c r="CD22" s="369"/>
      <c r="CE22" s="369"/>
      <c r="CF22" s="369"/>
      <c r="CG22" s="369"/>
      <c r="CH22" s="369"/>
      <c r="CI22" s="369"/>
      <c r="CJ22" s="369"/>
      <c r="CK22" s="369"/>
      <c r="CL22" s="369"/>
      <c r="CM22" s="369"/>
      <c r="CN22" s="369"/>
      <c r="CO22" s="369"/>
      <c r="CP22" s="369"/>
      <c r="CQ22" s="369"/>
      <c r="CR22" s="369"/>
      <c r="CS22" s="369"/>
      <c r="CT22" s="369"/>
      <c r="CU22" s="369"/>
      <c r="CV22" s="369"/>
      <c r="CW22" s="369"/>
      <c r="CX22" s="369"/>
      <c r="CY22" s="369"/>
      <c r="CZ22" s="369"/>
      <c r="DA22" s="369"/>
      <c r="DB22" s="369"/>
      <c r="DC22" s="369"/>
      <c r="DD22" s="369"/>
      <c r="DE22" s="369"/>
      <c r="DF22" s="369"/>
      <c r="DG22" s="369"/>
      <c r="DH22" s="369"/>
      <c r="DI22" s="369"/>
      <c r="DJ22" s="369"/>
      <c r="DK22" s="369"/>
      <c r="DL22" s="369"/>
      <c r="DM22" s="369"/>
      <c r="DN22" s="369"/>
      <c r="DO22" s="369"/>
      <c r="DP22" s="369"/>
      <c r="DQ22" s="369"/>
      <c r="DR22" s="369"/>
      <c r="DS22" s="369"/>
      <c r="DT22" s="369"/>
      <c r="DU22" s="369"/>
      <c r="DV22" s="369"/>
      <c r="DW22" s="369"/>
      <c r="DX22" s="369"/>
    </row>
    <row r="23" spans="1:11" ht="39" customHeight="1">
      <c r="A23" s="398" t="s">
        <v>277</v>
      </c>
      <c r="B23" s="398"/>
      <c r="C23" s="398"/>
      <c r="D23" s="398"/>
      <c r="E23" s="398"/>
      <c r="F23" s="398"/>
      <c r="G23" s="398"/>
      <c r="H23" s="398"/>
      <c r="I23" s="398"/>
      <c r="J23" s="398"/>
      <c r="K23" s="398"/>
    </row>
    <row r="24" spans="1:11" ht="15">
      <c r="A24" s="398" t="s">
        <v>278</v>
      </c>
      <c r="B24" s="398"/>
      <c r="C24" s="398"/>
      <c r="D24" s="398"/>
      <c r="E24" s="398"/>
      <c r="F24" s="398"/>
      <c r="G24" s="398"/>
      <c r="H24" s="398"/>
      <c r="I24" s="398"/>
      <c r="J24" s="398"/>
      <c r="K24" s="365"/>
    </row>
    <row r="25" ht="12.75" customHeight="1">
      <c r="A25" s="454" t="s">
        <v>279</v>
      </c>
    </row>
    <row r="26" spans="1:11" ht="30" customHeight="1">
      <c r="A26" s="398" t="s">
        <v>280</v>
      </c>
      <c r="B26" s="365"/>
      <c r="C26" s="365"/>
      <c r="D26" s="365"/>
      <c r="E26" s="365"/>
      <c r="F26" s="365"/>
      <c r="G26" s="365"/>
      <c r="H26" s="365"/>
      <c r="I26" s="365"/>
      <c r="J26" s="365"/>
      <c r="K26" s="365"/>
    </row>
    <row r="27" ht="12.75" customHeight="1">
      <c r="A27" s="454"/>
    </row>
    <row r="28" ht="14.25" customHeight="1">
      <c r="A28" s="456" t="s">
        <v>1069</v>
      </c>
    </row>
    <row r="31" ht="15">
      <c r="A31" s="457"/>
    </row>
    <row r="32" ht="15">
      <c r="A32" s="463"/>
    </row>
    <row r="33" ht="15">
      <c r="A33" s="463"/>
    </row>
    <row r="34" ht="15">
      <c r="A34" s="463"/>
    </row>
    <row r="35" ht="15">
      <c r="A35" s="463"/>
    </row>
    <row r="36" ht="15">
      <c r="A36" s="463"/>
    </row>
    <row r="37" ht="15">
      <c r="A37" s="463"/>
    </row>
    <row r="38" ht="15">
      <c r="A38" s="463"/>
    </row>
    <row r="39" ht="15">
      <c r="A39" s="463"/>
    </row>
    <row r="40" ht="15">
      <c r="A40" s="463"/>
    </row>
    <row r="41" ht="15">
      <c r="A41" s="463"/>
    </row>
    <row r="42" ht="15">
      <c r="A42" s="463"/>
    </row>
    <row r="43" ht="15">
      <c r="A43" s="463"/>
    </row>
    <row r="44" ht="15">
      <c r="A44" s="463"/>
    </row>
    <row r="45" ht="15">
      <c r="A45" s="463"/>
    </row>
    <row r="46" ht="132.75">
      <c r="A46" s="463" t="s">
        <v>281</v>
      </c>
    </row>
    <row r="47" ht="45">
      <c r="A47" s="464" t="s">
        <v>282</v>
      </c>
    </row>
  </sheetData>
  <sheetProtection/>
  <mergeCells count="7">
    <mergeCell ref="A26:K26"/>
    <mergeCell ref="A16:K16"/>
    <mergeCell ref="A19:K19"/>
    <mergeCell ref="A21:K21"/>
    <mergeCell ref="A22:K22"/>
    <mergeCell ref="A23:K23"/>
    <mergeCell ref="A24:K24"/>
  </mergeCells>
  <hyperlinks>
    <hyperlink ref="L1" location="Índice!Área_de_impresión" display="Índice"/>
    <hyperlink ref="A47" r:id="rId1" display="http://econet.carm.es/web/crem/inicio/-/crem/sicrem/PU262/intro0.html"/>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&amp;"calibri"&amp;12&amp;B12.7.12. Vacunaciones. Evolución del número de dosis administradas según tipo de vacuna.&amp;R&amp;"calibri"&amp;10&amp;P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73.xml><?xml version="1.0" encoding="utf-8"?>
<worksheet xmlns="http://schemas.openxmlformats.org/spreadsheetml/2006/main" xmlns:r="http://schemas.openxmlformats.org/officeDocument/2006/relationships">
  <dimension ref="A1:ER31"/>
  <sheetViews>
    <sheetView zoomScalePageLayoutView="0" workbookViewId="0" topLeftCell="A1">
      <selection activeCell="C19" sqref="C19"/>
    </sheetView>
  </sheetViews>
  <sheetFormatPr defaultColWidth="11.421875" defaultRowHeight="15"/>
  <cols>
    <col min="1" max="1" width="28.421875" style="0" customWidth="1"/>
    <col min="2" max="4" width="9.8515625" style="0" customWidth="1"/>
    <col min="5" max="7" width="9.8515625" style="48" customWidth="1"/>
    <col min="8" max="8" width="9.8515625" style="0" customWidth="1"/>
    <col min="9" max="11" width="9.8515625" style="64" customWidth="1"/>
    <col min="12" max="148" width="11.421875" style="64" customWidth="1"/>
  </cols>
  <sheetData>
    <row r="1" spans="1:12" ht="15">
      <c r="A1" s="44" t="s">
        <v>283</v>
      </c>
      <c r="B1" s="44"/>
      <c r="C1" s="44"/>
      <c r="D1" s="44"/>
      <c r="E1" s="44"/>
      <c r="F1" s="44"/>
      <c r="G1" s="44"/>
      <c r="H1" s="44"/>
      <c r="L1" s="50" t="s">
        <v>761</v>
      </c>
    </row>
    <row r="2" spans="1:148" s="5" customFormat="1" ht="15">
      <c r="A2" s="38"/>
      <c r="B2" s="38"/>
      <c r="E2" s="49"/>
      <c r="F2" s="49"/>
      <c r="G2" s="49"/>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row>
    <row r="3" spans="1:148" s="5" customFormat="1" ht="15">
      <c r="A3" s="145"/>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row>
    <row r="4" spans="1:140" s="5" customFormat="1" ht="15">
      <c r="A4" s="53"/>
      <c r="B4" s="53" t="s">
        <v>762</v>
      </c>
      <c r="C4" s="53"/>
      <c r="D4" s="53"/>
      <c r="E4" s="53"/>
      <c r="F4" s="53"/>
      <c r="G4" s="53"/>
      <c r="H4" s="53"/>
      <c r="I4" s="53"/>
      <c r="J4" s="53"/>
      <c r="K4" s="53"/>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row>
    <row r="5" spans="1:11" s="360" customFormat="1" ht="15">
      <c r="A5" s="54"/>
      <c r="B5" s="55">
        <v>2006</v>
      </c>
      <c r="C5" s="55">
        <v>2007</v>
      </c>
      <c r="D5" s="55">
        <v>2008</v>
      </c>
      <c r="E5" s="55">
        <v>2009</v>
      </c>
      <c r="F5" s="55">
        <v>2010</v>
      </c>
      <c r="G5" s="55">
        <v>2011</v>
      </c>
      <c r="H5" s="55">
        <v>2012</v>
      </c>
      <c r="I5" s="55">
        <v>2013</v>
      </c>
      <c r="J5" s="55">
        <v>2014</v>
      </c>
      <c r="K5" s="55">
        <v>2015</v>
      </c>
    </row>
    <row r="6" spans="1:11" s="351" customFormat="1" ht="15">
      <c r="A6" s="465" t="s">
        <v>284</v>
      </c>
      <c r="B6" s="385">
        <v>103.24</v>
      </c>
      <c r="C6" s="385">
        <v>99.718</v>
      </c>
      <c r="D6" s="385">
        <v>99.2416</v>
      </c>
      <c r="E6" s="385">
        <v>94.5168</v>
      </c>
      <c r="F6" s="385">
        <v>95.3199</v>
      </c>
      <c r="G6" s="385">
        <v>98.83</v>
      </c>
      <c r="H6" s="385">
        <v>98.4763</v>
      </c>
      <c r="I6" s="385">
        <v>99.0948</v>
      </c>
      <c r="J6" s="385">
        <v>99.19</v>
      </c>
      <c r="K6" s="385">
        <v>99.252</v>
      </c>
    </row>
    <row r="7" spans="1:11" s="351" customFormat="1" ht="15">
      <c r="A7" s="465" t="s">
        <v>285</v>
      </c>
      <c r="B7" s="385">
        <v>102.51</v>
      </c>
      <c r="C7" s="385">
        <v>99.1151</v>
      </c>
      <c r="D7" s="385">
        <v>98.5746</v>
      </c>
      <c r="E7" s="385">
        <v>93.8527</v>
      </c>
      <c r="F7" s="385">
        <v>94.0525</v>
      </c>
      <c r="G7" s="385">
        <v>98.16</v>
      </c>
      <c r="H7" s="385">
        <v>97.5988</v>
      </c>
      <c r="I7" s="385">
        <v>98.6692</v>
      </c>
      <c r="J7" s="385">
        <v>99.22</v>
      </c>
      <c r="K7" s="385">
        <v>99.0007</v>
      </c>
    </row>
    <row r="8" spans="1:139" s="442" customFormat="1" ht="15">
      <c r="A8" s="465" t="s">
        <v>286</v>
      </c>
      <c r="B8" s="385">
        <v>102.12</v>
      </c>
      <c r="C8" s="385">
        <v>99.0598</v>
      </c>
      <c r="D8" s="385">
        <v>97.6064</v>
      </c>
      <c r="E8" s="385">
        <v>93.4857</v>
      </c>
      <c r="F8" s="385">
        <v>93.2302</v>
      </c>
      <c r="G8" s="385">
        <v>97.32</v>
      </c>
      <c r="H8" s="385">
        <v>96.6395</v>
      </c>
      <c r="I8" s="385">
        <v>98.1957</v>
      </c>
      <c r="J8" s="385">
        <v>98.11</v>
      </c>
      <c r="K8" s="385">
        <v>98.1914</v>
      </c>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351"/>
      <c r="DG8" s="351"/>
      <c r="DH8" s="351"/>
      <c r="DI8" s="351"/>
      <c r="DJ8" s="351"/>
      <c r="DK8" s="351"/>
      <c r="DL8" s="351"/>
      <c r="DM8" s="351"/>
      <c r="DN8" s="351"/>
      <c r="DO8" s="351"/>
      <c r="DP8" s="351"/>
      <c r="DQ8" s="351"/>
      <c r="DR8" s="351"/>
      <c r="DS8" s="351"/>
      <c r="DT8" s="351"/>
      <c r="DU8" s="351"/>
      <c r="DV8" s="351"/>
      <c r="DW8" s="351"/>
      <c r="DX8" s="351"/>
      <c r="DY8" s="351"/>
      <c r="DZ8" s="351"/>
      <c r="EA8" s="351"/>
      <c r="EB8" s="351"/>
      <c r="EC8" s="351"/>
      <c r="ED8" s="351"/>
      <c r="EE8" s="351"/>
      <c r="EF8" s="351"/>
      <c r="EG8" s="351"/>
      <c r="EH8" s="351"/>
      <c r="EI8" s="351"/>
    </row>
    <row r="9" spans="1:11" s="351" customFormat="1" ht="15">
      <c r="A9" s="465" t="s">
        <v>287</v>
      </c>
      <c r="B9" s="385"/>
      <c r="C9" s="385"/>
      <c r="D9" s="385"/>
      <c r="E9" s="385"/>
      <c r="F9" s="385"/>
      <c r="G9" s="385">
        <v>96.53</v>
      </c>
      <c r="H9" s="385">
        <v>96.371</v>
      </c>
      <c r="I9" s="385">
        <v>96.8807</v>
      </c>
      <c r="J9" s="385">
        <v>98.17</v>
      </c>
      <c r="K9" s="385">
        <v>98.2862</v>
      </c>
    </row>
    <row r="10" spans="1:11" s="351" customFormat="1" ht="15">
      <c r="A10" s="465" t="s">
        <v>288</v>
      </c>
      <c r="B10" s="385">
        <v>164.23</v>
      </c>
      <c r="C10" s="385">
        <v>99.429</v>
      </c>
      <c r="D10" s="385">
        <v>97.5279</v>
      </c>
      <c r="E10" s="385">
        <v>91.915</v>
      </c>
      <c r="F10" s="385">
        <v>91.3633</v>
      </c>
      <c r="G10" s="385"/>
      <c r="H10" s="385"/>
      <c r="I10" s="385"/>
      <c r="J10" s="385"/>
      <c r="K10" s="385"/>
    </row>
    <row r="11" spans="1:11" s="351" customFormat="1" ht="15">
      <c r="A11" s="465" t="s">
        <v>289</v>
      </c>
      <c r="B11" s="385">
        <v>158.88</v>
      </c>
      <c r="C11" s="385">
        <v>97.0702</v>
      </c>
      <c r="D11" s="385">
        <v>94.0106</v>
      </c>
      <c r="E11" s="385">
        <v>88.8058</v>
      </c>
      <c r="F11" s="385">
        <v>89.0206</v>
      </c>
      <c r="G11" s="385">
        <v>93.18</v>
      </c>
      <c r="H11" s="385">
        <v>92.0716</v>
      </c>
      <c r="I11" s="385">
        <v>93.3249</v>
      </c>
      <c r="J11" s="385">
        <v>93.97</v>
      </c>
      <c r="K11" s="385">
        <v>94.6166</v>
      </c>
    </row>
    <row r="12" spans="1:11" s="351" customFormat="1" ht="15">
      <c r="A12" s="465" t="s">
        <v>290</v>
      </c>
      <c r="B12" s="385"/>
      <c r="C12" s="385"/>
      <c r="D12" s="385"/>
      <c r="E12" s="385"/>
      <c r="F12" s="385"/>
      <c r="G12" s="385"/>
      <c r="H12" s="385"/>
      <c r="I12" s="385">
        <v>87.5666</v>
      </c>
      <c r="J12" s="385">
        <v>83.13</v>
      </c>
      <c r="K12" s="385">
        <v>87.971</v>
      </c>
    </row>
    <row r="13" spans="1:11" s="351" customFormat="1" ht="15">
      <c r="A13" s="465" t="s">
        <v>291</v>
      </c>
      <c r="B13" s="385">
        <v>79.75</v>
      </c>
      <c r="C13" s="385">
        <v>97.479</v>
      </c>
      <c r="D13" s="385">
        <v>93.215</v>
      </c>
      <c r="E13" s="385">
        <v>86.2084</v>
      </c>
      <c r="F13" s="385">
        <v>84.0782</v>
      </c>
      <c r="G13" s="385">
        <v>84.91</v>
      </c>
      <c r="H13" s="385">
        <v>85.95</v>
      </c>
      <c r="I13" s="385">
        <v>90.479</v>
      </c>
      <c r="J13" s="385">
        <v>88.43</v>
      </c>
      <c r="K13" s="385">
        <v>74.8263</v>
      </c>
    </row>
    <row r="14" spans="1:11" s="351" customFormat="1" ht="15">
      <c r="A14" s="465" t="s">
        <v>292</v>
      </c>
      <c r="B14" s="385">
        <v>73.08</v>
      </c>
      <c r="C14" s="385">
        <v>78.4702</v>
      </c>
      <c r="D14" s="385">
        <v>73.5213</v>
      </c>
      <c r="E14" s="385">
        <v>78.4542</v>
      </c>
      <c r="F14" s="385"/>
      <c r="G14" s="385"/>
      <c r="H14" s="385"/>
      <c r="I14" s="385"/>
      <c r="J14" s="385"/>
      <c r="K14" s="385"/>
    </row>
    <row r="15" spans="1:11" s="351" customFormat="1" ht="15">
      <c r="A15" s="465" t="s">
        <v>293</v>
      </c>
      <c r="B15" s="385"/>
      <c r="C15" s="385"/>
      <c r="D15" s="385"/>
      <c r="E15" s="385"/>
      <c r="F15" s="385"/>
      <c r="G15" s="385"/>
      <c r="H15" s="385"/>
      <c r="I15" s="385"/>
      <c r="J15" s="385"/>
      <c r="K15" s="385"/>
    </row>
    <row r="16" spans="1:11" s="351" customFormat="1" ht="15">
      <c r="A16" s="233" t="s">
        <v>294</v>
      </c>
      <c r="B16" s="385"/>
      <c r="C16" s="385"/>
      <c r="D16" s="385"/>
      <c r="E16" s="385"/>
      <c r="F16" s="385"/>
      <c r="G16" s="385"/>
      <c r="H16" s="385"/>
      <c r="I16" s="385">
        <v>79.24</v>
      </c>
      <c r="J16" s="385">
        <v>82.26</v>
      </c>
      <c r="K16" s="385">
        <v>82.1704</v>
      </c>
    </row>
    <row r="17" spans="1:11" s="351" customFormat="1" ht="15">
      <c r="A17" s="233" t="s">
        <v>295</v>
      </c>
      <c r="B17" s="385"/>
      <c r="C17" s="385"/>
      <c r="D17" s="385"/>
      <c r="E17" s="385"/>
      <c r="F17" s="385"/>
      <c r="G17" s="385"/>
      <c r="H17" s="385"/>
      <c r="I17" s="385">
        <v>79.5</v>
      </c>
      <c r="J17" s="385">
        <v>78.77</v>
      </c>
      <c r="K17" s="385"/>
    </row>
    <row r="18" spans="1:11" s="351" customFormat="1" ht="15">
      <c r="A18" s="465" t="s">
        <v>296</v>
      </c>
      <c r="B18" s="385"/>
      <c r="C18" s="385"/>
      <c r="D18" s="385"/>
      <c r="E18" s="385"/>
      <c r="F18" s="385"/>
      <c r="G18" s="385"/>
      <c r="H18" s="385"/>
      <c r="I18" s="385"/>
      <c r="J18" s="385"/>
      <c r="K18" s="385"/>
    </row>
    <row r="19" spans="1:11" s="351" customFormat="1" ht="15">
      <c r="A19" s="233" t="s">
        <v>297</v>
      </c>
      <c r="B19" s="385">
        <v>64.67</v>
      </c>
      <c r="C19" s="385">
        <v>71.9942</v>
      </c>
      <c r="D19" s="385">
        <v>66.6983</v>
      </c>
      <c r="E19" s="385">
        <v>71.9886</v>
      </c>
      <c r="F19" s="385">
        <v>69.0359</v>
      </c>
      <c r="G19" s="385">
        <v>80.88</v>
      </c>
      <c r="H19" s="385">
        <v>78.5696</v>
      </c>
      <c r="I19" s="385">
        <v>71.9809</v>
      </c>
      <c r="J19" s="385">
        <v>75.51</v>
      </c>
      <c r="K19" s="385">
        <v>75.294</v>
      </c>
    </row>
    <row r="20" spans="1:11" s="351" customFormat="1" ht="15">
      <c r="A20" s="233" t="s">
        <v>298</v>
      </c>
      <c r="B20" s="385"/>
      <c r="C20" s="385"/>
      <c r="D20" s="385"/>
      <c r="E20" s="385">
        <v>77.528</v>
      </c>
      <c r="F20" s="385">
        <v>68.4323</v>
      </c>
      <c r="G20" s="385">
        <v>80.09</v>
      </c>
      <c r="H20" s="385">
        <v>78.6549</v>
      </c>
      <c r="I20" s="385"/>
      <c r="J20" s="385"/>
      <c r="K20" s="385"/>
    </row>
    <row r="21" spans="1:11" ht="15">
      <c r="A21" s="65"/>
      <c r="B21" s="65"/>
      <c r="C21" s="65"/>
      <c r="D21" s="65"/>
      <c r="E21" s="66"/>
      <c r="F21" s="66"/>
      <c r="G21" s="66"/>
      <c r="H21" s="65"/>
      <c r="I21" s="65"/>
      <c r="J21" s="65"/>
      <c r="K21" s="65"/>
    </row>
    <row r="22" spans="1:10" ht="15">
      <c r="A22" s="466" t="s">
        <v>299</v>
      </c>
      <c r="B22" s="454"/>
      <c r="I22"/>
      <c r="J22"/>
    </row>
    <row r="23" spans="1:2" ht="15">
      <c r="A23" s="466" t="s">
        <v>300</v>
      </c>
      <c r="B23" s="454"/>
    </row>
    <row r="24" spans="1:11" ht="30" customHeight="1">
      <c r="A24" s="393" t="s">
        <v>270</v>
      </c>
      <c r="B24" s="429"/>
      <c r="C24" s="429"/>
      <c r="D24" s="429"/>
      <c r="E24" s="429"/>
      <c r="F24" s="429"/>
      <c r="G24" s="429"/>
      <c r="H24" s="429"/>
      <c r="I24" s="429"/>
      <c r="J24" s="429"/>
      <c r="K24" s="429"/>
    </row>
    <row r="25" spans="1:11" ht="30" customHeight="1">
      <c r="A25" s="393" t="s">
        <v>301</v>
      </c>
      <c r="B25" s="429"/>
      <c r="C25" s="429"/>
      <c r="D25" s="429"/>
      <c r="E25" s="429"/>
      <c r="F25" s="429"/>
      <c r="G25" s="429"/>
      <c r="H25" s="429"/>
      <c r="I25" s="429"/>
      <c r="J25" s="429"/>
      <c r="K25" s="429"/>
    </row>
    <row r="26" spans="1:11" ht="25.5" customHeight="1">
      <c r="A26" s="367" t="s">
        <v>302</v>
      </c>
      <c r="B26" s="301"/>
      <c r="C26" s="301"/>
      <c r="D26" s="301"/>
      <c r="E26" s="301"/>
      <c r="F26" s="301"/>
      <c r="G26" s="301"/>
      <c r="H26" s="301"/>
      <c r="I26" s="301"/>
      <c r="J26" s="301"/>
      <c r="K26" s="301"/>
    </row>
    <row r="27" ht="15">
      <c r="A27" s="467" t="s">
        <v>303</v>
      </c>
    </row>
    <row r="28" spans="1:11" ht="15">
      <c r="A28" s="393" t="s">
        <v>304</v>
      </c>
      <c r="B28" s="429"/>
      <c r="C28" s="429"/>
      <c r="D28" s="429"/>
      <c r="E28" s="429"/>
      <c r="F28" s="429"/>
      <c r="G28" s="429"/>
      <c r="H28" s="429"/>
      <c r="I28" s="429"/>
      <c r="J28" s="429"/>
      <c r="K28" s="429"/>
    </row>
    <row r="29" ht="15">
      <c r="A29" s="454" t="s">
        <v>305</v>
      </c>
    </row>
    <row r="30" ht="15">
      <c r="A30" s="454"/>
    </row>
    <row r="31" ht="15">
      <c r="A31" s="456" t="s">
        <v>1069</v>
      </c>
    </row>
  </sheetData>
  <sheetProtection/>
  <mergeCells count="4">
    <mergeCell ref="A24:K24"/>
    <mergeCell ref="A25:K25"/>
    <mergeCell ref="A26:K26"/>
    <mergeCell ref="A28:K28"/>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&amp;"calibri"&amp;12&amp;B12.7.13. Vacunaciones. Evolución de la cobertura vacunal según tipo de vacuna.&amp;R&amp;"calibri"&amp;10&amp;P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74.xml><?xml version="1.0" encoding="utf-8"?>
<worksheet xmlns="http://schemas.openxmlformats.org/spreadsheetml/2006/main" xmlns:r="http://schemas.openxmlformats.org/officeDocument/2006/relationships">
  <dimension ref="A1:AA32"/>
  <sheetViews>
    <sheetView zoomScalePageLayoutView="0" workbookViewId="0" topLeftCell="A1">
      <selection activeCell="L1" sqref="L1"/>
    </sheetView>
  </sheetViews>
  <sheetFormatPr defaultColWidth="11.421875" defaultRowHeight="15"/>
  <cols>
    <col min="1" max="1" width="22.57421875" style="0" customWidth="1"/>
    <col min="2" max="3" width="9.7109375" style="0" customWidth="1"/>
    <col min="4" max="6" width="9.7109375" style="48" customWidth="1"/>
    <col min="7" max="7" width="9.7109375" style="0" customWidth="1"/>
    <col min="8" max="8" width="9.7109375" style="48" customWidth="1"/>
    <col min="9" max="11" width="9.7109375" style="64" customWidth="1"/>
    <col min="12" max="27" width="11.421875" style="64" customWidth="1"/>
  </cols>
  <sheetData>
    <row r="1" spans="1:12" ht="15">
      <c r="A1" s="44" t="s">
        <v>306</v>
      </c>
      <c r="B1" s="44"/>
      <c r="C1" s="44"/>
      <c r="D1" s="44"/>
      <c r="E1" s="44"/>
      <c r="F1" s="44"/>
      <c r="G1" s="44"/>
      <c r="H1" s="44"/>
      <c r="L1" s="50" t="s">
        <v>761</v>
      </c>
    </row>
    <row r="2" spans="1:27" s="5" customFormat="1" ht="15">
      <c r="A2" s="38"/>
      <c r="D2" s="49"/>
      <c r="E2" s="49"/>
      <c r="F2" s="49"/>
      <c r="H2" s="49"/>
      <c r="I2" s="368"/>
      <c r="J2" s="368"/>
      <c r="K2" s="368"/>
      <c r="L2" s="368"/>
      <c r="M2" s="368"/>
      <c r="N2" s="368"/>
      <c r="O2" s="368"/>
      <c r="P2" s="368"/>
      <c r="Q2" s="368"/>
      <c r="R2" s="368"/>
      <c r="S2" s="368"/>
      <c r="T2" s="368"/>
      <c r="U2" s="368"/>
      <c r="V2" s="368"/>
      <c r="W2" s="368"/>
      <c r="X2" s="368"/>
      <c r="Y2" s="368"/>
      <c r="Z2" s="368"/>
      <c r="AA2" s="368"/>
    </row>
    <row r="3" spans="1:27" s="5" customFormat="1" ht="15">
      <c r="A3" s="145"/>
      <c r="D3" s="49"/>
      <c r="E3" s="49"/>
      <c r="F3" s="49"/>
      <c r="H3" s="49"/>
      <c r="I3" s="368"/>
      <c r="J3" s="368"/>
      <c r="K3" s="368"/>
      <c r="L3" s="368"/>
      <c r="M3" s="368"/>
      <c r="N3" s="368"/>
      <c r="O3" s="368"/>
      <c r="P3" s="368"/>
      <c r="Q3" s="368"/>
      <c r="R3" s="368"/>
      <c r="S3" s="368"/>
      <c r="T3" s="368"/>
      <c r="U3" s="368"/>
      <c r="V3" s="368"/>
      <c r="W3" s="368"/>
      <c r="X3" s="368"/>
      <c r="Y3" s="368"/>
      <c r="Z3" s="368"/>
      <c r="AA3" s="368"/>
    </row>
    <row r="4" spans="1:11" s="360" customFormat="1" ht="15">
      <c r="A4" s="53"/>
      <c r="B4" s="53" t="s">
        <v>762</v>
      </c>
      <c r="C4" s="53"/>
      <c r="D4" s="53"/>
      <c r="E4" s="53"/>
      <c r="F4" s="53"/>
      <c r="G4" s="53"/>
      <c r="H4" s="53"/>
      <c r="I4" s="53"/>
      <c r="J4" s="53"/>
      <c r="K4" s="53"/>
    </row>
    <row r="5" spans="1:11" s="360" customFormat="1" ht="15">
      <c r="A5" s="54"/>
      <c r="B5" s="55">
        <v>2006</v>
      </c>
      <c r="C5" s="55">
        <v>2007</v>
      </c>
      <c r="D5" s="55">
        <v>2008</v>
      </c>
      <c r="E5" s="55">
        <v>2009</v>
      </c>
      <c r="F5" s="55">
        <v>2010</v>
      </c>
      <c r="G5" s="55">
        <v>2011</v>
      </c>
      <c r="H5" s="55">
        <v>2012</v>
      </c>
      <c r="I5" s="55">
        <v>2013</v>
      </c>
      <c r="J5" s="55">
        <v>2014</v>
      </c>
      <c r="K5" s="55">
        <v>2015</v>
      </c>
    </row>
    <row r="6" spans="1:11" s="351" customFormat="1" ht="15">
      <c r="A6" s="465" t="s">
        <v>284</v>
      </c>
      <c r="B6" s="208">
        <v>17901</v>
      </c>
      <c r="C6" s="208">
        <v>18031</v>
      </c>
      <c r="D6" s="208">
        <v>18450</v>
      </c>
      <c r="E6" s="208">
        <v>18220</v>
      </c>
      <c r="F6" s="208">
        <v>17699</v>
      </c>
      <c r="G6" s="208">
        <v>17815</v>
      </c>
      <c r="H6" s="208">
        <v>17191</v>
      </c>
      <c r="I6" s="208">
        <v>16531</v>
      </c>
      <c r="J6" s="208">
        <v>15974</v>
      </c>
      <c r="K6" s="208">
        <v>16189</v>
      </c>
    </row>
    <row r="7" spans="1:11" s="351" customFormat="1" ht="15">
      <c r="A7" s="465" t="s">
        <v>285</v>
      </c>
      <c r="B7" s="208">
        <v>17775</v>
      </c>
      <c r="C7" s="208">
        <v>17922</v>
      </c>
      <c r="D7" s="208">
        <v>18326</v>
      </c>
      <c r="E7" s="208">
        <v>16626</v>
      </c>
      <c r="F7" s="208">
        <v>16209</v>
      </c>
      <c r="G7" s="208">
        <v>17693</v>
      </c>
      <c r="H7" s="208">
        <v>16990</v>
      </c>
      <c r="I7" s="208">
        <v>16460</v>
      </c>
      <c r="J7" s="208">
        <v>15979</v>
      </c>
      <c r="K7" s="208">
        <v>16148</v>
      </c>
    </row>
    <row r="8" spans="1:11" s="351" customFormat="1" ht="15">
      <c r="A8" s="465" t="s">
        <v>286</v>
      </c>
      <c r="B8" s="208">
        <v>17706</v>
      </c>
      <c r="C8" s="208">
        <v>17912</v>
      </c>
      <c r="D8" s="208">
        <v>18146</v>
      </c>
      <c r="E8" s="208">
        <v>16977</v>
      </c>
      <c r="F8" s="208">
        <v>16388</v>
      </c>
      <c r="G8" s="208">
        <v>17542</v>
      </c>
      <c r="H8" s="208">
        <v>16823</v>
      </c>
      <c r="I8" s="208">
        <v>16381</v>
      </c>
      <c r="J8" s="208">
        <v>15800</v>
      </c>
      <c r="K8" s="208">
        <v>16016</v>
      </c>
    </row>
    <row r="9" spans="1:11" s="351" customFormat="1" ht="15">
      <c r="A9" s="465" t="s">
        <v>287</v>
      </c>
      <c r="B9" s="208"/>
      <c r="C9" s="208"/>
      <c r="D9" s="208"/>
      <c r="E9" s="208"/>
      <c r="F9" s="208"/>
      <c r="G9" s="208">
        <v>17927</v>
      </c>
      <c r="H9" s="208">
        <v>17394</v>
      </c>
      <c r="I9" s="208">
        <v>16865</v>
      </c>
      <c r="J9" s="208">
        <v>16376</v>
      </c>
      <c r="K9" s="208">
        <v>15829</v>
      </c>
    </row>
    <row r="10" spans="1:11" s="351" customFormat="1" ht="15">
      <c r="A10" s="465" t="s">
        <v>288</v>
      </c>
      <c r="B10" s="208">
        <v>17073</v>
      </c>
      <c r="C10" s="208">
        <v>17240</v>
      </c>
      <c r="D10" s="208">
        <v>17635</v>
      </c>
      <c r="E10" s="208">
        <v>18633</v>
      </c>
      <c r="F10" s="208">
        <v>18068</v>
      </c>
      <c r="G10" s="208"/>
      <c r="H10" s="208"/>
      <c r="I10" s="208"/>
      <c r="J10" s="208"/>
      <c r="K10" s="208"/>
    </row>
    <row r="11" spans="1:11" s="351" customFormat="1" ht="15">
      <c r="A11" s="465" t="s">
        <v>289</v>
      </c>
      <c r="B11" s="208">
        <v>16517</v>
      </c>
      <c r="C11" s="208">
        <v>16831</v>
      </c>
      <c r="D11" s="208">
        <v>16999</v>
      </c>
      <c r="E11" s="208">
        <v>18056</v>
      </c>
      <c r="F11" s="208">
        <v>17878</v>
      </c>
      <c r="G11" s="208">
        <v>17304</v>
      </c>
      <c r="H11" s="208">
        <v>16618</v>
      </c>
      <c r="I11" s="208">
        <v>16246</v>
      </c>
      <c r="J11" s="208">
        <v>15676</v>
      </c>
      <c r="K11" s="208">
        <v>15238</v>
      </c>
    </row>
    <row r="12" spans="1:11" s="351" customFormat="1" ht="15">
      <c r="A12" s="465" t="s">
        <v>290</v>
      </c>
      <c r="B12" s="208"/>
      <c r="C12" s="208"/>
      <c r="D12" s="208"/>
      <c r="E12" s="208"/>
      <c r="F12" s="208"/>
      <c r="G12" s="208"/>
      <c r="H12" s="208"/>
      <c r="I12" s="208">
        <v>16262</v>
      </c>
      <c r="J12" s="208">
        <v>15207</v>
      </c>
      <c r="K12" s="208">
        <v>15314</v>
      </c>
    </row>
    <row r="13" spans="1:11" s="351" customFormat="1" ht="15">
      <c r="A13" s="465" t="s">
        <v>291</v>
      </c>
      <c r="B13" s="208">
        <v>14351</v>
      </c>
      <c r="C13" s="208">
        <v>14500</v>
      </c>
      <c r="D13" s="208">
        <v>14439</v>
      </c>
      <c r="E13" s="208">
        <v>16177</v>
      </c>
      <c r="F13" s="208">
        <v>16085</v>
      </c>
      <c r="G13" s="208">
        <v>15321</v>
      </c>
      <c r="H13" s="208">
        <v>15942</v>
      </c>
      <c r="I13" s="208">
        <v>16830</v>
      </c>
      <c r="J13" s="208">
        <v>16464</v>
      </c>
      <c r="K13" s="208">
        <v>13896</v>
      </c>
    </row>
    <row r="14" spans="1:11" s="351" customFormat="1" ht="15">
      <c r="A14" s="465" t="s">
        <v>292</v>
      </c>
      <c r="B14" s="208">
        <v>12261</v>
      </c>
      <c r="C14" s="208">
        <v>13070</v>
      </c>
      <c r="D14" s="208">
        <v>12803</v>
      </c>
      <c r="E14" s="208">
        <v>13480</v>
      </c>
      <c r="F14" s="208"/>
      <c r="G14" s="208"/>
      <c r="H14" s="208"/>
      <c r="I14" s="208"/>
      <c r="J14" s="208"/>
      <c r="K14" s="208"/>
    </row>
    <row r="15" spans="1:11" s="351" customFormat="1" ht="15">
      <c r="A15" s="465" t="s">
        <v>293</v>
      </c>
      <c r="B15" s="208"/>
      <c r="C15" s="208"/>
      <c r="D15" s="208"/>
      <c r="E15" s="208"/>
      <c r="F15" s="208"/>
      <c r="G15" s="208"/>
      <c r="H15" s="208"/>
      <c r="I15" s="208"/>
      <c r="J15" s="208"/>
      <c r="K15" s="208"/>
    </row>
    <row r="16" spans="1:11" s="351" customFormat="1" ht="15">
      <c r="A16" s="384" t="s">
        <v>294</v>
      </c>
      <c r="B16" s="208"/>
      <c r="C16" s="208"/>
      <c r="D16" s="208"/>
      <c r="E16" s="208"/>
      <c r="F16" s="208"/>
      <c r="G16" s="208"/>
      <c r="H16" s="208"/>
      <c r="I16" s="208">
        <v>6227</v>
      </c>
      <c r="J16" s="208">
        <v>6596</v>
      </c>
      <c r="K16" s="208">
        <v>6618</v>
      </c>
    </row>
    <row r="17" spans="1:11" s="351" customFormat="1" ht="15">
      <c r="A17" s="384" t="s">
        <v>295</v>
      </c>
      <c r="B17" s="208"/>
      <c r="C17" s="208"/>
      <c r="D17" s="208"/>
      <c r="E17" s="208"/>
      <c r="F17" s="208"/>
      <c r="G17" s="208"/>
      <c r="H17" s="208"/>
      <c r="I17" s="208">
        <v>6109</v>
      </c>
      <c r="J17" s="208">
        <v>6494</v>
      </c>
      <c r="K17" s="208"/>
    </row>
    <row r="18" spans="1:11" s="351" customFormat="1" ht="15">
      <c r="A18" s="465" t="s">
        <v>296</v>
      </c>
      <c r="B18" s="208"/>
      <c r="C18" s="208"/>
      <c r="D18" s="208"/>
      <c r="E18" s="208"/>
      <c r="F18" s="208"/>
      <c r="G18" s="208"/>
      <c r="H18" s="208"/>
      <c r="I18" s="208"/>
      <c r="J18" s="208"/>
      <c r="K18" s="208"/>
    </row>
    <row r="19" spans="1:11" s="351" customFormat="1" ht="15">
      <c r="A19" s="384" t="s">
        <v>297</v>
      </c>
      <c r="B19" s="208">
        <v>11701</v>
      </c>
      <c r="C19" s="208">
        <v>12473</v>
      </c>
      <c r="D19" s="208">
        <v>11252</v>
      </c>
      <c r="E19" s="208">
        <v>12413</v>
      </c>
      <c r="F19" s="208">
        <v>12015</v>
      </c>
      <c r="G19" s="208">
        <v>12522</v>
      </c>
      <c r="H19" s="208">
        <v>12436</v>
      </c>
      <c r="I19" s="208">
        <v>12344</v>
      </c>
      <c r="J19" s="208">
        <v>11950</v>
      </c>
      <c r="K19" s="208">
        <v>12294</v>
      </c>
    </row>
    <row r="20" spans="1:11" s="351" customFormat="1" ht="15">
      <c r="A20" s="384" t="s">
        <v>298</v>
      </c>
      <c r="B20" s="208"/>
      <c r="C20" s="208"/>
      <c r="D20" s="208"/>
      <c r="E20" s="208">
        <v>6517</v>
      </c>
      <c r="F20" s="208">
        <v>5762</v>
      </c>
      <c r="G20" s="208">
        <v>6001</v>
      </c>
      <c r="H20" s="208">
        <v>6058</v>
      </c>
      <c r="I20" s="208"/>
      <c r="J20" s="208"/>
      <c r="K20" s="208"/>
    </row>
    <row r="21" spans="1:11" ht="15">
      <c r="A21" s="65"/>
      <c r="B21" s="65"/>
      <c r="C21" s="65"/>
      <c r="D21" s="66"/>
      <c r="E21" s="66"/>
      <c r="F21" s="66"/>
      <c r="G21" s="65"/>
      <c r="H21" s="66"/>
      <c r="I21" s="66"/>
      <c r="J21" s="66"/>
      <c r="K21" s="66"/>
    </row>
    <row r="22" spans="1:10" ht="15">
      <c r="A22" s="466" t="s">
        <v>299</v>
      </c>
      <c r="B22" s="64"/>
      <c r="C22" s="64"/>
      <c r="G22" s="64"/>
      <c r="I22" s="48"/>
      <c r="J22" s="48"/>
    </row>
    <row r="23" spans="1:10" ht="15">
      <c r="A23" s="466" t="s">
        <v>307</v>
      </c>
      <c r="B23" s="64"/>
      <c r="C23" s="64"/>
      <c r="G23" s="64"/>
      <c r="I23" s="48"/>
      <c r="J23" s="48"/>
    </row>
    <row r="24" spans="1:11" ht="28.5" customHeight="1">
      <c r="A24" s="302" t="s">
        <v>270</v>
      </c>
      <c r="B24" s="302"/>
      <c r="C24" s="302"/>
      <c r="D24" s="302"/>
      <c r="E24" s="302"/>
      <c r="F24" s="302"/>
      <c r="G24" s="302"/>
      <c r="H24" s="302"/>
      <c r="I24" s="302"/>
      <c r="J24" s="302"/>
      <c r="K24" s="302"/>
    </row>
    <row r="25" spans="1:11" ht="28.5" customHeight="1">
      <c r="A25" s="430" t="s">
        <v>301</v>
      </c>
      <c r="B25" s="393"/>
      <c r="C25" s="393"/>
      <c r="D25" s="393"/>
      <c r="E25" s="393"/>
      <c r="F25" s="393"/>
      <c r="G25" s="393"/>
      <c r="H25" s="393"/>
      <c r="I25" s="393"/>
      <c r="J25" s="393"/>
      <c r="K25" s="393"/>
    </row>
    <row r="26" spans="1:11" ht="28.5" customHeight="1">
      <c r="A26" s="367" t="s">
        <v>308</v>
      </c>
      <c r="B26" s="367"/>
      <c r="C26" s="367"/>
      <c r="D26" s="367"/>
      <c r="E26" s="367"/>
      <c r="F26" s="367"/>
      <c r="G26" s="367"/>
      <c r="H26" s="367"/>
      <c r="I26" s="367"/>
      <c r="J26" s="367"/>
      <c r="K26" s="367"/>
    </row>
    <row r="27" spans="1:11" ht="15">
      <c r="A27" s="430" t="s">
        <v>309</v>
      </c>
      <c r="B27" s="393"/>
      <c r="C27" s="393"/>
      <c r="D27" s="393"/>
      <c r="E27" s="393"/>
      <c r="F27" s="393"/>
      <c r="G27" s="393"/>
      <c r="H27" s="393"/>
      <c r="I27" s="393"/>
      <c r="J27" s="393"/>
      <c r="K27" s="393"/>
    </row>
    <row r="28" ht="14.25" customHeight="1">
      <c r="A28" s="454" t="s">
        <v>305</v>
      </c>
    </row>
    <row r="29" ht="14.25" customHeight="1">
      <c r="A29" s="454"/>
    </row>
    <row r="30" ht="15">
      <c r="A30" s="456" t="s">
        <v>1069</v>
      </c>
    </row>
    <row r="32" ht="15">
      <c r="A32" s="213"/>
    </row>
  </sheetData>
  <sheetProtection/>
  <mergeCells count="4">
    <mergeCell ref="A24:K24"/>
    <mergeCell ref="A25:K25"/>
    <mergeCell ref="A26:K26"/>
    <mergeCell ref="A27:K27"/>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&amp;"calibri"&amp;12&amp;B12.7.14. Vacunaciones. Evolución del número de niños vacunados según tipo de dosis.&amp;R&amp;"calibri"&amp;10&amp;P</oddHeader>
    <oddFooter>&amp;L&amp;"calibri"&amp;8&amp;I&amp;"-,Cursiva"&amp;8ANUARIO ESTADÍSTICO DE LA REGIÓN DE MURCIA 2015. TOMO I. DATOS REGIONALES&amp;R&amp;"calibri"&amp;8&amp;I12.7. UTILIZACIÓN DE LOS RECURSOS SANITARIOS</oddFooter>
  </headerFooter>
</worksheet>
</file>

<file path=xl/worksheets/sheet75.xml><?xml version="1.0" encoding="utf-8"?>
<worksheet xmlns="http://schemas.openxmlformats.org/spreadsheetml/2006/main" xmlns:r="http://schemas.openxmlformats.org/officeDocument/2006/relationships">
  <dimension ref="A1:AC28"/>
  <sheetViews>
    <sheetView zoomScalePageLayoutView="0" workbookViewId="0" topLeftCell="A1">
      <selection activeCell="O1" sqref="O1"/>
    </sheetView>
  </sheetViews>
  <sheetFormatPr defaultColWidth="11.421875" defaultRowHeight="15"/>
  <cols>
    <col min="1" max="1" width="39.57421875" style="0" customWidth="1"/>
    <col min="2" max="2" width="7.8515625" style="0" customWidth="1"/>
    <col min="3" max="3" width="7.7109375" style="48" customWidth="1"/>
    <col min="4" max="4" width="7.421875" style="48" customWidth="1"/>
    <col min="5" max="5" width="7.140625" style="48" customWidth="1"/>
    <col min="6" max="6" width="8.00390625" style="48" customWidth="1"/>
    <col min="7" max="8" width="7.8515625" style="48" customWidth="1"/>
    <col min="9" max="9" width="6.7109375" style="48" customWidth="1"/>
    <col min="10" max="14" width="6.00390625" style="64" customWidth="1"/>
    <col min="15" max="28" width="11.421875" style="64" customWidth="1"/>
  </cols>
  <sheetData>
    <row r="1" spans="1:15" ht="15">
      <c r="A1" s="288" t="s">
        <v>310</v>
      </c>
      <c r="B1" s="44"/>
      <c r="C1" s="44"/>
      <c r="D1" s="44"/>
      <c r="E1" s="44"/>
      <c r="F1" s="44"/>
      <c r="G1" s="44"/>
      <c r="H1" s="44"/>
      <c r="I1" s="44"/>
      <c r="O1" s="50" t="s">
        <v>761</v>
      </c>
    </row>
    <row r="2" spans="1:28" s="5" customFormat="1" ht="15">
      <c r="A2" s="38"/>
      <c r="C2" s="49"/>
      <c r="D2" s="49"/>
      <c r="E2" s="49"/>
      <c r="F2" s="49"/>
      <c r="G2" s="49"/>
      <c r="H2" s="49"/>
      <c r="I2" s="49"/>
      <c r="J2" s="368"/>
      <c r="K2" s="368"/>
      <c r="L2" s="368"/>
      <c r="M2" s="368"/>
      <c r="N2" s="368"/>
      <c r="O2" s="368"/>
      <c r="P2" s="368"/>
      <c r="Q2" s="368"/>
      <c r="R2" s="368"/>
      <c r="S2" s="368"/>
      <c r="T2" s="368"/>
      <c r="U2" s="368"/>
      <c r="V2" s="368"/>
      <c r="W2" s="368"/>
      <c r="X2" s="368"/>
      <c r="Y2" s="368"/>
      <c r="Z2" s="368"/>
      <c r="AA2" s="368"/>
      <c r="AB2" s="368"/>
    </row>
    <row r="3" spans="1:28" s="5" customFormat="1" ht="15">
      <c r="A3" s="38"/>
      <c r="C3" s="49"/>
      <c r="D3" s="49"/>
      <c r="E3" s="49"/>
      <c r="F3" s="49"/>
      <c r="G3" s="49"/>
      <c r="H3" s="49"/>
      <c r="I3" s="49"/>
      <c r="J3" s="368"/>
      <c r="K3" s="368"/>
      <c r="L3" s="368"/>
      <c r="M3" s="368"/>
      <c r="N3" s="368"/>
      <c r="O3" s="368"/>
      <c r="P3" s="368"/>
      <c r="Q3" s="368"/>
      <c r="R3" s="368"/>
      <c r="S3" s="368"/>
      <c r="T3" s="368"/>
      <c r="U3" s="368"/>
      <c r="V3" s="368"/>
      <c r="W3" s="368"/>
      <c r="X3" s="368"/>
      <c r="Y3" s="368"/>
      <c r="Z3" s="368"/>
      <c r="AA3" s="368"/>
      <c r="AB3" s="368"/>
    </row>
    <row r="4" spans="1:28" s="5" customFormat="1" ht="15">
      <c r="A4" s="468" t="s">
        <v>311</v>
      </c>
      <c r="C4" s="49"/>
      <c r="D4" s="49"/>
      <c r="E4" s="49"/>
      <c r="F4" s="49"/>
      <c r="G4" s="49"/>
      <c r="H4" s="49"/>
      <c r="I4" s="49"/>
      <c r="J4" s="368"/>
      <c r="K4" s="368"/>
      <c r="L4" s="368"/>
      <c r="M4" s="368"/>
      <c r="N4" s="368"/>
      <c r="O4" s="368"/>
      <c r="P4" s="368"/>
      <c r="Q4" s="368"/>
      <c r="R4" s="368"/>
      <c r="S4" s="368"/>
      <c r="T4" s="368"/>
      <c r="U4" s="368"/>
      <c r="V4" s="368"/>
      <c r="W4" s="368"/>
      <c r="X4" s="368"/>
      <c r="Y4" s="368"/>
      <c r="Z4" s="368"/>
      <c r="AA4" s="368"/>
      <c r="AB4" s="368"/>
    </row>
    <row r="5" spans="1:29" s="5" customFormat="1" ht="15">
      <c r="A5" s="196"/>
      <c r="B5" s="196" t="s">
        <v>762</v>
      </c>
      <c r="C5" s="196"/>
      <c r="D5" s="196"/>
      <c r="E5" s="196"/>
      <c r="F5" s="196"/>
      <c r="G5" s="196"/>
      <c r="H5" s="196"/>
      <c r="I5" s="196"/>
      <c r="J5" s="196"/>
      <c r="K5" s="196"/>
      <c r="L5" s="196"/>
      <c r="M5" s="196"/>
      <c r="N5" s="196"/>
      <c r="O5" s="368"/>
      <c r="P5" s="368"/>
      <c r="Q5" s="368"/>
      <c r="R5" s="368"/>
      <c r="S5" s="368"/>
      <c r="T5" s="368"/>
      <c r="U5" s="368"/>
      <c r="V5" s="368"/>
      <c r="W5" s="368"/>
      <c r="X5" s="368"/>
      <c r="Y5" s="368"/>
      <c r="Z5" s="368"/>
      <c r="AA5" s="368"/>
      <c r="AB5" s="368"/>
      <c r="AC5" s="368"/>
    </row>
    <row r="6" spans="1:14" s="351" customFormat="1" ht="15">
      <c r="A6" s="196"/>
      <c r="B6" s="196" t="s">
        <v>312</v>
      </c>
      <c r="C6" s="196"/>
      <c r="D6" s="196"/>
      <c r="E6" s="196"/>
      <c r="F6" s="196"/>
      <c r="G6" s="196"/>
      <c r="H6" s="196"/>
      <c r="I6" s="453" t="s">
        <v>313</v>
      </c>
      <c r="J6" s="453"/>
      <c r="K6" s="453"/>
      <c r="L6" s="453"/>
      <c r="M6" s="453"/>
      <c r="N6" s="453"/>
    </row>
    <row r="7" spans="1:14" s="470" customFormat="1" ht="15">
      <c r="A7" s="54"/>
      <c r="B7" s="54">
        <v>2009</v>
      </c>
      <c r="C7" s="54">
        <v>2010</v>
      </c>
      <c r="D7" s="54">
        <v>2011</v>
      </c>
      <c r="E7" s="54">
        <v>2012</v>
      </c>
      <c r="F7" s="54">
        <v>2013</v>
      </c>
      <c r="G7" s="54">
        <v>2014</v>
      </c>
      <c r="H7" s="54">
        <v>2015</v>
      </c>
      <c r="I7" s="469" t="s">
        <v>314</v>
      </c>
      <c r="J7" s="469" t="s">
        <v>315</v>
      </c>
      <c r="K7" s="469" t="s">
        <v>316</v>
      </c>
      <c r="L7" s="469" t="s">
        <v>317</v>
      </c>
      <c r="M7" s="469" t="s">
        <v>318</v>
      </c>
      <c r="N7" s="469" t="s">
        <v>319</v>
      </c>
    </row>
    <row r="8" spans="1:14" s="351" customFormat="1" ht="15">
      <c r="A8" s="117" t="s">
        <v>320</v>
      </c>
      <c r="B8" s="471">
        <v>1853.664269</v>
      </c>
      <c r="C8" s="471">
        <v>1984.828045</v>
      </c>
      <c r="D8" s="471">
        <v>2023.453191</v>
      </c>
      <c r="E8" s="471">
        <v>1803.52402</v>
      </c>
      <c r="F8" s="471">
        <v>1567.002042</v>
      </c>
      <c r="G8" s="471">
        <v>1623.2425</v>
      </c>
      <c r="H8" s="471">
        <v>1648.42368523601</v>
      </c>
      <c r="I8" s="471">
        <v>7.075918665183</v>
      </c>
      <c r="J8" s="471">
        <v>1.94601976213012</v>
      </c>
      <c r="K8" s="471">
        <v>-10.8690021582021</v>
      </c>
      <c r="L8" s="471">
        <v>-13.1144345945556</v>
      </c>
      <c r="M8" s="471">
        <v>3.58904816283579</v>
      </c>
      <c r="N8" s="471">
        <v>1.5512891780501</v>
      </c>
    </row>
    <row r="9" spans="1:14" s="351" customFormat="1" ht="15" customHeight="1">
      <c r="A9" s="373" t="s">
        <v>321</v>
      </c>
      <c r="B9" s="472">
        <v>1771.422454</v>
      </c>
      <c r="C9" s="472">
        <v>1940.688603</v>
      </c>
      <c r="D9" s="472">
        <v>1982.087632</v>
      </c>
      <c r="E9" s="472">
        <v>1756.517852</v>
      </c>
      <c r="F9" s="472">
        <v>1509.616036</v>
      </c>
      <c r="G9" s="472">
        <v>1567.9455</v>
      </c>
      <c r="H9" s="472">
        <v>1592.37716723601</v>
      </c>
      <c r="I9" s="472">
        <v>9.55538011939413</v>
      </c>
      <c r="J9" s="472">
        <v>2.13321338292005</v>
      </c>
      <c r="K9" s="472">
        <v>-11.3804140825192</v>
      </c>
      <c r="L9" s="472">
        <v>-14.0563226111749</v>
      </c>
      <c r="M9" s="472">
        <v>3.86386091622045</v>
      </c>
      <c r="N9" s="472">
        <v>1.55819620235599</v>
      </c>
    </row>
    <row r="10" spans="1:14" s="351" customFormat="1" ht="15" customHeight="1">
      <c r="A10" s="169" t="s">
        <v>322</v>
      </c>
      <c r="B10" s="473">
        <v>969.270879</v>
      </c>
      <c r="C10" s="473">
        <v>1108.116599</v>
      </c>
      <c r="D10" s="473">
        <v>1120.877037</v>
      </c>
      <c r="E10" s="473">
        <v>1034.333472</v>
      </c>
      <c r="F10" s="473">
        <v>1015.93191</v>
      </c>
      <c r="G10" s="473">
        <v>988.867225</v>
      </c>
      <c r="H10" s="473">
        <v>1016.121439</v>
      </c>
      <c r="I10" s="473">
        <v>14.3247592606153</v>
      </c>
      <c r="J10" s="473">
        <v>1.15154289823973</v>
      </c>
      <c r="K10" s="473">
        <v>-7.72105789869973</v>
      </c>
      <c r="L10" s="473">
        <v>-1.77907439893814</v>
      </c>
      <c r="M10" s="473">
        <v>-2.66402548572374</v>
      </c>
      <c r="N10" s="473">
        <v>2.75610449117676</v>
      </c>
    </row>
    <row r="11" spans="1:14" s="351" customFormat="1" ht="15" customHeight="1">
      <c r="A11" s="169" t="s">
        <v>323</v>
      </c>
      <c r="B11" s="473">
        <v>369.468011</v>
      </c>
      <c r="C11" s="473">
        <v>399.81044</v>
      </c>
      <c r="D11" s="473">
        <v>423.628669</v>
      </c>
      <c r="E11" s="473">
        <v>437.252469</v>
      </c>
      <c r="F11" s="473">
        <v>306.653033</v>
      </c>
      <c r="G11" s="473">
        <v>316.577933</v>
      </c>
      <c r="H11" s="473">
        <v>314.804668</v>
      </c>
      <c r="I11" s="473">
        <v>8.21246443443786</v>
      </c>
      <c r="J11" s="473">
        <v>5.9573804525965</v>
      </c>
      <c r="K11" s="473">
        <v>3.21597686770343</v>
      </c>
      <c r="L11" s="473">
        <v>-29.8681986401774</v>
      </c>
      <c r="M11" s="473">
        <v>3.23652432291449</v>
      </c>
      <c r="N11" s="473">
        <v>-0.56013537747117</v>
      </c>
    </row>
    <row r="12" spans="1:14" s="351" customFormat="1" ht="15" customHeight="1">
      <c r="A12" s="169" t="s">
        <v>324</v>
      </c>
      <c r="B12" s="473">
        <v>2.67247</v>
      </c>
      <c r="C12" s="473">
        <v>2.672477</v>
      </c>
      <c r="D12" s="473">
        <v>2.867554</v>
      </c>
      <c r="E12" s="473">
        <v>18.112835</v>
      </c>
      <c r="F12" s="473">
        <v>6.316758</v>
      </c>
      <c r="G12" s="473">
        <v>18.760299</v>
      </c>
      <c r="H12" s="473">
        <v>16.9796942360114</v>
      </c>
      <c r="I12" s="473">
        <v>0.000261929974882946</v>
      </c>
      <c r="J12" s="473">
        <v>7.29948283932848</v>
      </c>
      <c r="K12" s="473">
        <v>531.647564439937</v>
      </c>
      <c r="L12" s="473">
        <v>-65.1255145867557</v>
      </c>
      <c r="M12" s="473">
        <v>196.992523696491</v>
      </c>
      <c r="N12" s="473">
        <v>-9.49134533510686</v>
      </c>
    </row>
    <row r="13" spans="1:14" s="351" customFormat="1" ht="15" customHeight="1">
      <c r="A13" s="169" t="s">
        <v>325</v>
      </c>
      <c r="B13" s="473">
        <v>430.011094</v>
      </c>
      <c r="C13" s="473">
        <v>430.089087</v>
      </c>
      <c r="D13" s="473">
        <v>434.714372</v>
      </c>
      <c r="E13" s="473">
        <v>266.819076</v>
      </c>
      <c r="F13" s="473">
        <v>180.714335</v>
      </c>
      <c r="G13" s="473">
        <v>243.740043</v>
      </c>
      <c r="H13" s="473">
        <v>244.471366</v>
      </c>
      <c r="I13" s="473">
        <v>0.0181374390308378</v>
      </c>
      <c r="J13" s="473">
        <v>1.07542486889464</v>
      </c>
      <c r="K13" s="473">
        <v>-38.6219795834126</v>
      </c>
      <c r="L13" s="473">
        <v>-32.2708339639104</v>
      </c>
      <c r="M13" s="473">
        <v>34.8758763381998</v>
      </c>
      <c r="N13" s="473">
        <v>0.300042205211184</v>
      </c>
    </row>
    <row r="14" spans="1:14" s="351" customFormat="1" ht="15">
      <c r="A14" s="170" t="s">
        <v>326</v>
      </c>
      <c r="B14" s="471">
        <v>82.241815</v>
      </c>
      <c r="C14" s="471">
        <v>44.139442</v>
      </c>
      <c r="D14" s="471">
        <v>41.365559</v>
      </c>
      <c r="E14" s="471">
        <v>47.005168</v>
      </c>
      <c r="F14" s="471">
        <v>57.386006</v>
      </c>
      <c r="G14" s="471">
        <v>55.296518</v>
      </c>
      <c r="H14" s="471">
        <v>56.046518</v>
      </c>
      <c r="I14" s="471">
        <v>-46.329683993477</v>
      </c>
      <c r="J14" s="471">
        <v>-6.28436354043619</v>
      </c>
      <c r="K14" s="471">
        <v>13.6335858533907</v>
      </c>
      <c r="L14" s="471">
        <v>22.0844610107552</v>
      </c>
      <c r="M14" s="471">
        <v>-3.64111069169022</v>
      </c>
      <c r="N14" s="471">
        <v>1.35632409982848</v>
      </c>
    </row>
    <row r="15" spans="1:14" s="351" customFormat="1" ht="15" customHeight="1">
      <c r="A15" s="169" t="s">
        <v>327</v>
      </c>
      <c r="B15" s="473">
        <v>73.763237</v>
      </c>
      <c r="C15" s="473">
        <v>36.065494</v>
      </c>
      <c r="D15" s="473">
        <v>32.75708</v>
      </c>
      <c r="E15" s="473">
        <v>40.034512</v>
      </c>
      <c r="F15" s="473">
        <v>52.930488</v>
      </c>
      <c r="G15" s="473">
        <v>44.307681</v>
      </c>
      <c r="H15" s="473">
        <v>43.810309</v>
      </c>
      <c r="I15" s="473">
        <v>-51.106410907645</v>
      </c>
      <c r="J15" s="473">
        <v>-9.1733500170551</v>
      </c>
      <c r="K15" s="473">
        <v>22.2163636075011</v>
      </c>
      <c r="L15" s="473">
        <v>32.2121473592584</v>
      </c>
      <c r="M15" s="473">
        <v>-16.2908133399412</v>
      </c>
      <c r="N15" s="473">
        <v>-1.12254125870409</v>
      </c>
    </row>
    <row r="16" spans="1:14" s="351" customFormat="1" ht="15" customHeight="1">
      <c r="A16" s="169" t="s">
        <v>328</v>
      </c>
      <c r="B16" s="473">
        <v>3.00270799999999</v>
      </c>
      <c r="C16" s="473">
        <v>2.108546</v>
      </c>
      <c r="D16" s="473">
        <v>1.64220500000002</v>
      </c>
      <c r="E16" s="473">
        <v>1.500399</v>
      </c>
      <c r="F16" s="473">
        <v>1.99999999967986E-05</v>
      </c>
      <c r="G16" s="473">
        <v>0</v>
      </c>
      <c r="H16" s="473">
        <v>0</v>
      </c>
      <c r="I16" s="473">
        <v>-29.7785199226828</v>
      </c>
      <c r="J16" s="473">
        <v>-22.1167098085593</v>
      </c>
      <c r="K16" s="473">
        <v>-8.63509732341637</v>
      </c>
      <c r="L16" s="473">
        <v>-99.9986670212392</v>
      </c>
      <c r="M16" s="473">
        <v>-100</v>
      </c>
      <c r="N16" s="473">
        <v>0</v>
      </c>
    </row>
    <row r="17" spans="1:14" s="351" customFormat="1" ht="15" customHeight="1">
      <c r="A17" s="169" t="s">
        <v>329</v>
      </c>
      <c r="B17" s="473">
        <v>0.53368</v>
      </c>
      <c r="C17" s="473">
        <v>0.533801</v>
      </c>
      <c r="D17" s="473">
        <v>1.5</v>
      </c>
      <c r="E17" s="473">
        <v>1</v>
      </c>
      <c r="F17" s="473">
        <v>0</v>
      </c>
      <c r="G17" s="473">
        <v>0</v>
      </c>
      <c r="H17" s="473">
        <v>1</v>
      </c>
      <c r="I17" s="473">
        <v>0.0226727627042465</v>
      </c>
      <c r="J17" s="473">
        <v>181.003594972658</v>
      </c>
      <c r="K17" s="473">
        <v>-33.3333333333333</v>
      </c>
      <c r="L17" s="473">
        <v>-100</v>
      </c>
      <c r="M17" s="473">
        <v>0</v>
      </c>
      <c r="N17" s="473">
        <v>0</v>
      </c>
    </row>
    <row r="18" spans="1:14" s="351" customFormat="1" ht="15" customHeight="1">
      <c r="A18" s="169" t="s">
        <v>330</v>
      </c>
      <c r="B18" s="473">
        <v>4.94219</v>
      </c>
      <c r="C18" s="473">
        <v>5.431601</v>
      </c>
      <c r="D18" s="473">
        <v>5.466274</v>
      </c>
      <c r="E18" s="473">
        <v>4.470257</v>
      </c>
      <c r="F18" s="473">
        <v>4.455498</v>
      </c>
      <c r="G18" s="473">
        <v>10.988837</v>
      </c>
      <c r="H18" s="473">
        <v>11.236209</v>
      </c>
      <c r="I18" s="473">
        <v>9.90271519306219</v>
      </c>
      <c r="J18" s="473">
        <v>0.638356904345528</v>
      </c>
      <c r="K18" s="473">
        <v>-18.2211319813094</v>
      </c>
      <c r="L18" s="473">
        <v>-0.330159988564418</v>
      </c>
      <c r="M18" s="473">
        <v>146.635437834334</v>
      </c>
      <c r="N18" s="473">
        <v>2.2511208419963</v>
      </c>
    </row>
    <row r="19" spans="1:13" s="351" customFormat="1" ht="15">
      <c r="A19" s="474"/>
      <c r="B19" s="375"/>
      <c r="C19" s="375"/>
      <c r="D19" s="375"/>
      <c r="E19" s="375"/>
      <c r="F19" s="375"/>
      <c r="G19" s="375"/>
      <c r="H19" s="375"/>
      <c r="I19" s="375"/>
      <c r="J19" s="375"/>
      <c r="K19" s="375"/>
      <c r="L19" s="375"/>
      <c r="M19" s="375"/>
    </row>
    <row r="20" spans="1:14" s="351" customFormat="1" ht="28.5" customHeight="1">
      <c r="A20" s="303" t="s">
        <v>331</v>
      </c>
      <c r="B20" s="549"/>
      <c r="C20" s="549"/>
      <c r="D20" s="549"/>
      <c r="E20" s="549"/>
      <c r="F20" s="549"/>
      <c r="G20" s="549"/>
      <c r="H20" s="549"/>
      <c r="I20" s="549"/>
      <c r="J20" s="549"/>
      <c r="K20" s="549"/>
      <c r="L20" s="549"/>
      <c r="M20" s="549"/>
      <c r="N20" s="459"/>
    </row>
    <row r="21" spans="1:9" s="351" customFormat="1" ht="14.25" customHeight="1">
      <c r="A21" s="475" t="s">
        <v>332</v>
      </c>
      <c r="B21" s="476"/>
      <c r="C21" s="476"/>
      <c r="D21" s="476"/>
      <c r="E21" s="476"/>
      <c r="F21" s="476"/>
      <c r="G21" s="476"/>
      <c r="H21" s="476"/>
      <c r="I21" s="476"/>
    </row>
    <row r="22" spans="1:9" s="351" customFormat="1" ht="12.75" customHeight="1">
      <c r="A22" s="181"/>
      <c r="B22" s="176"/>
      <c r="C22" s="176"/>
      <c r="D22" s="176"/>
      <c r="E22" s="176"/>
      <c r="F22" s="176"/>
      <c r="G22" s="176"/>
      <c r="H22" s="176"/>
      <c r="I22" s="176"/>
    </row>
    <row r="23" spans="1:9" s="351" customFormat="1" ht="14.25" customHeight="1">
      <c r="A23" s="182"/>
      <c r="B23" s="69"/>
      <c r="C23" s="69"/>
      <c r="D23" s="69"/>
      <c r="E23" s="69"/>
      <c r="F23" s="69"/>
      <c r="G23" s="69"/>
      <c r="H23" s="69"/>
      <c r="I23" s="69"/>
    </row>
    <row r="24" spans="1:9" s="351" customFormat="1" ht="14.25" customHeight="1">
      <c r="A24" s="182"/>
      <c r="B24" s="69"/>
      <c r="C24" s="69"/>
      <c r="D24" s="69"/>
      <c r="E24" s="69"/>
      <c r="F24" s="69"/>
      <c r="G24" s="69"/>
      <c r="H24" s="69"/>
      <c r="I24" s="69"/>
    </row>
    <row r="25" spans="1:9" s="351" customFormat="1" ht="14.25" customHeight="1">
      <c r="A25" s="182"/>
      <c r="B25" s="69"/>
      <c r="C25" s="69"/>
      <c r="D25" s="69"/>
      <c r="E25" s="69"/>
      <c r="F25" s="69"/>
      <c r="G25" s="69"/>
      <c r="H25" s="69"/>
      <c r="I25" s="69"/>
    </row>
    <row r="26" spans="1:9" s="351" customFormat="1" ht="14.25" customHeight="1">
      <c r="A26" s="182"/>
      <c r="B26" s="69"/>
      <c r="C26" s="69"/>
      <c r="D26" s="69"/>
      <c r="E26" s="69"/>
      <c r="F26" s="69"/>
      <c r="G26" s="69"/>
      <c r="H26" s="69"/>
      <c r="I26" s="69"/>
    </row>
    <row r="27" spans="1:9" s="351" customFormat="1" ht="14.25" customHeight="1">
      <c r="A27" s="182"/>
      <c r="B27" s="69"/>
      <c r="C27" s="69"/>
      <c r="D27" s="69"/>
      <c r="E27" s="69"/>
      <c r="F27" s="69"/>
      <c r="G27" s="69"/>
      <c r="H27" s="69"/>
      <c r="I27" s="69"/>
    </row>
    <row r="28" spans="1:9" s="351" customFormat="1" ht="14.25" customHeight="1">
      <c r="A28" s="182"/>
      <c r="B28" s="69"/>
      <c r="C28" s="69"/>
      <c r="D28" s="69"/>
      <c r="E28" s="69"/>
      <c r="F28" s="69"/>
      <c r="G28" s="69"/>
      <c r="H28" s="69"/>
      <c r="I28" s="69"/>
    </row>
  </sheetData>
  <sheetProtection/>
  <mergeCells count="1">
    <mergeCell ref="A20:N20"/>
  </mergeCells>
  <hyperlinks>
    <hyperlink ref="O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&amp;"calibri"&amp;12&amp;B12.8.1. Evolución del presupuesto inicial de la Comunidad Autónoma de la Región de Murcia dedicado a Sanidad, según capítulos de gastos.&amp;R&amp;"calibri"&amp;10&amp;P</oddHeader>
    <oddFooter>&amp;L&amp;"calibri"&amp;8&amp;I&amp;"-,Cursiva"&amp;8ANUARIO ESTADÍSTICO DE LA REGIÓN DE MURCIA 2015. TOMO I. DATOS REGIONALES&amp;R&amp;"calibri"&amp;8&amp;I12.8. GASTO SANITARIO Y FARMACÉUTICO</oddFooter>
  </headerFooter>
</worksheet>
</file>

<file path=xl/worksheets/sheet76.xml><?xml version="1.0" encoding="utf-8"?>
<worksheet xmlns="http://schemas.openxmlformats.org/spreadsheetml/2006/main" xmlns:r="http://schemas.openxmlformats.org/officeDocument/2006/relationships">
  <dimension ref="A1:M54"/>
  <sheetViews>
    <sheetView zoomScalePageLayoutView="0" workbookViewId="0" topLeftCell="A1">
      <selection activeCell="I1" sqref="I1"/>
    </sheetView>
  </sheetViews>
  <sheetFormatPr defaultColWidth="11.421875" defaultRowHeight="15"/>
  <cols>
    <col min="1" max="1" width="63.57421875" style="29" customWidth="1"/>
    <col min="2" max="3" width="9.421875" style="48" customWidth="1"/>
    <col min="4" max="4" width="9.421875" style="29" customWidth="1"/>
    <col min="5" max="8" width="9.421875" style="48" customWidth="1"/>
    <col min="9" max="13" width="11.421875" style="48" customWidth="1"/>
    <col min="14" max="16384" width="11.421875" style="29" customWidth="1"/>
  </cols>
  <sheetData>
    <row r="1" spans="1:9" ht="15">
      <c r="A1" s="477" t="s">
        <v>333</v>
      </c>
      <c r="B1" s="44"/>
      <c r="C1" s="44"/>
      <c r="D1" s="44"/>
      <c r="E1" s="44"/>
      <c r="F1" s="44"/>
      <c r="G1" s="44"/>
      <c r="H1" s="44"/>
      <c r="I1" s="50" t="s">
        <v>761</v>
      </c>
    </row>
    <row r="2" spans="1:13" s="3" customFormat="1" ht="15">
      <c r="A2" s="9"/>
      <c r="B2" s="49"/>
      <c r="C2" s="49"/>
      <c r="E2" s="49"/>
      <c r="F2" s="49"/>
      <c r="G2" s="49"/>
      <c r="H2" s="49"/>
      <c r="I2" s="49"/>
      <c r="J2" s="49"/>
      <c r="K2" s="49"/>
      <c r="L2" s="49"/>
      <c r="M2" s="49"/>
    </row>
    <row r="3" spans="1:13" s="3" customFormat="1" ht="15">
      <c r="A3" s="478"/>
      <c r="B3" s="49"/>
      <c r="C3" s="49"/>
      <c r="E3" s="49"/>
      <c r="F3" s="49"/>
      <c r="G3" s="49"/>
      <c r="H3" s="49"/>
      <c r="I3" s="49"/>
      <c r="J3" s="49"/>
      <c r="K3" s="49"/>
      <c r="L3" s="49"/>
      <c r="M3" s="49"/>
    </row>
    <row r="4" spans="1:13" s="3" customFormat="1" ht="15">
      <c r="A4" s="479" t="s">
        <v>334</v>
      </c>
      <c r="B4" s="49"/>
      <c r="C4" s="49"/>
      <c r="E4" s="49"/>
      <c r="F4" s="49"/>
      <c r="G4" s="49"/>
      <c r="H4" s="49"/>
      <c r="I4" s="49"/>
      <c r="J4" s="49"/>
      <c r="K4" s="49"/>
      <c r="L4" s="49"/>
      <c r="M4" s="49"/>
    </row>
    <row r="5" spans="1:13" s="480" customFormat="1" ht="15">
      <c r="A5" s="54"/>
      <c r="B5" s="54">
        <v>2008</v>
      </c>
      <c r="C5" s="54">
        <v>2009</v>
      </c>
      <c r="D5" s="54">
        <v>2010</v>
      </c>
      <c r="E5" s="54">
        <v>2011</v>
      </c>
      <c r="F5" s="54">
        <v>2012</v>
      </c>
      <c r="G5" s="54">
        <v>2013</v>
      </c>
      <c r="H5" s="54">
        <v>2014</v>
      </c>
      <c r="J5" s="56"/>
      <c r="K5" s="56"/>
      <c r="L5" s="56"/>
      <c r="M5" s="56"/>
    </row>
    <row r="6" spans="1:13" s="3" customFormat="1" ht="15">
      <c r="A6" s="289" t="s">
        <v>335</v>
      </c>
      <c r="B6" s="176">
        <v>2138596.76466104</v>
      </c>
      <c r="C6" s="176">
        <v>2263235.79893</v>
      </c>
      <c r="D6" s="176">
        <v>2242781.6644</v>
      </c>
      <c r="E6" s="176">
        <v>2268330.69558</v>
      </c>
      <c r="F6" s="176">
        <v>2112167.57458</v>
      </c>
      <c r="G6" s="176">
        <v>2087436.03431</v>
      </c>
      <c r="H6" s="176">
        <v>2076966.08654977</v>
      </c>
      <c r="J6" s="49"/>
      <c r="K6" s="49"/>
      <c r="L6" s="49"/>
      <c r="M6" s="49"/>
    </row>
    <row r="7" spans="1:13" s="3" customFormat="1" ht="15">
      <c r="A7" s="181" t="s">
        <v>336</v>
      </c>
      <c r="B7" s="176">
        <v>61960.90446</v>
      </c>
      <c r="C7" s="176">
        <v>87427.624</v>
      </c>
      <c r="D7" s="176">
        <v>73573.727524816</v>
      </c>
      <c r="E7" s="176">
        <v>84036.17482</v>
      </c>
      <c r="F7" s="176">
        <v>86218.66447</v>
      </c>
      <c r="G7" s="176">
        <v>124927.0553</v>
      </c>
      <c r="H7" s="176">
        <v>96366.94549</v>
      </c>
      <c r="J7" s="49"/>
      <c r="K7" s="49"/>
      <c r="L7" s="49"/>
      <c r="M7" s="49"/>
    </row>
    <row r="8" spans="1:8" s="351" customFormat="1" ht="15">
      <c r="A8" s="296" t="s">
        <v>337</v>
      </c>
      <c r="B8" s="176">
        <v>312.891</v>
      </c>
      <c r="C8" s="176">
        <v>344.996</v>
      </c>
      <c r="D8" s="176">
        <v>346.50066</v>
      </c>
      <c r="E8" s="176">
        <v>7840.66778</v>
      </c>
      <c r="F8" s="176">
        <v>9011.60245</v>
      </c>
      <c r="G8" s="176">
        <v>9604.47945</v>
      </c>
      <c r="H8" s="176">
        <v>8469.32034</v>
      </c>
    </row>
    <row r="9" spans="1:8" s="61" customFormat="1" ht="15">
      <c r="A9" s="481" t="s">
        <v>338</v>
      </c>
      <c r="B9" s="69">
        <v>218.533</v>
      </c>
      <c r="C9" s="69">
        <v>258.723</v>
      </c>
      <c r="D9" s="69">
        <v>263.88258</v>
      </c>
      <c r="E9" s="69">
        <v>4747.73965</v>
      </c>
      <c r="F9" s="69">
        <v>5022.61214</v>
      </c>
      <c r="G9" s="69">
        <v>5545.38649</v>
      </c>
      <c r="H9" s="69">
        <v>5031.26145</v>
      </c>
    </row>
    <row r="10" spans="1:8" s="351" customFormat="1" ht="15">
      <c r="A10" s="481" t="s">
        <v>339</v>
      </c>
      <c r="B10" s="69">
        <v>94.358</v>
      </c>
      <c r="C10" s="69">
        <v>86.273</v>
      </c>
      <c r="D10" s="69">
        <v>82.61808</v>
      </c>
      <c r="E10" s="69">
        <v>3092.92813</v>
      </c>
      <c r="F10" s="69">
        <v>3482.5065</v>
      </c>
      <c r="G10" s="69">
        <v>3498.08596</v>
      </c>
      <c r="H10" s="69">
        <v>2689.59389</v>
      </c>
    </row>
    <row r="11" spans="1:8" s="351" customFormat="1" ht="15">
      <c r="A11" s="481" t="s">
        <v>340</v>
      </c>
      <c r="B11" s="69">
        <v>0</v>
      </c>
      <c r="C11" s="69">
        <v>0</v>
      </c>
      <c r="D11" s="69">
        <v>0</v>
      </c>
      <c r="E11" s="69">
        <v>0</v>
      </c>
      <c r="F11" s="69">
        <v>506.48381</v>
      </c>
      <c r="G11" s="69">
        <v>561.007</v>
      </c>
      <c r="H11" s="69">
        <v>748.465</v>
      </c>
    </row>
    <row r="12" spans="1:8" s="375" customFormat="1" ht="15">
      <c r="A12" s="296" t="s">
        <v>341</v>
      </c>
      <c r="B12" s="176">
        <v>61648.01346</v>
      </c>
      <c r="C12" s="176">
        <v>87082.628</v>
      </c>
      <c r="D12" s="176">
        <v>73227.226864816</v>
      </c>
      <c r="E12" s="176">
        <v>76195.50704</v>
      </c>
      <c r="F12" s="176">
        <v>77207.06202</v>
      </c>
      <c r="G12" s="176">
        <v>115322.57585</v>
      </c>
      <c r="H12" s="176">
        <v>87897.62515</v>
      </c>
    </row>
    <row r="13" spans="1:8" s="375" customFormat="1" ht="15">
      <c r="A13" s="481" t="s">
        <v>342</v>
      </c>
      <c r="B13" s="69">
        <v>29478.811948</v>
      </c>
      <c r="C13" s="69">
        <v>29531.851</v>
      </c>
      <c r="D13" s="69">
        <v>29767.2831</v>
      </c>
      <c r="E13" s="69">
        <v>28784.76353</v>
      </c>
      <c r="F13" s="69">
        <v>28896.50776</v>
      </c>
      <c r="G13" s="69">
        <v>28857.51735</v>
      </c>
      <c r="H13" s="69">
        <v>30505.01805</v>
      </c>
    </row>
    <row r="14" spans="1:8" s="375" customFormat="1" ht="15">
      <c r="A14" s="481" t="s">
        <v>343</v>
      </c>
      <c r="B14" s="69">
        <v>30228.163512</v>
      </c>
      <c r="C14" s="69">
        <v>46367.322</v>
      </c>
      <c r="D14" s="69">
        <v>37372.299324816</v>
      </c>
      <c r="E14" s="69">
        <v>40325.16451</v>
      </c>
      <c r="F14" s="69">
        <v>40694.21976</v>
      </c>
      <c r="G14" s="69">
        <v>78098.73994</v>
      </c>
      <c r="H14" s="69">
        <v>48982.87021</v>
      </c>
    </row>
    <row r="15" spans="1:8" s="375" customFormat="1" ht="15">
      <c r="A15" s="481" t="s">
        <v>344</v>
      </c>
      <c r="B15" s="69">
        <v>1941.038</v>
      </c>
      <c r="C15" s="69">
        <v>11183.455</v>
      </c>
      <c r="D15" s="69">
        <v>6087.64444</v>
      </c>
      <c r="E15" s="69">
        <v>7085.579</v>
      </c>
      <c r="F15" s="69">
        <v>7616.3345</v>
      </c>
      <c r="G15" s="69">
        <v>8366.31856</v>
      </c>
      <c r="H15" s="69">
        <v>8409.73689</v>
      </c>
    </row>
    <row r="16" spans="1:8" s="375" customFormat="1" ht="15">
      <c r="A16" s="181" t="s">
        <v>345</v>
      </c>
      <c r="B16" s="176"/>
      <c r="C16" s="176"/>
      <c r="D16" s="176"/>
      <c r="E16" s="176"/>
      <c r="F16" s="176"/>
      <c r="G16" s="176"/>
      <c r="H16" s="176"/>
    </row>
    <row r="17" spans="1:8" s="375" customFormat="1" ht="15">
      <c r="A17" s="296" t="s">
        <v>346</v>
      </c>
      <c r="B17" s="176">
        <v>1397441.21905884</v>
      </c>
      <c r="C17" s="176">
        <v>1503849.25193</v>
      </c>
      <c r="D17" s="176">
        <v>1497994.07767518</v>
      </c>
      <c r="E17" s="176">
        <v>1546235.27016</v>
      </c>
      <c r="F17" s="176">
        <v>1462138.4534</v>
      </c>
      <c r="G17" s="176">
        <v>1439333.30598</v>
      </c>
      <c r="H17" s="176">
        <v>1442799.12025977</v>
      </c>
    </row>
    <row r="18" spans="1:8" s="351" customFormat="1" ht="15">
      <c r="A18" s="481" t="s">
        <v>347</v>
      </c>
      <c r="B18" s="69">
        <v>1125248.51425984</v>
      </c>
      <c r="C18" s="69">
        <v>1200257.14481</v>
      </c>
      <c r="D18" s="69">
        <v>1184960.10311812</v>
      </c>
      <c r="E18" s="69">
        <v>1221817.72131</v>
      </c>
      <c r="F18" s="69">
        <v>1153222.37620691</v>
      </c>
      <c r="G18" s="69">
        <v>1131501.59997173</v>
      </c>
      <c r="H18" s="69">
        <v>1141546.15247161</v>
      </c>
    </row>
    <row r="19" spans="1:8" s="351" customFormat="1" ht="15">
      <c r="A19" s="482" t="s">
        <v>348</v>
      </c>
      <c r="B19" s="69">
        <v>702141.38775984</v>
      </c>
      <c r="C19" s="69">
        <v>790551.73237</v>
      </c>
      <c r="D19" s="69">
        <v>770610.424257921</v>
      </c>
      <c r="E19" s="69">
        <v>755021.462</v>
      </c>
      <c r="F19" s="69">
        <v>684892.666536905</v>
      </c>
      <c r="G19" s="69">
        <v>688956.814172595</v>
      </c>
      <c r="H19" s="69">
        <v>698825.364469767</v>
      </c>
    </row>
    <row r="20" spans="1:8" s="351" customFormat="1" ht="15">
      <c r="A20" s="482" t="s">
        <v>349</v>
      </c>
      <c r="B20" s="69">
        <v>390715.93794</v>
      </c>
      <c r="C20" s="69">
        <v>369108.27944</v>
      </c>
      <c r="D20" s="69">
        <v>389545.297600203</v>
      </c>
      <c r="E20" s="69">
        <v>438978.63631</v>
      </c>
      <c r="F20" s="69">
        <v>436541.21256</v>
      </c>
      <c r="G20" s="69">
        <v>404818.629729133</v>
      </c>
      <c r="H20" s="69">
        <v>408984.355681839</v>
      </c>
    </row>
    <row r="21" spans="1:8" s="351" customFormat="1" ht="15">
      <c r="A21" s="482" t="s">
        <v>350</v>
      </c>
      <c r="B21" s="69">
        <v>32391.18856</v>
      </c>
      <c r="C21" s="69">
        <v>40597.133</v>
      </c>
      <c r="D21" s="69">
        <v>24804.38126</v>
      </c>
      <c r="E21" s="69">
        <v>27817.623</v>
      </c>
      <c r="F21" s="69">
        <v>31788.49711</v>
      </c>
      <c r="G21" s="69">
        <v>37726.15607</v>
      </c>
      <c r="H21" s="69">
        <v>33736.43232</v>
      </c>
    </row>
    <row r="22" spans="1:8" s="351" customFormat="1" ht="15">
      <c r="A22" s="481" t="s">
        <v>351</v>
      </c>
      <c r="B22" s="69">
        <v>228865.775799</v>
      </c>
      <c r="C22" s="69">
        <v>262156.53212</v>
      </c>
      <c r="D22" s="69">
        <v>271335.04420706</v>
      </c>
      <c r="E22" s="69">
        <v>279009.023</v>
      </c>
      <c r="F22" s="69">
        <v>271471.715983095</v>
      </c>
      <c r="G22" s="69">
        <v>257334.495258272</v>
      </c>
      <c r="H22" s="69">
        <v>257126.286318161</v>
      </c>
    </row>
    <row r="23" spans="1:8" s="351" customFormat="1" ht="15">
      <c r="A23" s="482" t="s">
        <v>352</v>
      </c>
      <c r="B23" s="69">
        <v>199041.065724</v>
      </c>
      <c r="C23" s="69">
        <v>222310.38934</v>
      </c>
      <c r="D23" s="69">
        <v>240400.452372079</v>
      </c>
      <c r="E23" s="69">
        <v>248202.698</v>
      </c>
      <c r="F23" s="69">
        <v>239229.559153095</v>
      </c>
      <c r="G23" s="69">
        <v>227262.621567405</v>
      </c>
      <c r="H23" s="69">
        <v>228616.26242</v>
      </c>
    </row>
    <row r="24" spans="1:8" s="351" customFormat="1" ht="15">
      <c r="A24" s="482" t="s">
        <v>353</v>
      </c>
      <c r="B24" s="69">
        <v>25541.21812</v>
      </c>
      <c r="C24" s="69">
        <v>30326.08278</v>
      </c>
      <c r="D24" s="69">
        <v>28067.5029849813</v>
      </c>
      <c r="E24" s="69">
        <v>27684.429</v>
      </c>
      <c r="F24" s="69">
        <v>28447.03723</v>
      </c>
      <c r="G24" s="69">
        <v>26963.870100867</v>
      </c>
      <c r="H24" s="69">
        <v>26603.0631281609</v>
      </c>
    </row>
    <row r="25" spans="1:8" s="351" customFormat="1" ht="15">
      <c r="A25" s="482" t="s">
        <v>354</v>
      </c>
      <c r="B25" s="69">
        <v>4283.491955</v>
      </c>
      <c r="C25" s="69">
        <v>9520.06</v>
      </c>
      <c r="D25" s="69">
        <v>2867.08885</v>
      </c>
      <c r="E25" s="69">
        <v>3121.896</v>
      </c>
      <c r="F25" s="69">
        <v>3795.1196</v>
      </c>
      <c r="G25" s="69">
        <v>3108.00359</v>
      </c>
      <c r="H25" s="69">
        <v>1906.96077</v>
      </c>
    </row>
    <row r="26" spans="1:8" s="351" customFormat="1" ht="15">
      <c r="A26" s="481" t="s">
        <v>355</v>
      </c>
      <c r="B26" s="69">
        <v>12107.542</v>
      </c>
      <c r="C26" s="69">
        <v>13459.102</v>
      </c>
      <c r="D26" s="69">
        <v>13976.66748</v>
      </c>
      <c r="E26" s="69">
        <v>15261.553</v>
      </c>
      <c r="F26" s="69">
        <v>15325.57655</v>
      </c>
      <c r="G26" s="69">
        <v>17086.64635</v>
      </c>
      <c r="H26" s="69">
        <v>17204.39247</v>
      </c>
    </row>
    <row r="27" spans="1:8" s="351" customFormat="1" ht="14.25" customHeight="1">
      <c r="A27" s="482" t="s">
        <v>356</v>
      </c>
      <c r="B27" s="69">
        <v>12107.542</v>
      </c>
      <c r="C27" s="69">
        <v>13459.102</v>
      </c>
      <c r="D27" s="69">
        <v>13976.66748</v>
      </c>
      <c r="E27" s="69">
        <v>15261.553</v>
      </c>
      <c r="F27" s="69">
        <v>15325.57655</v>
      </c>
      <c r="G27" s="69">
        <v>17086.64635</v>
      </c>
      <c r="H27" s="69">
        <v>17204.39247</v>
      </c>
    </row>
    <row r="28" spans="1:8" s="351" customFormat="1" ht="14.25" customHeight="1">
      <c r="A28" s="481" t="s">
        <v>357</v>
      </c>
      <c r="B28" s="69">
        <v>31219.387</v>
      </c>
      <c r="C28" s="69">
        <v>27976.473</v>
      </c>
      <c r="D28" s="69">
        <v>27722.26287</v>
      </c>
      <c r="E28" s="69">
        <v>30146.97285</v>
      </c>
      <c r="F28" s="69">
        <v>22118.78466</v>
      </c>
      <c r="G28" s="69">
        <v>33410.5644</v>
      </c>
      <c r="H28" s="69">
        <v>26922.289</v>
      </c>
    </row>
    <row r="29" spans="1:8" s="351" customFormat="1" ht="14.25" customHeight="1">
      <c r="A29" s="482" t="s">
        <v>358</v>
      </c>
      <c r="B29" s="69">
        <v>18338.738</v>
      </c>
      <c r="C29" s="69">
        <v>16126.289</v>
      </c>
      <c r="D29" s="69">
        <v>15799.63528</v>
      </c>
      <c r="E29" s="69">
        <v>18960.49698</v>
      </c>
      <c r="F29" s="69">
        <v>18027.79954</v>
      </c>
      <c r="G29" s="69">
        <v>18521.9744</v>
      </c>
      <c r="H29" s="69">
        <v>18349.955</v>
      </c>
    </row>
    <row r="30" spans="1:8" s="351" customFormat="1" ht="14.25" customHeight="1">
      <c r="A30" s="482" t="s">
        <v>359</v>
      </c>
      <c r="B30" s="69">
        <v>12880.649</v>
      </c>
      <c r="C30" s="69">
        <v>11850.184</v>
      </c>
      <c r="D30" s="69">
        <v>11922.62759</v>
      </c>
      <c r="E30" s="69">
        <v>11186.47587</v>
      </c>
      <c r="F30" s="69">
        <v>4090.98512</v>
      </c>
      <c r="G30" s="69">
        <v>14888.59</v>
      </c>
      <c r="H30" s="69">
        <v>8572.334</v>
      </c>
    </row>
    <row r="31" spans="1:8" s="351" customFormat="1" ht="14.25" customHeight="1">
      <c r="A31" s="296" t="s">
        <v>360</v>
      </c>
      <c r="B31" s="176">
        <v>592959.223934</v>
      </c>
      <c r="C31" s="176">
        <v>605406.597</v>
      </c>
      <c r="D31" s="176">
        <v>616689.49427</v>
      </c>
      <c r="E31" s="176">
        <v>579726.68553</v>
      </c>
      <c r="F31" s="176">
        <v>516403.27132</v>
      </c>
      <c r="G31" s="176">
        <v>481177.32231</v>
      </c>
      <c r="H31" s="176">
        <v>489189.32591</v>
      </c>
    </row>
    <row r="32" spans="1:8" s="351" customFormat="1" ht="14.25" customHeight="1">
      <c r="A32" s="481" t="s">
        <v>361</v>
      </c>
      <c r="B32" s="69">
        <v>78097.236</v>
      </c>
      <c r="C32" s="69">
        <v>72199.476</v>
      </c>
      <c r="D32" s="69">
        <v>71256.02571</v>
      </c>
      <c r="E32" s="69">
        <v>68558.49</v>
      </c>
      <c r="F32" s="69">
        <v>62876.179</v>
      </c>
      <c r="G32" s="69">
        <v>55437.0356</v>
      </c>
      <c r="H32" s="69">
        <v>58392.2415000002</v>
      </c>
    </row>
    <row r="33" spans="1:8" s="351" customFormat="1" ht="14.25" customHeight="1">
      <c r="A33" s="481" t="s">
        <v>362</v>
      </c>
      <c r="B33" s="69">
        <v>54737.170934</v>
      </c>
      <c r="C33" s="69">
        <v>56996.939</v>
      </c>
      <c r="D33" s="69">
        <v>58031.81105</v>
      </c>
      <c r="E33" s="69">
        <v>58155.92653</v>
      </c>
      <c r="F33" s="69">
        <v>54152.47098</v>
      </c>
      <c r="G33" s="69">
        <v>49320.78709</v>
      </c>
      <c r="H33" s="69">
        <v>51132.49146</v>
      </c>
    </row>
    <row r="34" spans="1:8" s="351" customFormat="1" ht="14.25" customHeight="1">
      <c r="A34" s="481" t="s">
        <v>363</v>
      </c>
      <c r="B34" s="69">
        <v>14292.636</v>
      </c>
      <c r="C34" s="69">
        <v>2845.239</v>
      </c>
      <c r="D34" s="69">
        <v>3841.128</v>
      </c>
      <c r="E34" s="69">
        <v>6032.526</v>
      </c>
      <c r="F34" s="69">
        <v>4367.73676</v>
      </c>
      <c r="G34" s="69">
        <v>1700</v>
      </c>
      <c r="H34" s="69">
        <v>1586.87821</v>
      </c>
    </row>
    <row r="35" spans="1:8" s="351" customFormat="1" ht="14.25" customHeight="1">
      <c r="A35" s="481" t="s">
        <v>364</v>
      </c>
      <c r="B35" s="69">
        <v>421523.342</v>
      </c>
      <c r="C35" s="69">
        <v>442204.644</v>
      </c>
      <c r="D35" s="69">
        <v>451323.98131</v>
      </c>
      <c r="E35" s="69">
        <v>413180.914</v>
      </c>
      <c r="F35" s="69">
        <v>360486.7289</v>
      </c>
      <c r="G35" s="69">
        <v>342143.50044</v>
      </c>
      <c r="H35" s="69">
        <v>345253.18339</v>
      </c>
    </row>
    <row r="36" spans="1:8" s="351" customFormat="1" ht="14.25" customHeight="1">
      <c r="A36" s="481" t="s">
        <v>365</v>
      </c>
      <c r="B36" s="69">
        <v>22360.916</v>
      </c>
      <c r="C36" s="69">
        <v>27743.803</v>
      </c>
      <c r="D36" s="69">
        <v>28287.7536</v>
      </c>
      <c r="E36" s="69">
        <v>29873.606</v>
      </c>
      <c r="F36" s="69">
        <v>30716.23382</v>
      </c>
      <c r="G36" s="69">
        <v>29353.65071</v>
      </c>
      <c r="H36" s="69">
        <v>29378.62868</v>
      </c>
    </row>
    <row r="37" spans="1:8" s="351" customFormat="1" ht="14.25" customHeight="1">
      <c r="A37" s="481" t="s">
        <v>366</v>
      </c>
      <c r="B37" s="69">
        <v>1947.923</v>
      </c>
      <c r="C37" s="69">
        <v>3416.496</v>
      </c>
      <c r="D37" s="69">
        <v>3948.7946</v>
      </c>
      <c r="E37" s="69">
        <v>3925.223</v>
      </c>
      <c r="F37" s="69">
        <v>3803.92186</v>
      </c>
      <c r="G37" s="69">
        <v>3222.34847</v>
      </c>
      <c r="H37" s="69">
        <v>3445.90267</v>
      </c>
    </row>
    <row r="38" spans="1:8" s="351" customFormat="1" ht="14.25" customHeight="1">
      <c r="A38" s="181" t="s">
        <v>367</v>
      </c>
      <c r="B38" s="176">
        <v>1990400.44299284</v>
      </c>
      <c r="C38" s="176">
        <v>2109255.84893</v>
      </c>
      <c r="D38" s="176">
        <v>2114683.57194518</v>
      </c>
      <c r="E38" s="176">
        <v>2125961.95569</v>
      </c>
      <c r="F38" s="176">
        <v>1978541.72472</v>
      </c>
      <c r="G38" s="176">
        <v>1920510.62829</v>
      </c>
      <c r="H38" s="176">
        <v>1931988.44616977</v>
      </c>
    </row>
    <row r="39" spans="1:8" s="351" customFormat="1" ht="12.75" customHeight="1">
      <c r="A39" s="181" t="s">
        <v>368</v>
      </c>
      <c r="B39" s="176">
        <v>22500.5626572</v>
      </c>
      <c r="C39" s="176">
        <v>11784.239</v>
      </c>
      <c r="D39" s="176">
        <v>11594.5233</v>
      </c>
      <c r="E39" s="176">
        <v>7374.49691</v>
      </c>
      <c r="F39" s="176">
        <v>7125.71538</v>
      </c>
      <c r="G39" s="176">
        <v>6615.93598</v>
      </c>
      <c r="H39" s="176">
        <v>7917.19876</v>
      </c>
    </row>
    <row r="40" spans="1:8" s="351" customFormat="1" ht="14.25" customHeight="1">
      <c r="A40" s="233" t="s">
        <v>369</v>
      </c>
      <c r="B40" s="208">
        <v>0</v>
      </c>
      <c r="C40" s="208">
        <v>0</v>
      </c>
      <c r="D40" s="208">
        <v>0</v>
      </c>
      <c r="E40" s="208">
        <v>0</v>
      </c>
      <c r="F40" s="208">
        <v>0</v>
      </c>
      <c r="G40" s="208">
        <v>0</v>
      </c>
      <c r="H40" s="208">
        <v>0</v>
      </c>
    </row>
    <row r="41" spans="1:8" s="351" customFormat="1" ht="14.25" customHeight="1">
      <c r="A41" s="233" t="s">
        <v>370</v>
      </c>
      <c r="B41" s="208">
        <v>3129.992213</v>
      </c>
      <c r="C41" s="208">
        <v>1212.354</v>
      </c>
      <c r="D41" s="208">
        <v>1601.01888</v>
      </c>
      <c r="E41" s="208">
        <v>1595.22441</v>
      </c>
      <c r="F41" s="208">
        <v>1622.39986</v>
      </c>
      <c r="G41" s="208">
        <v>943.21251</v>
      </c>
      <c r="H41" s="208">
        <v>2414.4645</v>
      </c>
    </row>
    <row r="42" spans="1:8" s="351" customFormat="1" ht="14.25" customHeight="1">
      <c r="A42" s="233" t="s">
        <v>371</v>
      </c>
      <c r="B42" s="208">
        <v>11362</v>
      </c>
      <c r="C42" s="208">
        <v>7757.058</v>
      </c>
      <c r="D42" s="208">
        <v>6947.71304</v>
      </c>
      <c r="E42" s="208">
        <v>5329.7627</v>
      </c>
      <c r="F42" s="208">
        <v>5169.67872</v>
      </c>
      <c r="G42" s="208">
        <v>5507.43741</v>
      </c>
      <c r="H42" s="208">
        <v>5478.73426</v>
      </c>
    </row>
    <row r="43" spans="1:8" s="351" customFormat="1" ht="14.25" customHeight="1">
      <c r="A43" s="233" t="s">
        <v>372</v>
      </c>
      <c r="B43" s="208">
        <v>8008.5704442</v>
      </c>
      <c r="C43" s="208">
        <v>2814.827</v>
      </c>
      <c r="D43" s="208">
        <v>3045.79138</v>
      </c>
      <c r="E43" s="208">
        <v>449.5098</v>
      </c>
      <c r="F43" s="208">
        <v>333.6368</v>
      </c>
      <c r="G43" s="208">
        <v>165.28606</v>
      </c>
      <c r="H43" s="208">
        <v>24</v>
      </c>
    </row>
    <row r="44" spans="1:8" s="351" customFormat="1" ht="14.25" customHeight="1">
      <c r="A44" s="181" t="s">
        <v>373</v>
      </c>
      <c r="B44" s="176">
        <v>2074861.91011004</v>
      </c>
      <c r="C44" s="176">
        <v>2208467.71193</v>
      </c>
      <c r="D44" s="176">
        <v>2199851.82277</v>
      </c>
      <c r="E44" s="176">
        <v>2217372.62742</v>
      </c>
      <c r="F44" s="176">
        <v>2071886.10457</v>
      </c>
      <c r="G44" s="176">
        <v>2052053.61957</v>
      </c>
      <c r="H44" s="176">
        <v>2036272.59041977</v>
      </c>
    </row>
    <row r="45" spans="1:8" s="351" customFormat="1" ht="14.25" customHeight="1">
      <c r="A45" s="181" t="s">
        <v>374</v>
      </c>
      <c r="B45" s="176">
        <v>63734.854551</v>
      </c>
      <c r="C45" s="176">
        <v>54768.087</v>
      </c>
      <c r="D45" s="176">
        <v>42929.84163</v>
      </c>
      <c r="E45" s="176">
        <v>50958.06816</v>
      </c>
      <c r="F45" s="176">
        <v>40281.47001</v>
      </c>
      <c r="G45" s="176">
        <v>35382.41474</v>
      </c>
      <c r="H45" s="176">
        <v>40693.49613</v>
      </c>
    </row>
    <row r="46" spans="1:8" s="351" customFormat="1" ht="14.25" customHeight="1">
      <c r="A46" s="233" t="s">
        <v>375</v>
      </c>
      <c r="B46" s="208">
        <v>60457.760551</v>
      </c>
      <c r="C46" s="208">
        <v>49981.214</v>
      </c>
      <c r="D46" s="208">
        <v>41648.33363</v>
      </c>
      <c r="E46" s="208">
        <v>48161.48616</v>
      </c>
      <c r="F46" s="208">
        <v>40281.47001</v>
      </c>
      <c r="G46" s="208">
        <v>35382.41474</v>
      </c>
      <c r="H46" s="208">
        <v>40693.49613</v>
      </c>
    </row>
    <row r="47" spans="1:8" s="351" customFormat="1" ht="14.25" customHeight="1">
      <c r="A47" s="233" t="s">
        <v>376</v>
      </c>
      <c r="B47" s="208">
        <v>3277.094</v>
      </c>
      <c r="C47" s="208">
        <v>3753.468</v>
      </c>
      <c r="D47" s="208">
        <v>600</v>
      </c>
      <c r="E47" s="208">
        <v>1226.274</v>
      </c>
      <c r="F47" s="208">
        <v>0</v>
      </c>
      <c r="G47" s="208">
        <v>0</v>
      </c>
      <c r="H47" s="208">
        <v>0</v>
      </c>
    </row>
    <row r="48" spans="1:8" s="351" customFormat="1" ht="12.75" customHeight="1">
      <c r="A48" s="233" t="s">
        <v>377</v>
      </c>
      <c r="B48" s="208">
        <v>0</v>
      </c>
      <c r="C48" s="208">
        <v>1033.405</v>
      </c>
      <c r="D48" s="208">
        <v>681.508</v>
      </c>
      <c r="E48" s="208">
        <v>1570.308</v>
      </c>
      <c r="F48" s="208">
        <v>0</v>
      </c>
      <c r="G48" s="208">
        <v>0</v>
      </c>
      <c r="H48" s="208">
        <v>0</v>
      </c>
    </row>
    <row r="49" spans="1:8" s="351" customFormat="1" ht="14.25" customHeight="1">
      <c r="A49" s="289" t="s">
        <v>378</v>
      </c>
      <c r="B49" s="176">
        <v>6407.086213</v>
      </c>
      <c r="C49" s="176">
        <v>4965.822</v>
      </c>
      <c r="D49" s="176">
        <v>2201.01888</v>
      </c>
      <c r="E49" s="176">
        <v>2821.49841</v>
      </c>
      <c r="F49" s="176">
        <v>1622.39986</v>
      </c>
      <c r="G49" s="176">
        <v>943.21251</v>
      </c>
      <c r="H49" s="176">
        <v>2414.4645</v>
      </c>
    </row>
    <row r="50" spans="1:8" ht="14.25" customHeight="1">
      <c r="A50" s="289" t="s">
        <v>379</v>
      </c>
      <c r="B50" s="176">
        <v>2132189.67844804</v>
      </c>
      <c r="C50" s="176">
        <v>2258269.97693</v>
      </c>
      <c r="D50" s="176">
        <v>2240580.64552</v>
      </c>
      <c r="E50" s="176">
        <v>2265509.19717</v>
      </c>
      <c r="F50" s="176">
        <v>2110545.17472</v>
      </c>
      <c r="G50" s="176">
        <v>2086492.8218</v>
      </c>
      <c r="H50" s="176">
        <v>2074551.62204977</v>
      </c>
    </row>
    <row r="51" spans="1:8" ht="14.25" customHeight="1">
      <c r="A51" s="483"/>
      <c r="B51" s="421"/>
      <c r="C51" s="421"/>
      <c r="D51" s="421"/>
      <c r="E51" s="421"/>
      <c r="F51" s="66"/>
      <c r="G51" s="66"/>
      <c r="H51" s="66"/>
    </row>
    <row r="52" spans="1:5" ht="14.25" customHeight="1">
      <c r="A52" s="484" t="s">
        <v>380</v>
      </c>
      <c r="B52" s="485"/>
      <c r="C52" s="485"/>
      <c r="D52" s="485"/>
      <c r="E52" s="485"/>
    </row>
    <row r="53" spans="1:5" ht="14.25" customHeight="1">
      <c r="A53" s="484"/>
      <c r="B53" s="485"/>
      <c r="C53" s="485"/>
      <c r="D53" s="485"/>
      <c r="E53" s="485"/>
    </row>
    <row r="54" spans="1:5" ht="14.25" customHeight="1">
      <c r="A54" s="486" t="s">
        <v>381</v>
      </c>
      <c r="B54" s="485"/>
      <c r="C54" s="485"/>
      <c r="D54" s="485"/>
      <c r="E54" s="485"/>
    </row>
  </sheetData>
  <sheetProtection/>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&amp;"calibri"&amp;12&amp;B12.8.2. Evolución del gasto sanitario público consolidado. Cuenta Satélite de la Región de Murcia.&amp;R&amp;"calibri"&amp;10&amp;P</oddHeader>
    <oddFooter>&amp;L&amp;"calibri"&amp;8&amp;I&amp;"-,Cursiva"&amp;8ANUARIO ESTADÍSTICO DE LA REGIÓN DE MURCIA 2015. TOMO I. DATOS REGIONALES&amp;R&amp;"calibri"&amp;8&amp;I12.8. GASTO SANITARIO Y FARMACÉUTICO</oddFooter>
  </headerFooter>
</worksheet>
</file>

<file path=xl/worksheets/sheet77.xml><?xml version="1.0" encoding="utf-8"?>
<worksheet xmlns="http://schemas.openxmlformats.org/spreadsheetml/2006/main" xmlns:r="http://schemas.openxmlformats.org/officeDocument/2006/relationships">
  <dimension ref="A1:S38"/>
  <sheetViews>
    <sheetView zoomScalePageLayoutView="0" workbookViewId="0" topLeftCell="A1">
      <selection activeCell="I1" sqref="I1"/>
    </sheetView>
  </sheetViews>
  <sheetFormatPr defaultColWidth="11.421875" defaultRowHeight="15"/>
  <cols>
    <col min="1" max="1" width="60.421875" style="0" customWidth="1"/>
    <col min="2" max="2" width="9.421875" style="48" customWidth="1"/>
    <col min="3" max="8" width="9.421875" style="64" customWidth="1"/>
    <col min="9" max="19" width="11.421875" style="64" customWidth="1"/>
  </cols>
  <sheetData>
    <row r="1" spans="1:9" ht="15">
      <c r="A1" s="487" t="s">
        <v>382</v>
      </c>
      <c r="B1" s="44"/>
      <c r="C1" s="44"/>
      <c r="I1" s="50" t="s">
        <v>761</v>
      </c>
    </row>
    <row r="2" spans="1:19" s="5" customFormat="1" ht="15">
      <c r="A2" s="488"/>
      <c r="B2" s="49"/>
      <c r="C2" s="368"/>
      <c r="D2" s="368"/>
      <c r="E2" s="368"/>
      <c r="F2" s="368"/>
      <c r="G2" s="368"/>
      <c r="H2" s="368"/>
      <c r="I2" s="368"/>
      <c r="J2" s="368"/>
      <c r="K2" s="368"/>
      <c r="L2" s="368"/>
      <c r="M2" s="368"/>
      <c r="N2" s="368"/>
      <c r="O2" s="368"/>
      <c r="P2" s="368"/>
      <c r="Q2" s="368"/>
      <c r="R2" s="368"/>
      <c r="S2" s="368"/>
    </row>
    <row r="3" spans="1:19" s="5" customFormat="1" ht="15">
      <c r="A3" s="489"/>
      <c r="B3" s="49"/>
      <c r="C3" s="368"/>
      <c r="D3" s="368"/>
      <c r="E3" s="368"/>
      <c r="F3" s="368"/>
      <c r="G3" s="368"/>
      <c r="H3" s="368"/>
      <c r="I3" s="368"/>
      <c r="J3" s="368"/>
      <c r="K3" s="368"/>
      <c r="L3" s="368"/>
      <c r="M3" s="368"/>
      <c r="N3" s="368"/>
      <c r="O3" s="368"/>
      <c r="P3" s="368"/>
      <c r="Q3" s="368"/>
      <c r="R3" s="368"/>
      <c r="S3" s="368"/>
    </row>
    <row r="4" spans="1:19" s="5" customFormat="1" ht="15">
      <c r="A4" s="490" t="s">
        <v>383</v>
      </c>
      <c r="B4" s="49"/>
      <c r="C4" s="368"/>
      <c r="D4" s="368"/>
      <c r="E4" s="368"/>
      <c r="F4" s="368"/>
      <c r="G4" s="368"/>
      <c r="H4" s="368"/>
      <c r="I4" s="368"/>
      <c r="J4" s="368"/>
      <c r="K4" s="368"/>
      <c r="L4" s="368"/>
      <c r="M4" s="368"/>
      <c r="N4" s="368"/>
      <c r="O4" s="368"/>
      <c r="P4" s="368"/>
      <c r="Q4" s="368"/>
      <c r="R4" s="368"/>
      <c r="S4" s="368"/>
    </row>
    <row r="5" spans="1:19" s="5" customFormat="1" ht="15">
      <c r="A5" s="335"/>
      <c r="B5" s="305" t="s">
        <v>762</v>
      </c>
      <c r="C5" s="335"/>
      <c r="D5" s="335"/>
      <c r="E5" s="335"/>
      <c r="F5" s="335"/>
      <c r="G5" s="335"/>
      <c r="H5" s="335"/>
      <c r="I5" s="368"/>
      <c r="J5" s="368"/>
      <c r="K5" s="368"/>
      <c r="L5" s="368"/>
      <c r="M5" s="368"/>
      <c r="N5" s="368"/>
      <c r="O5" s="368"/>
      <c r="P5" s="368"/>
      <c r="Q5" s="368"/>
      <c r="R5" s="368"/>
      <c r="S5" s="368"/>
    </row>
    <row r="6" spans="1:19" s="113" customFormat="1" ht="15" customHeight="1">
      <c r="A6" s="54"/>
      <c r="B6" s="54">
        <v>2008</v>
      </c>
      <c r="C6" s="54">
        <v>2009</v>
      </c>
      <c r="D6" s="54">
        <v>2010</v>
      </c>
      <c r="E6" s="54">
        <v>2011</v>
      </c>
      <c r="F6" s="54">
        <v>2012</v>
      </c>
      <c r="G6" s="54">
        <v>2013</v>
      </c>
      <c r="H6" s="54">
        <v>2014</v>
      </c>
      <c r="I6" s="192"/>
      <c r="J6" s="192"/>
      <c r="K6" s="192"/>
      <c r="L6" s="192"/>
      <c r="M6" s="192"/>
      <c r="N6" s="192"/>
      <c r="O6" s="192"/>
      <c r="P6" s="192"/>
      <c r="Q6" s="192"/>
      <c r="R6" s="192"/>
      <c r="S6" s="192"/>
    </row>
    <row r="7" spans="1:19" s="3" customFormat="1" ht="15">
      <c r="A7" s="289" t="s">
        <v>335</v>
      </c>
      <c r="B7" s="176">
        <v>2138596.76466104</v>
      </c>
      <c r="C7" s="176">
        <v>2263235.79893</v>
      </c>
      <c r="D7" s="176">
        <v>2242781.6644</v>
      </c>
      <c r="E7" s="176">
        <v>2268330.69558</v>
      </c>
      <c r="F7" s="176">
        <v>2112167.57458</v>
      </c>
      <c r="G7" s="176">
        <v>2087436.03431</v>
      </c>
      <c r="H7" s="176">
        <v>2076966.08654977</v>
      </c>
      <c r="I7" s="49"/>
      <c r="J7" s="49"/>
      <c r="K7" s="49"/>
      <c r="L7" s="49"/>
      <c r="M7" s="49"/>
      <c r="N7" s="49"/>
      <c r="O7" s="49"/>
      <c r="P7" s="49"/>
      <c r="Q7" s="49"/>
      <c r="R7" s="49"/>
      <c r="S7" s="49"/>
    </row>
    <row r="8" spans="1:19" s="3" customFormat="1" ht="15">
      <c r="A8" s="116" t="s">
        <v>384</v>
      </c>
      <c r="B8" s="69">
        <v>961326.07843184</v>
      </c>
      <c r="C8" s="69">
        <v>1072238.08671</v>
      </c>
      <c r="D8" s="69">
        <v>1070818.34507</v>
      </c>
      <c r="E8" s="69">
        <v>1070978.71316</v>
      </c>
      <c r="F8" s="69">
        <v>991394.72168</v>
      </c>
      <c r="G8" s="69">
        <v>986230.96033</v>
      </c>
      <c r="H8" s="69">
        <v>998532.253859767</v>
      </c>
      <c r="I8" s="49"/>
      <c r="J8" s="49"/>
      <c r="K8" s="49"/>
      <c r="L8" s="49"/>
      <c r="M8" s="49"/>
      <c r="N8" s="49"/>
      <c r="O8" s="49"/>
      <c r="P8" s="49"/>
      <c r="Q8" s="49"/>
      <c r="R8" s="49"/>
      <c r="S8" s="49"/>
    </row>
    <row r="9" spans="1:8" s="351" customFormat="1" ht="15">
      <c r="A9" s="116" t="s">
        <v>385</v>
      </c>
      <c r="B9" s="69">
        <v>459460.326572</v>
      </c>
      <c r="C9" s="69">
        <v>457738.14122</v>
      </c>
      <c r="D9" s="69">
        <v>466990.34558</v>
      </c>
      <c r="E9" s="69">
        <v>521267.63382</v>
      </c>
      <c r="F9" s="69">
        <v>513255.96117</v>
      </c>
      <c r="G9" s="69">
        <v>528267.91573</v>
      </c>
      <c r="H9" s="69">
        <v>495832.21691</v>
      </c>
    </row>
    <row r="10" spans="1:8" s="61" customFormat="1" ht="15">
      <c r="A10" s="116" t="s">
        <v>386</v>
      </c>
      <c r="B10" s="69">
        <v>38615.718515</v>
      </c>
      <c r="C10" s="69">
        <v>61300.648</v>
      </c>
      <c r="D10" s="69">
        <v>33759.11455</v>
      </c>
      <c r="E10" s="69">
        <v>38025.098</v>
      </c>
      <c r="F10" s="69">
        <v>43706.43502</v>
      </c>
      <c r="G10" s="69">
        <v>49761.48522</v>
      </c>
      <c r="H10" s="69">
        <v>44801.59498</v>
      </c>
    </row>
    <row r="11" spans="1:8" s="351" customFormat="1" ht="15">
      <c r="A11" s="116" t="s">
        <v>387</v>
      </c>
      <c r="B11" s="69">
        <v>169487.958934</v>
      </c>
      <c r="C11" s="69">
        <v>159785.457</v>
      </c>
      <c r="D11" s="69">
        <v>161416.71836</v>
      </c>
      <c r="E11" s="69">
        <v>162620.54853</v>
      </c>
      <c r="F11" s="69">
        <v>152112.62056</v>
      </c>
      <c r="G11" s="69">
        <v>135811.4734</v>
      </c>
      <c r="H11" s="69">
        <v>140490.23985</v>
      </c>
    </row>
    <row r="12" spans="1:8" s="351" customFormat="1" ht="15">
      <c r="A12" s="116" t="s">
        <v>388</v>
      </c>
      <c r="B12" s="69">
        <v>445971.8276572</v>
      </c>
      <c r="C12" s="69">
        <v>457405.379</v>
      </c>
      <c r="D12" s="69">
        <v>466867.29921</v>
      </c>
      <c r="E12" s="69">
        <v>424480.63391</v>
      </c>
      <c r="F12" s="69">
        <v>371416.36614</v>
      </c>
      <c r="G12" s="69">
        <v>351981.78489</v>
      </c>
      <c r="H12" s="69">
        <v>356616.28482</v>
      </c>
    </row>
    <row r="13" spans="1:8" s="351" customFormat="1" ht="15">
      <c r="A13" s="116" t="s">
        <v>389</v>
      </c>
      <c r="B13" s="69">
        <v>63734.854551</v>
      </c>
      <c r="C13" s="69">
        <v>54768.087</v>
      </c>
      <c r="D13" s="69">
        <v>42929.84163</v>
      </c>
      <c r="E13" s="69">
        <v>50958.06816</v>
      </c>
      <c r="F13" s="69">
        <v>40281.47001</v>
      </c>
      <c r="G13" s="69">
        <v>35382.41474</v>
      </c>
      <c r="H13" s="69">
        <v>40693.49613</v>
      </c>
    </row>
    <row r="14" spans="1:8" s="351" customFormat="1" ht="15">
      <c r="A14" s="289" t="s">
        <v>378</v>
      </c>
      <c r="B14" s="176">
        <v>6407.086213</v>
      </c>
      <c r="C14" s="176">
        <v>4965.822</v>
      </c>
      <c r="D14" s="176">
        <v>2201.01888</v>
      </c>
      <c r="E14" s="176">
        <v>2821.49841</v>
      </c>
      <c r="F14" s="176">
        <v>1622.39986</v>
      </c>
      <c r="G14" s="176">
        <v>943.21251</v>
      </c>
      <c r="H14" s="176">
        <v>2414.4645</v>
      </c>
    </row>
    <row r="15" spans="1:8" s="492" customFormat="1" ht="15">
      <c r="A15" s="289" t="s">
        <v>379</v>
      </c>
      <c r="B15" s="491">
        <v>2132189.67844804</v>
      </c>
      <c r="C15" s="491">
        <v>2258269.97693</v>
      </c>
      <c r="D15" s="491">
        <v>2240580.64552</v>
      </c>
      <c r="E15" s="491">
        <v>2265509.19717</v>
      </c>
      <c r="F15" s="491">
        <v>2110545.17472</v>
      </c>
      <c r="G15" s="491">
        <v>2086492.8218</v>
      </c>
      <c r="H15" s="491">
        <v>2074551.62204977</v>
      </c>
    </row>
    <row r="16" spans="1:8" s="351" customFormat="1" ht="14.25" customHeight="1">
      <c r="A16" s="493"/>
      <c r="B16" s="493"/>
      <c r="C16" s="495"/>
      <c r="D16" s="495"/>
      <c r="E16" s="495"/>
      <c r="F16" s="495"/>
      <c r="G16" s="495"/>
      <c r="H16" s="495"/>
    </row>
    <row r="17" spans="1:2" s="351" customFormat="1" ht="12.75" customHeight="1">
      <c r="A17" s="484" t="s">
        <v>380</v>
      </c>
      <c r="B17" s="176"/>
    </row>
    <row r="18" spans="1:2" s="351" customFormat="1" ht="12.75" customHeight="1">
      <c r="A18" s="484"/>
      <c r="B18" s="176"/>
    </row>
    <row r="19" spans="1:2" s="351" customFormat="1" ht="14.25" customHeight="1">
      <c r="A19" s="486" t="s">
        <v>381</v>
      </c>
      <c r="B19" s="69"/>
    </row>
    <row r="20" s="351" customFormat="1" ht="14.25" customHeight="1">
      <c r="B20" s="485"/>
    </row>
    <row r="21" spans="1:2" s="351" customFormat="1" ht="14.25" customHeight="1">
      <c r="A21" s="496"/>
      <c r="B21" s="485"/>
    </row>
    <row r="22" spans="1:2" s="351" customFormat="1" ht="14.25" customHeight="1">
      <c r="A22" s="496"/>
      <c r="B22" s="485"/>
    </row>
    <row r="23" spans="1:2" s="351" customFormat="1" ht="14.25" customHeight="1">
      <c r="A23" s="496"/>
      <c r="B23" s="485"/>
    </row>
    <row r="24" spans="1:2" s="351" customFormat="1" ht="14.25" customHeight="1">
      <c r="A24" s="496"/>
      <c r="B24" s="485"/>
    </row>
    <row r="25" spans="1:2" s="351" customFormat="1" ht="14.25" customHeight="1">
      <c r="A25" s="496"/>
      <c r="B25" s="485"/>
    </row>
    <row r="26" spans="1:2" s="351" customFormat="1" ht="14.25" customHeight="1">
      <c r="A26" s="496"/>
      <c r="B26" s="485"/>
    </row>
    <row r="27" spans="1:2" s="351" customFormat="1" ht="12.75" customHeight="1">
      <c r="A27" s="497"/>
      <c r="B27" s="498"/>
    </row>
    <row r="28" spans="1:2" s="351" customFormat="1" ht="14.25" customHeight="1">
      <c r="A28" s="496"/>
      <c r="B28" s="485"/>
    </row>
    <row r="29" spans="1:2" s="48" customFormat="1" ht="14.25" customHeight="1">
      <c r="A29" s="496"/>
      <c r="B29" s="485"/>
    </row>
    <row r="30" spans="1:2" s="48" customFormat="1" ht="14.25" customHeight="1">
      <c r="A30" s="496"/>
      <c r="B30" s="485"/>
    </row>
    <row r="31" spans="1:2" s="48" customFormat="1" ht="14.25" customHeight="1">
      <c r="A31" s="496"/>
      <c r="B31" s="485"/>
    </row>
    <row r="32" spans="1:2" s="48" customFormat="1" ht="14.25" customHeight="1">
      <c r="A32" s="496"/>
      <c r="B32" s="485"/>
    </row>
    <row r="33" spans="1:2" s="48" customFormat="1" ht="14.25" customHeight="1">
      <c r="A33" s="496"/>
      <c r="B33" s="485"/>
    </row>
    <row r="34" spans="1:2" s="48" customFormat="1" ht="14.25" customHeight="1">
      <c r="A34" s="496"/>
      <c r="B34" s="485"/>
    </row>
    <row r="35" spans="1:2" s="48" customFormat="1" ht="14.25" customHeight="1">
      <c r="A35" s="496"/>
      <c r="B35" s="485"/>
    </row>
    <row r="36" s="48" customFormat="1" ht="6" customHeight="1"/>
    <row r="37" s="48" customFormat="1" ht="5.25" customHeight="1"/>
    <row r="38" s="48" customFormat="1" ht="13.5" customHeight="1">
      <c r="A38" s="499"/>
    </row>
  </sheetData>
  <sheetProtection/>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&amp;"calibri"&amp;12&amp;B12.8.3. Evolución del gasto sanitario público consolidado. Clasificación Económica-Presupuestaria.&amp;R&amp;"calibri"&amp;10&amp;P</oddHeader>
    <oddFooter>&amp;L&amp;"calibri"&amp;8&amp;I&amp;"-,Cursiva"&amp;8ANUARIO ESTADÍSTICO DE LA REGIÓN DE MURCIA 2015. TOMO I. DATOS REGIONALES&amp;R&amp;"calibri"&amp;8&amp;I12.8. GASTO SANITARIO Y FARMACÉUTICO</oddFooter>
  </headerFooter>
</worksheet>
</file>

<file path=xl/worksheets/sheet78.xml><?xml version="1.0" encoding="utf-8"?>
<worksheet xmlns="http://schemas.openxmlformats.org/spreadsheetml/2006/main" xmlns:r="http://schemas.openxmlformats.org/officeDocument/2006/relationships">
  <dimension ref="A1:W74"/>
  <sheetViews>
    <sheetView zoomScalePageLayoutView="0" workbookViewId="0" topLeftCell="A1">
      <selection activeCell="H1" sqref="H1"/>
    </sheetView>
  </sheetViews>
  <sheetFormatPr defaultColWidth="11.421875" defaultRowHeight="15"/>
  <cols>
    <col min="1" max="1" width="64.140625" style="0" customWidth="1"/>
    <col min="2" max="3" width="12.57421875" style="48" customWidth="1"/>
    <col min="4" max="4" width="11.140625" style="48" customWidth="1"/>
    <col min="5" max="7" width="9.140625" style="48" customWidth="1"/>
    <col min="8" max="8" width="14.8515625" style="48" customWidth="1"/>
    <col min="9" max="13" width="11.57421875" style="64" customWidth="1"/>
    <col min="14" max="20" width="11.421875" style="64" customWidth="1"/>
  </cols>
  <sheetData>
    <row r="1" spans="1:8" ht="15">
      <c r="A1" s="500" t="s">
        <v>390</v>
      </c>
      <c r="B1" s="500"/>
      <c r="C1" s="500"/>
      <c r="H1" s="50" t="s">
        <v>761</v>
      </c>
    </row>
    <row r="2" spans="1:20" s="5" customFormat="1" ht="15">
      <c r="A2" s="488"/>
      <c r="B2" s="49"/>
      <c r="C2" s="49"/>
      <c r="D2" s="49"/>
      <c r="E2" s="49"/>
      <c r="F2" s="49"/>
      <c r="G2" s="49"/>
      <c r="H2" s="49"/>
      <c r="I2" s="368"/>
      <c r="J2" s="368"/>
      <c r="K2" s="368"/>
      <c r="L2" s="368"/>
      <c r="M2" s="368"/>
      <c r="N2" s="368"/>
      <c r="O2" s="368"/>
      <c r="P2" s="368"/>
      <c r="Q2" s="368"/>
      <c r="R2" s="368"/>
      <c r="S2" s="368"/>
      <c r="T2" s="368"/>
    </row>
    <row r="3" spans="1:20" s="5" customFormat="1" ht="15">
      <c r="A3" s="489"/>
      <c r="B3" s="49"/>
      <c r="C3" s="49"/>
      <c r="D3" s="49"/>
      <c r="E3" s="49"/>
      <c r="F3" s="49"/>
      <c r="G3" s="49"/>
      <c r="H3" s="49"/>
      <c r="I3" s="368"/>
      <c r="J3" s="368"/>
      <c r="K3" s="368"/>
      <c r="L3" s="368"/>
      <c r="M3" s="368"/>
      <c r="N3" s="368"/>
      <c r="O3" s="368"/>
      <c r="P3" s="368"/>
      <c r="Q3" s="368"/>
      <c r="R3" s="368"/>
      <c r="S3" s="368"/>
      <c r="T3" s="368"/>
    </row>
    <row r="4" spans="1:18" s="5" customFormat="1" ht="15">
      <c r="A4" s="490" t="s">
        <v>391</v>
      </c>
      <c r="B4" s="49"/>
      <c r="C4" s="49"/>
      <c r="D4" s="49"/>
      <c r="E4" s="49"/>
      <c r="F4" s="49"/>
      <c r="G4" s="49"/>
      <c r="H4" s="368"/>
      <c r="I4" s="368"/>
      <c r="J4" s="368"/>
      <c r="K4" s="368"/>
      <c r="L4" s="368"/>
      <c r="M4" s="368"/>
      <c r="N4" s="368"/>
      <c r="O4" s="368"/>
      <c r="P4" s="368"/>
      <c r="Q4" s="368"/>
      <c r="R4" s="368"/>
    </row>
    <row r="5" spans="1:18" s="3" customFormat="1" ht="15">
      <c r="A5" s="53"/>
      <c r="B5" s="362">
        <v>2014</v>
      </c>
      <c r="C5" s="53"/>
      <c r="D5" s="53"/>
      <c r="E5" s="53"/>
      <c r="F5" s="53"/>
      <c r="G5" s="53"/>
      <c r="H5" s="49"/>
      <c r="I5" s="49"/>
      <c r="J5" s="49"/>
      <c r="K5" s="49"/>
      <c r="L5" s="49"/>
      <c r="M5" s="49"/>
      <c r="N5" s="49"/>
      <c r="O5" s="49"/>
      <c r="P5" s="49"/>
      <c r="Q5" s="49"/>
      <c r="R5" s="49"/>
    </row>
    <row r="6" spans="1:18" s="3" customFormat="1" ht="15">
      <c r="A6" s="53" t="s">
        <v>762</v>
      </c>
      <c r="B6" s="53" t="s">
        <v>392</v>
      </c>
      <c r="C6" s="53"/>
      <c r="D6" s="53"/>
      <c r="E6" s="53" t="s">
        <v>1084</v>
      </c>
      <c r="F6" s="53"/>
      <c r="G6" s="53"/>
      <c r="H6" s="49"/>
      <c r="I6" s="49"/>
      <c r="J6" s="49"/>
      <c r="K6" s="49"/>
      <c r="L6" s="49"/>
      <c r="M6" s="49"/>
      <c r="N6" s="49"/>
      <c r="O6" s="49"/>
      <c r="P6" s="49"/>
      <c r="Q6" s="49"/>
      <c r="R6" s="49"/>
    </row>
    <row r="7" spans="1:18" s="480" customFormat="1" ht="15">
      <c r="A7" s="335"/>
      <c r="B7" s="335" t="s">
        <v>790</v>
      </c>
      <c r="C7" s="335" t="s">
        <v>126</v>
      </c>
      <c r="D7" s="335" t="s">
        <v>5</v>
      </c>
      <c r="E7" s="335" t="s">
        <v>790</v>
      </c>
      <c r="F7" s="335" t="s">
        <v>126</v>
      </c>
      <c r="G7" s="335" t="s">
        <v>5</v>
      </c>
      <c r="H7" s="56"/>
      <c r="I7" s="56"/>
      <c r="J7" s="56"/>
      <c r="K7" s="56"/>
      <c r="L7" s="56"/>
      <c r="M7" s="56"/>
      <c r="N7" s="56"/>
      <c r="O7" s="56"/>
      <c r="P7" s="56"/>
      <c r="Q7" s="56"/>
      <c r="R7" s="56"/>
    </row>
    <row r="8" spans="1:23" s="351" customFormat="1" ht="15">
      <c r="A8" s="114" t="s">
        <v>393</v>
      </c>
      <c r="B8" s="115">
        <v>1382036774</v>
      </c>
      <c r="C8" s="115">
        <v>1252862570</v>
      </c>
      <c r="D8" s="115">
        <v>129174204</v>
      </c>
      <c r="E8" s="382">
        <v>100</v>
      </c>
      <c r="F8" s="382">
        <v>100</v>
      </c>
      <c r="G8" s="382">
        <v>100</v>
      </c>
      <c r="H8" s="227"/>
      <c r="I8" s="191"/>
      <c r="J8" s="191"/>
      <c r="K8" s="191"/>
      <c r="L8" s="191"/>
      <c r="M8" s="191"/>
      <c r="N8" s="191"/>
      <c r="O8" s="374"/>
      <c r="P8" s="374"/>
      <c r="Q8" s="374"/>
      <c r="R8" s="374"/>
      <c r="S8" s="374"/>
      <c r="T8" s="374"/>
      <c r="U8" s="374"/>
      <c r="V8" s="374"/>
      <c r="W8" s="374"/>
    </row>
    <row r="9" spans="1:23" s="351" customFormat="1" ht="15">
      <c r="A9" s="181" t="s">
        <v>394</v>
      </c>
      <c r="B9" s="176">
        <v>506563321</v>
      </c>
      <c r="C9" s="176">
        <v>460933562</v>
      </c>
      <c r="D9" s="176">
        <v>45629759</v>
      </c>
      <c r="E9" s="383">
        <v>36.653389441575</v>
      </c>
      <c r="F9" s="383">
        <v>36.7904328086041</v>
      </c>
      <c r="G9" s="383">
        <v>35.3242037396259</v>
      </c>
      <c r="H9" s="501"/>
      <c r="I9" s="191"/>
      <c r="J9" s="191"/>
      <c r="K9" s="191"/>
      <c r="L9" s="191"/>
      <c r="M9" s="191"/>
      <c r="N9" s="191"/>
      <c r="O9" s="374"/>
      <c r="P9" s="374"/>
      <c r="Q9" s="374"/>
      <c r="R9" s="374"/>
      <c r="S9" s="374"/>
      <c r="T9" s="374"/>
      <c r="U9" s="374"/>
      <c r="V9" s="374"/>
      <c r="W9" s="374"/>
    </row>
    <row r="10" spans="1:23" s="351" customFormat="1" ht="15">
      <c r="A10" s="233" t="s">
        <v>395</v>
      </c>
      <c r="B10" s="208">
        <v>166676229</v>
      </c>
      <c r="C10" s="208">
        <v>159694508</v>
      </c>
      <c r="D10" s="208">
        <v>6981721</v>
      </c>
      <c r="E10" s="385">
        <v>12.0601876980156</v>
      </c>
      <c r="F10" s="385">
        <v>12.746370737215</v>
      </c>
      <c r="G10" s="385">
        <v>5.40488796044758</v>
      </c>
      <c r="H10" s="502"/>
      <c r="I10" s="420"/>
      <c r="J10" s="420"/>
      <c r="K10" s="420"/>
      <c r="L10" s="420"/>
      <c r="M10" s="420"/>
      <c r="N10" s="420"/>
      <c r="O10" s="374"/>
      <c r="P10" s="374"/>
      <c r="Q10" s="374"/>
      <c r="R10" s="374"/>
      <c r="S10" s="374"/>
      <c r="T10" s="374"/>
      <c r="U10" s="374"/>
      <c r="V10" s="374"/>
      <c r="W10" s="374"/>
    </row>
    <row r="11" spans="1:23" s="351" customFormat="1" ht="15">
      <c r="A11" s="233" t="s">
        <v>396</v>
      </c>
      <c r="B11" s="208">
        <v>119236261</v>
      </c>
      <c r="C11" s="208">
        <v>109990879</v>
      </c>
      <c r="D11" s="208">
        <v>9245382</v>
      </c>
      <c r="E11" s="385">
        <v>8.62757512992198</v>
      </c>
      <c r="F11" s="385">
        <v>8.77916553928178</v>
      </c>
      <c r="G11" s="385">
        <v>7.15729744307153</v>
      </c>
      <c r="H11" s="502"/>
      <c r="I11" s="420"/>
      <c r="J11" s="420"/>
      <c r="K11" s="420"/>
      <c r="L11" s="420"/>
      <c r="M11" s="420"/>
      <c r="N11" s="420"/>
      <c r="O11" s="374"/>
      <c r="P11" s="374"/>
      <c r="Q11" s="374"/>
      <c r="R11" s="374"/>
      <c r="S11" s="374"/>
      <c r="T11" s="374"/>
      <c r="U11" s="374"/>
      <c r="V11" s="374"/>
      <c r="W11" s="374"/>
    </row>
    <row r="12" spans="1:23" s="351" customFormat="1" ht="15">
      <c r="A12" s="481" t="s">
        <v>397</v>
      </c>
      <c r="B12" s="69">
        <v>42050804</v>
      </c>
      <c r="C12" s="69">
        <v>41054603</v>
      </c>
      <c r="D12" s="69">
        <v>996201</v>
      </c>
      <c r="E12" s="290">
        <v>3.04266896446563</v>
      </c>
      <c r="F12" s="290">
        <v>3.27686403784894</v>
      </c>
      <c r="G12" s="290">
        <v>0.771207384409352</v>
      </c>
      <c r="H12" s="503"/>
      <c r="I12" s="191"/>
      <c r="J12" s="191"/>
      <c r="K12" s="191"/>
      <c r="L12" s="191"/>
      <c r="M12" s="191"/>
      <c r="N12" s="191"/>
      <c r="O12" s="374"/>
      <c r="P12" s="374"/>
      <c r="Q12" s="374"/>
      <c r="R12" s="374"/>
      <c r="S12" s="374"/>
      <c r="T12" s="374"/>
      <c r="U12" s="374"/>
      <c r="V12" s="374"/>
      <c r="W12" s="374"/>
    </row>
    <row r="13" spans="1:23" s="351" customFormat="1" ht="15">
      <c r="A13" s="481" t="s">
        <v>398</v>
      </c>
      <c r="B13" s="69">
        <v>77185457</v>
      </c>
      <c r="C13" s="69">
        <v>68936276</v>
      </c>
      <c r="D13" s="69">
        <v>8249181</v>
      </c>
      <c r="E13" s="290">
        <v>5.58490616545635</v>
      </c>
      <c r="F13" s="290">
        <v>5.50230150143283</v>
      </c>
      <c r="G13" s="290">
        <v>6.38609005866218</v>
      </c>
      <c r="H13" s="503"/>
      <c r="I13" s="191"/>
      <c r="J13" s="191"/>
      <c r="K13" s="191"/>
      <c r="L13" s="191"/>
      <c r="M13" s="191"/>
      <c r="N13" s="191"/>
      <c r="O13" s="374"/>
      <c r="P13" s="374"/>
      <c r="Q13" s="374"/>
      <c r="R13" s="374"/>
      <c r="S13" s="374"/>
      <c r="T13" s="374"/>
      <c r="U13" s="374"/>
      <c r="V13" s="374"/>
      <c r="W13" s="374"/>
    </row>
    <row r="14" spans="1:23" s="351" customFormat="1" ht="15">
      <c r="A14" s="233" t="s">
        <v>399</v>
      </c>
      <c r="B14" s="208">
        <v>143631149</v>
      </c>
      <c r="C14" s="208">
        <v>123958521</v>
      </c>
      <c r="D14" s="208">
        <v>19672628</v>
      </c>
      <c r="E14" s="385">
        <v>10.3927154256751</v>
      </c>
      <c r="F14" s="385">
        <v>9.89402381140654</v>
      </c>
      <c r="G14" s="385">
        <v>15.2295329801297</v>
      </c>
      <c r="H14" s="503"/>
      <c r="I14" s="191"/>
      <c r="J14" s="191"/>
      <c r="K14" s="191"/>
      <c r="L14" s="191"/>
      <c r="M14" s="191"/>
      <c r="N14" s="191"/>
      <c r="O14" s="374"/>
      <c r="P14" s="374"/>
      <c r="Q14" s="374"/>
      <c r="R14" s="374"/>
      <c r="S14" s="374"/>
      <c r="T14" s="374"/>
      <c r="U14" s="374"/>
      <c r="V14" s="374"/>
      <c r="W14" s="374"/>
    </row>
    <row r="15" spans="1:23" s="351" customFormat="1" ht="15">
      <c r="A15" s="233" t="s">
        <v>400</v>
      </c>
      <c r="B15" s="208">
        <v>67685894</v>
      </c>
      <c r="C15" s="208">
        <v>61109421</v>
      </c>
      <c r="D15" s="208">
        <v>6576473</v>
      </c>
      <c r="E15" s="385">
        <v>4.89754652505361</v>
      </c>
      <c r="F15" s="385">
        <v>4.8775837400905</v>
      </c>
      <c r="G15" s="385">
        <v>5.0911658801474</v>
      </c>
      <c r="H15" s="407"/>
      <c r="I15" s="420"/>
      <c r="J15" s="420"/>
      <c r="K15" s="420"/>
      <c r="L15" s="420"/>
      <c r="M15" s="420"/>
      <c r="N15" s="420"/>
      <c r="O15" s="374"/>
      <c r="P15" s="374"/>
      <c r="Q15" s="374"/>
      <c r="R15" s="374"/>
      <c r="S15" s="374"/>
      <c r="T15" s="374"/>
      <c r="U15" s="374"/>
      <c r="V15" s="374"/>
      <c r="W15" s="374"/>
    </row>
    <row r="16" spans="1:23" s="351" customFormat="1" ht="14.25" customHeight="1">
      <c r="A16" s="233" t="s">
        <v>401</v>
      </c>
      <c r="B16" s="208">
        <v>9333788</v>
      </c>
      <c r="C16" s="208">
        <v>6180233</v>
      </c>
      <c r="D16" s="208">
        <v>3153555</v>
      </c>
      <c r="E16" s="385">
        <v>0.675364662908745</v>
      </c>
      <c r="F16" s="385">
        <v>0.49328898061022</v>
      </c>
      <c r="G16" s="385">
        <v>2.44131947582971</v>
      </c>
      <c r="H16" s="407"/>
      <c r="I16" s="420"/>
      <c r="J16" s="420"/>
      <c r="K16" s="420"/>
      <c r="L16" s="420"/>
      <c r="M16" s="420"/>
      <c r="N16" s="420"/>
      <c r="O16" s="374"/>
      <c r="P16" s="374"/>
      <c r="Q16" s="374"/>
      <c r="R16" s="374"/>
      <c r="S16" s="374"/>
      <c r="T16" s="374"/>
      <c r="U16" s="374"/>
      <c r="V16" s="374"/>
      <c r="W16" s="374"/>
    </row>
    <row r="17" spans="1:23" s="351" customFormat="1" ht="14.25" customHeight="1">
      <c r="A17" s="181" t="s">
        <v>402</v>
      </c>
      <c r="B17" s="176">
        <v>28061980</v>
      </c>
      <c r="C17" s="176">
        <v>27840988</v>
      </c>
      <c r="D17" s="176">
        <v>220992</v>
      </c>
      <c r="E17" s="383">
        <v>2.03047997910944</v>
      </c>
      <c r="F17" s="383">
        <v>2.22219010022783</v>
      </c>
      <c r="G17" s="383">
        <v>0.171080597485238</v>
      </c>
      <c r="H17" s="503"/>
      <c r="I17" s="191"/>
      <c r="J17" s="191"/>
      <c r="K17" s="191"/>
      <c r="L17" s="191"/>
      <c r="M17" s="191"/>
      <c r="N17" s="191"/>
      <c r="O17" s="374"/>
      <c r="P17" s="374"/>
      <c r="Q17" s="374"/>
      <c r="R17" s="374"/>
      <c r="S17" s="374"/>
      <c r="T17" s="374"/>
      <c r="U17" s="374"/>
      <c r="V17" s="374"/>
      <c r="W17" s="374"/>
    </row>
    <row r="18" spans="1:23" s="351" customFormat="1" ht="14.25" customHeight="1">
      <c r="A18" s="181" t="s">
        <v>403</v>
      </c>
      <c r="B18" s="176">
        <v>57252362</v>
      </c>
      <c r="C18" s="176">
        <v>42783828</v>
      </c>
      <c r="D18" s="176">
        <v>14468534</v>
      </c>
      <c r="E18" s="383">
        <v>4.14260771327348</v>
      </c>
      <c r="F18" s="383">
        <v>3.41488595991817</v>
      </c>
      <c r="G18" s="383">
        <v>11.2007920714572</v>
      </c>
      <c r="H18" s="503"/>
      <c r="I18" s="191"/>
      <c r="J18" s="191"/>
      <c r="K18" s="191"/>
      <c r="L18" s="191"/>
      <c r="M18" s="191"/>
      <c r="N18" s="191"/>
      <c r="O18" s="374"/>
      <c r="P18" s="374"/>
      <c r="Q18" s="374"/>
      <c r="R18" s="374"/>
      <c r="S18" s="374"/>
      <c r="T18" s="374"/>
      <c r="U18" s="374"/>
      <c r="V18" s="374"/>
      <c r="W18" s="374"/>
    </row>
    <row r="19" spans="1:23" s="351" customFormat="1" ht="14.25" customHeight="1">
      <c r="A19" s="447" t="s">
        <v>404</v>
      </c>
      <c r="B19" s="208">
        <v>20777553</v>
      </c>
      <c r="C19" s="208">
        <v>17627303</v>
      </c>
      <c r="D19" s="208">
        <v>3150250</v>
      </c>
      <c r="E19" s="385">
        <v>1.50340087839081</v>
      </c>
      <c r="F19" s="385">
        <v>1.40696221773151</v>
      </c>
      <c r="G19" s="385">
        <v>2.43876091545337</v>
      </c>
      <c r="H19" s="503"/>
      <c r="I19" s="191"/>
      <c r="J19" s="191"/>
      <c r="K19" s="191"/>
      <c r="L19" s="191"/>
      <c r="M19" s="191"/>
      <c r="N19" s="191"/>
      <c r="O19" s="374"/>
      <c r="P19" s="374"/>
      <c r="Q19" s="374"/>
      <c r="R19" s="374"/>
      <c r="S19" s="374"/>
      <c r="T19" s="374"/>
      <c r="U19" s="374"/>
      <c r="V19" s="374"/>
      <c r="W19" s="374"/>
    </row>
    <row r="20" spans="1:23" s="351" customFormat="1" ht="14.25" customHeight="1">
      <c r="A20" s="447" t="s">
        <v>405</v>
      </c>
      <c r="B20" s="208">
        <v>36474809</v>
      </c>
      <c r="C20" s="208">
        <v>25156525</v>
      </c>
      <c r="D20" s="208">
        <v>11318284</v>
      </c>
      <c r="E20" s="385">
        <v>2.63920683488267</v>
      </c>
      <c r="F20" s="385">
        <v>2.00792374218666</v>
      </c>
      <c r="G20" s="385">
        <v>8.76203115600387</v>
      </c>
      <c r="H20" s="503"/>
      <c r="I20" s="191"/>
      <c r="J20" s="191"/>
      <c r="K20" s="191"/>
      <c r="L20" s="191"/>
      <c r="M20" s="191"/>
      <c r="N20" s="191"/>
      <c r="O20" s="374"/>
      <c r="P20" s="374"/>
      <c r="Q20" s="374"/>
      <c r="R20" s="374"/>
      <c r="S20" s="374"/>
      <c r="T20" s="374"/>
      <c r="U20" s="374"/>
      <c r="V20" s="374"/>
      <c r="W20" s="374"/>
    </row>
    <row r="21" spans="1:23" s="351" customFormat="1" ht="14.25" customHeight="1">
      <c r="A21" s="181" t="s">
        <v>406</v>
      </c>
      <c r="B21" s="176">
        <v>735573416</v>
      </c>
      <c r="C21" s="176">
        <v>679636545</v>
      </c>
      <c r="D21" s="176">
        <v>55936871</v>
      </c>
      <c r="E21" s="383">
        <v>53.2238671096316</v>
      </c>
      <c r="F21" s="383">
        <v>54.2466956291942</v>
      </c>
      <c r="G21" s="383">
        <v>43.303437735912</v>
      </c>
      <c r="H21" s="503"/>
      <c r="I21" s="191"/>
      <c r="J21" s="191"/>
      <c r="K21" s="191"/>
      <c r="L21" s="191"/>
      <c r="M21" s="191"/>
      <c r="N21" s="191"/>
      <c r="O21" s="374"/>
      <c r="P21" s="374"/>
      <c r="Q21" s="374"/>
      <c r="R21" s="374"/>
      <c r="S21" s="374"/>
      <c r="T21" s="374"/>
      <c r="U21" s="374"/>
      <c r="V21" s="374"/>
      <c r="W21" s="374"/>
    </row>
    <row r="22" spans="1:23" s="351" customFormat="1" ht="14.25" customHeight="1">
      <c r="A22" s="447" t="s">
        <v>407</v>
      </c>
      <c r="B22" s="208">
        <v>599823206</v>
      </c>
      <c r="C22" s="208">
        <v>556280935</v>
      </c>
      <c r="D22" s="208">
        <v>43542271</v>
      </c>
      <c r="E22" s="385">
        <v>43.4013925884146</v>
      </c>
      <c r="F22" s="385">
        <v>44.4007944941639</v>
      </c>
      <c r="G22" s="385">
        <v>33.7081782985092</v>
      </c>
      <c r="H22" s="407"/>
      <c r="I22" s="420"/>
      <c r="J22" s="420"/>
      <c r="K22" s="420"/>
      <c r="L22" s="420"/>
      <c r="M22" s="420"/>
      <c r="N22" s="420"/>
      <c r="O22" s="374"/>
      <c r="P22" s="374"/>
      <c r="Q22" s="374"/>
      <c r="R22" s="374"/>
      <c r="S22" s="374"/>
      <c r="T22" s="374"/>
      <c r="U22" s="374"/>
      <c r="V22" s="374"/>
      <c r="W22" s="374"/>
    </row>
    <row r="23" spans="1:23" s="351" customFormat="1" ht="14.25" customHeight="1">
      <c r="A23" s="447" t="s">
        <v>408</v>
      </c>
      <c r="B23" s="208">
        <v>134293717</v>
      </c>
      <c r="C23" s="208">
        <v>122596605</v>
      </c>
      <c r="D23" s="208">
        <v>11697112</v>
      </c>
      <c r="E23" s="385">
        <v>9.71708709395022</v>
      </c>
      <c r="F23" s="385">
        <v>9.78531947043481</v>
      </c>
      <c r="G23" s="385">
        <v>9.05530023626079</v>
      </c>
      <c r="H23" s="407"/>
      <c r="I23" s="420"/>
      <c r="J23" s="420"/>
      <c r="K23" s="420"/>
      <c r="L23" s="420"/>
      <c r="M23" s="420"/>
      <c r="N23" s="420"/>
      <c r="O23" s="374"/>
      <c r="P23" s="374"/>
      <c r="Q23" s="374"/>
      <c r="R23" s="374"/>
      <c r="S23" s="374"/>
      <c r="T23" s="374"/>
      <c r="U23" s="374"/>
      <c r="V23" s="374"/>
      <c r="W23" s="374"/>
    </row>
    <row r="24" spans="1:23" s="351" customFormat="1" ht="14.25" customHeight="1">
      <c r="A24" s="447" t="s">
        <v>409</v>
      </c>
      <c r="B24" s="208">
        <v>1456493</v>
      </c>
      <c r="C24" s="208">
        <v>759005</v>
      </c>
      <c r="D24" s="208">
        <v>697488</v>
      </c>
      <c r="E24" s="385">
        <v>0.105387427266823</v>
      </c>
      <c r="F24" s="385">
        <v>0.0605816645955031</v>
      </c>
      <c r="G24" s="385">
        <v>0.539959201142048</v>
      </c>
      <c r="H24" s="407"/>
      <c r="I24" s="420"/>
      <c r="J24" s="420"/>
      <c r="K24" s="420"/>
      <c r="L24" s="420"/>
      <c r="M24" s="420"/>
      <c r="N24" s="420"/>
      <c r="O24" s="374"/>
      <c r="P24" s="374"/>
      <c r="Q24" s="374"/>
      <c r="R24" s="374"/>
      <c r="S24" s="374"/>
      <c r="T24" s="374"/>
      <c r="U24" s="374"/>
      <c r="V24" s="374"/>
      <c r="W24" s="374"/>
    </row>
    <row r="25" spans="1:23" s="351" customFormat="1" ht="14.25" customHeight="1">
      <c r="A25" s="181" t="s">
        <v>410</v>
      </c>
      <c r="B25" s="176">
        <v>44129350</v>
      </c>
      <c r="C25" s="176">
        <v>38395349</v>
      </c>
      <c r="D25" s="176">
        <v>5734001</v>
      </c>
      <c r="E25" s="383">
        <v>3.19306626496467</v>
      </c>
      <c r="F25" s="383">
        <v>3.06460979195827</v>
      </c>
      <c r="G25" s="383">
        <v>4.43896755113738</v>
      </c>
      <c r="H25" s="407"/>
      <c r="I25" s="420"/>
      <c r="J25" s="420"/>
      <c r="K25" s="420"/>
      <c r="L25" s="420"/>
      <c r="M25" s="420"/>
      <c r="N25" s="420"/>
      <c r="O25" s="374"/>
      <c r="P25" s="374"/>
      <c r="Q25" s="374"/>
      <c r="R25" s="374"/>
      <c r="S25" s="374"/>
      <c r="T25" s="374"/>
      <c r="U25" s="374"/>
      <c r="V25" s="374"/>
      <c r="W25" s="374"/>
    </row>
    <row r="26" spans="1:23" s="351" customFormat="1" ht="14.25" customHeight="1">
      <c r="A26" s="181" t="s">
        <v>411</v>
      </c>
      <c r="B26" s="176">
        <v>10456345</v>
      </c>
      <c r="C26" s="176">
        <v>3272298</v>
      </c>
      <c r="D26" s="176">
        <v>7184047</v>
      </c>
      <c r="E26" s="383">
        <v>0.756589491445761</v>
      </c>
      <c r="F26" s="383">
        <v>0.261185710097477</v>
      </c>
      <c r="G26" s="383">
        <v>5.5615183043822</v>
      </c>
      <c r="H26" s="407"/>
      <c r="I26" s="420"/>
      <c r="J26" s="420"/>
      <c r="K26" s="420"/>
      <c r="L26" s="420"/>
      <c r="M26" s="420"/>
      <c r="N26" s="420"/>
      <c r="O26" s="374"/>
      <c r="P26" s="374"/>
      <c r="Q26" s="374"/>
      <c r="R26" s="374"/>
      <c r="S26" s="374"/>
      <c r="T26" s="374"/>
      <c r="U26" s="374"/>
      <c r="V26" s="374"/>
      <c r="W26" s="374"/>
    </row>
    <row r="27" spans="1:7" s="351" customFormat="1" ht="14.25" customHeight="1">
      <c r="A27" s="504"/>
      <c r="B27" s="118"/>
      <c r="C27" s="118"/>
      <c r="D27" s="495"/>
      <c r="E27" s="495"/>
      <c r="F27" s="495"/>
      <c r="G27" s="495"/>
    </row>
    <row r="28" spans="1:3" s="351" customFormat="1" ht="14.25" customHeight="1">
      <c r="A28" s="505" t="s">
        <v>51</v>
      </c>
      <c r="B28" s="506"/>
      <c r="C28" s="69"/>
    </row>
    <row r="29" spans="2:3" s="351" customFormat="1" ht="14.25" customHeight="1">
      <c r="B29" s="506"/>
      <c r="C29" s="69"/>
    </row>
    <row r="30" spans="1:3" s="351" customFormat="1" ht="14.25" customHeight="1">
      <c r="A30" s="507" t="s">
        <v>154</v>
      </c>
      <c r="B30" s="485"/>
      <c r="C30" s="485"/>
    </row>
    <row r="31" spans="2:3" s="351" customFormat="1" ht="14.25" customHeight="1">
      <c r="B31" s="485"/>
      <c r="C31" s="485"/>
    </row>
    <row r="32" spans="1:3" s="351" customFormat="1" ht="12.75" customHeight="1">
      <c r="A32" s="105"/>
      <c r="B32" s="48"/>
      <c r="C32" s="48"/>
    </row>
    <row r="33" spans="1:3" s="351" customFormat="1" ht="14.25" customHeight="1">
      <c r="A33" s="508"/>
      <c r="B33" s="509"/>
      <c r="C33" s="509"/>
    </row>
    <row r="34" spans="2:13" s="48" customFormat="1" ht="14.25" customHeight="1">
      <c r="B34" s="510"/>
      <c r="C34" s="510"/>
      <c r="D34" s="351"/>
      <c r="E34" s="351"/>
      <c r="F34" s="351"/>
      <c r="G34" s="351"/>
      <c r="H34" s="351"/>
      <c r="I34" s="351"/>
      <c r="J34" s="351"/>
      <c r="K34" s="351"/>
      <c r="L34" s="351"/>
      <c r="M34" s="351"/>
    </row>
    <row r="35" spans="1:13" s="48" customFormat="1" ht="14.25" customHeight="1">
      <c r="A35" s="105"/>
      <c r="B35" s="511"/>
      <c r="C35" s="511"/>
      <c r="D35" s="351"/>
      <c r="E35" s="351"/>
      <c r="F35" s="351"/>
      <c r="G35" s="351"/>
      <c r="H35" s="351"/>
      <c r="I35" s="351"/>
      <c r="J35" s="351"/>
      <c r="K35" s="351"/>
      <c r="L35" s="351"/>
      <c r="M35" s="351"/>
    </row>
    <row r="36" spans="1:13" s="48" customFormat="1" ht="14.25" customHeight="1">
      <c r="A36" s="512"/>
      <c r="B36" s="513"/>
      <c r="C36" s="513"/>
      <c r="D36" s="351"/>
      <c r="E36" s="351"/>
      <c r="F36" s="351"/>
      <c r="G36" s="351"/>
      <c r="H36" s="351"/>
      <c r="I36" s="351"/>
      <c r="J36" s="351"/>
      <c r="K36" s="351"/>
      <c r="L36" s="351"/>
      <c r="M36" s="351"/>
    </row>
    <row r="37" spans="1:13" s="48" customFormat="1" ht="14.25" customHeight="1">
      <c r="A37" s="105"/>
      <c r="B37" s="511"/>
      <c r="C37" s="511"/>
      <c r="D37" s="351"/>
      <c r="E37" s="351"/>
      <c r="F37" s="351"/>
      <c r="G37" s="351"/>
      <c r="H37" s="351"/>
      <c r="I37" s="351"/>
      <c r="J37" s="351"/>
      <c r="K37" s="351"/>
      <c r="L37" s="351"/>
      <c r="M37" s="351"/>
    </row>
    <row r="38" spans="1:13" s="48" customFormat="1" ht="14.25" customHeight="1">
      <c r="A38" s="105"/>
      <c r="B38" s="511"/>
      <c r="C38" s="511"/>
      <c r="D38" s="351"/>
      <c r="E38" s="351"/>
      <c r="F38" s="351"/>
      <c r="G38" s="351"/>
      <c r="H38" s="351"/>
      <c r="I38" s="351"/>
      <c r="J38" s="351"/>
      <c r="K38" s="351"/>
      <c r="L38" s="351"/>
      <c r="M38" s="351"/>
    </row>
    <row r="39" spans="1:13" s="48" customFormat="1" ht="14.25" customHeight="1">
      <c r="A39" s="105"/>
      <c r="B39" s="511"/>
      <c r="C39" s="511"/>
      <c r="D39" s="351"/>
      <c r="E39" s="351"/>
      <c r="F39" s="351"/>
      <c r="G39" s="351"/>
      <c r="H39" s="351"/>
      <c r="I39" s="351"/>
      <c r="J39" s="351"/>
      <c r="K39" s="351"/>
      <c r="L39" s="351"/>
      <c r="M39" s="351"/>
    </row>
    <row r="40" spans="1:13" s="48" customFormat="1" ht="14.25" customHeight="1">
      <c r="A40" s="105"/>
      <c r="B40" s="511"/>
      <c r="C40" s="511"/>
      <c r="D40" s="351"/>
      <c r="E40" s="351"/>
      <c r="F40" s="351"/>
      <c r="G40" s="351"/>
      <c r="H40" s="351"/>
      <c r="I40" s="351"/>
      <c r="J40" s="351"/>
      <c r="K40" s="351"/>
      <c r="L40" s="351"/>
      <c r="M40" s="351"/>
    </row>
    <row r="41" spans="1:13" s="48" customFormat="1" ht="6" customHeight="1">
      <c r="A41" s="105"/>
      <c r="B41" s="514"/>
      <c r="C41" s="513"/>
      <c r="D41" s="351"/>
      <c r="E41" s="351"/>
      <c r="F41" s="351"/>
      <c r="G41" s="351"/>
      <c r="H41" s="351"/>
      <c r="I41" s="351"/>
      <c r="J41" s="351"/>
      <c r="K41" s="351"/>
      <c r="L41" s="351"/>
      <c r="M41" s="351"/>
    </row>
    <row r="42" spans="1:13" s="48" customFormat="1" ht="5.25" customHeight="1">
      <c r="A42" s="105"/>
      <c r="B42" s="514"/>
      <c r="C42" s="513"/>
      <c r="D42" s="351"/>
      <c r="E42" s="351"/>
      <c r="F42" s="351"/>
      <c r="G42" s="351"/>
      <c r="H42" s="351"/>
      <c r="I42" s="351"/>
      <c r="J42" s="351"/>
      <c r="K42" s="351"/>
      <c r="L42" s="351"/>
      <c r="M42" s="351"/>
    </row>
    <row r="43" spans="1:13" s="48" customFormat="1" ht="13.5" customHeight="1">
      <c r="A43" s="105"/>
      <c r="D43" s="351"/>
      <c r="E43" s="351"/>
      <c r="F43" s="351"/>
      <c r="G43" s="351"/>
      <c r="H43" s="351"/>
      <c r="I43" s="351"/>
      <c r="J43" s="351"/>
      <c r="K43" s="351"/>
      <c r="L43" s="351"/>
      <c r="M43" s="351"/>
    </row>
    <row r="44" spans="1:13" ht="15">
      <c r="A44" s="512"/>
      <c r="B44" s="513"/>
      <c r="C44" s="513"/>
      <c r="D44" s="351"/>
      <c r="E44" s="351"/>
      <c r="F44" s="351"/>
      <c r="G44" s="351"/>
      <c r="H44" s="351"/>
      <c r="I44" s="351"/>
      <c r="J44" s="351"/>
      <c r="K44" s="351"/>
      <c r="L44" s="351"/>
      <c r="M44" s="351"/>
    </row>
    <row r="45" spans="1:13" ht="15">
      <c r="A45" s="105"/>
      <c r="B45" s="513"/>
      <c r="C45" s="513"/>
      <c r="D45" s="351"/>
      <c r="E45" s="351"/>
      <c r="F45" s="351"/>
      <c r="G45" s="351"/>
      <c r="H45" s="351"/>
      <c r="I45" s="351"/>
      <c r="J45" s="351"/>
      <c r="K45" s="351"/>
      <c r="L45" s="351"/>
      <c r="M45" s="351"/>
    </row>
    <row r="46" spans="1:13" ht="15">
      <c r="A46" s="512"/>
      <c r="B46" s="513"/>
      <c r="C46" s="513"/>
      <c r="D46" s="351"/>
      <c r="E46" s="351"/>
      <c r="F46" s="351"/>
      <c r="G46" s="351"/>
      <c r="H46" s="351"/>
      <c r="I46" s="351"/>
      <c r="J46" s="351"/>
      <c r="K46" s="351"/>
      <c r="L46" s="351"/>
      <c r="M46" s="351"/>
    </row>
    <row r="47" spans="1:13" ht="15">
      <c r="A47" s="105"/>
      <c r="B47" s="513"/>
      <c r="C47" s="513"/>
      <c r="D47" s="351"/>
      <c r="E47" s="351"/>
      <c r="F47" s="351"/>
      <c r="G47" s="351"/>
      <c r="H47" s="351"/>
      <c r="I47" s="351"/>
      <c r="J47" s="351"/>
      <c r="K47" s="351"/>
      <c r="L47" s="351"/>
      <c r="M47" s="351"/>
    </row>
    <row r="48" spans="1:13" ht="15">
      <c r="A48" s="515"/>
      <c r="B48" s="513"/>
      <c r="C48" s="513"/>
      <c r="D48" s="351"/>
      <c r="E48" s="351"/>
      <c r="F48" s="351"/>
      <c r="G48" s="351"/>
      <c r="H48" s="351"/>
      <c r="I48" s="351"/>
      <c r="J48" s="351"/>
      <c r="K48" s="351"/>
      <c r="L48" s="351"/>
      <c r="M48" s="351"/>
    </row>
    <row r="49" spans="1:13" ht="15">
      <c r="A49" s="512"/>
      <c r="B49" s="516"/>
      <c r="C49" s="516"/>
      <c r="D49" s="351"/>
      <c r="E49" s="351"/>
      <c r="F49" s="351"/>
      <c r="G49" s="351"/>
      <c r="H49" s="351"/>
      <c r="I49" s="351"/>
      <c r="J49" s="351"/>
      <c r="K49" s="351"/>
      <c r="L49" s="351"/>
      <c r="M49" s="351"/>
    </row>
    <row r="50" spans="1:13" ht="15">
      <c r="A50" s="515"/>
      <c r="B50" s="513"/>
      <c r="C50" s="513"/>
      <c r="D50" s="351"/>
      <c r="E50" s="351"/>
      <c r="F50" s="351"/>
      <c r="G50" s="351"/>
      <c r="H50" s="351"/>
      <c r="I50" s="351"/>
      <c r="J50" s="351"/>
      <c r="K50" s="351"/>
      <c r="L50" s="351"/>
      <c r="M50" s="351"/>
    </row>
    <row r="51" spans="1:13" ht="15">
      <c r="A51" s="496"/>
      <c r="B51" s="485"/>
      <c r="C51" s="485"/>
      <c r="D51" s="351"/>
      <c r="E51" s="351"/>
      <c r="F51" s="351"/>
      <c r="G51" s="351"/>
      <c r="H51" s="351"/>
      <c r="I51" s="351"/>
      <c r="J51" s="351"/>
      <c r="K51" s="351"/>
      <c r="L51" s="351"/>
      <c r="M51" s="351"/>
    </row>
    <row r="52" spans="1:13" ht="15">
      <c r="A52" s="496"/>
      <c r="B52" s="485"/>
      <c r="C52" s="485"/>
      <c r="D52" s="351"/>
      <c r="E52" s="351"/>
      <c r="F52" s="351"/>
      <c r="G52" s="351"/>
      <c r="H52" s="351"/>
      <c r="I52" s="351"/>
      <c r="J52" s="351"/>
      <c r="K52" s="351"/>
      <c r="L52" s="351"/>
      <c r="M52" s="351"/>
    </row>
    <row r="53" spans="1:13" ht="15">
      <c r="A53" s="496"/>
      <c r="B53" s="485"/>
      <c r="C53" s="485"/>
      <c r="D53" s="351"/>
      <c r="E53" s="351"/>
      <c r="F53" s="351"/>
      <c r="G53" s="351"/>
      <c r="H53" s="351"/>
      <c r="I53" s="351"/>
      <c r="J53" s="351"/>
      <c r="K53" s="351"/>
      <c r="L53" s="351"/>
      <c r="M53" s="351"/>
    </row>
    <row r="54" spans="1:13" ht="15">
      <c r="A54" s="497"/>
      <c r="B54" s="498"/>
      <c r="C54" s="498"/>
      <c r="D54" s="351"/>
      <c r="E54" s="351"/>
      <c r="F54" s="351"/>
      <c r="G54" s="351"/>
      <c r="H54" s="351"/>
      <c r="I54" s="351"/>
      <c r="J54" s="351"/>
      <c r="K54" s="351"/>
      <c r="L54" s="351"/>
      <c r="M54" s="351"/>
    </row>
    <row r="55" spans="1:13" ht="15">
      <c r="A55" s="496"/>
      <c r="B55" s="485"/>
      <c r="C55" s="485"/>
      <c r="D55" s="351"/>
      <c r="E55" s="351"/>
      <c r="F55" s="351"/>
      <c r="G55" s="351"/>
      <c r="H55" s="351"/>
      <c r="I55" s="351"/>
      <c r="J55" s="351"/>
      <c r="K55" s="351"/>
      <c r="L55" s="351"/>
      <c r="M55" s="351"/>
    </row>
    <row r="56" spans="1:13" ht="15">
      <c r="A56" s="496"/>
      <c r="B56" s="485"/>
      <c r="C56" s="485"/>
      <c r="D56" s="351"/>
      <c r="E56" s="351"/>
      <c r="F56" s="351"/>
      <c r="G56" s="351"/>
      <c r="H56" s="351"/>
      <c r="I56" s="351"/>
      <c r="J56" s="351"/>
      <c r="K56" s="351"/>
      <c r="L56" s="351"/>
      <c r="M56" s="351"/>
    </row>
    <row r="57" spans="1:13" ht="15">
      <c r="A57" s="496"/>
      <c r="B57" s="485"/>
      <c r="C57" s="485"/>
      <c r="D57" s="351"/>
      <c r="E57" s="351"/>
      <c r="F57" s="351"/>
      <c r="G57" s="351"/>
      <c r="H57" s="351"/>
      <c r="I57" s="351"/>
      <c r="J57" s="351"/>
      <c r="K57" s="351"/>
      <c r="L57" s="351"/>
      <c r="M57" s="351"/>
    </row>
    <row r="58" spans="1:13" ht="15">
      <c r="A58" s="496"/>
      <c r="B58" s="485"/>
      <c r="C58" s="485"/>
      <c r="D58" s="351"/>
      <c r="E58" s="351"/>
      <c r="F58" s="351"/>
      <c r="G58" s="351"/>
      <c r="H58" s="351"/>
      <c r="I58" s="351"/>
      <c r="J58" s="351"/>
      <c r="K58" s="351"/>
      <c r="L58" s="351"/>
      <c r="M58" s="351"/>
    </row>
    <row r="59" spans="1:13" ht="15">
      <c r="A59" s="496"/>
      <c r="B59" s="485"/>
      <c r="C59" s="485"/>
      <c r="D59" s="351"/>
      <c r="E59" s="351"/>
      <c r="F59" s="351"/>
      <c r="G59" s="351"/>
      <c r="H59" s="351"/>
      <c r="I59" s="351"/>
      <c r="J59" s="351"/>
      <c r="K59" s="351"/>
      <c r="L59" s="351"/>
      <c r="M59" s="351"/>
    </row>
    <row r="60" spans="1:13" ht="15">
      <c r="A60" s="496"/>
      <c r="B60" s="485"/>
      <c r="C60" s="485"/>
      <c r="D60" s="351"/>
      <c r="E60" s="351"/>
      <c r="F60" s="351"/>
      <c r="G60" s="351"/>
      <c r="H60" s="351"/>
      <c r="I60" s="351"/>
      <c r="J60" s="351"/>
      <c r="K60" s="351"/>
      <c r="L60" s="351"/>
      <c r="M60" s="351"/>
    </row>
    <row r="61" spans="1:13" ht="15">
      <c r="A61" s="496"/>
      <c r="B61" s="485"/>
      <c r="C61" s="485"/>
      <c r="D61" s="351"/>
      <c r="E61" s="351"/>
      <c r="F61" s="351"/>
      <c r="G61" s="351"/>
      <c r="H61" s="351"/>
      <c r="I61" s="351"/>
      <c r="J61" s="351"/>
      <c r="K61" s="351"/>
      <c r="L61" s="351"/>
      <c r="M61" s="351"/>
    </row>
    <row r="62" spans="1:13" ht="15">
      <c r="A62" s="496"/>
      <c r="B62" s="485"/>
      <c r="C62" s="485"/>
      <c r="D62" s="351"/>
      <c r="E62" s="351"/>
      <c r="F62" s="351"/>
      <c r="G62" s="351"/>
      <c r="H62" s="351"/>
      <c r="I62" s="351"/>
      <c r="J62" s="351"/>
      <c r="K62" s="351"/>
      <c r="L62" s="351"/>
      <c r="M62" s="351"/>
    </row>
    <row r="63" spans="1:13" ht="15">
      <c r="A63" s="497"/>
      <c r="B63" s="498"/>
      <c r="C63" s="498"/>
      <c r="D63" s="351"/>
      <c r="E63" s="351"/>
      <c r="F63" s="351"/>
      <c r="G63" s="351"/>
      <c r="H63" s="351"/>
      <c r="I63" s="351"/>
      <c r="J63" s="351"/>
      <c r="K63" s="351"/>
      <c r="L63" s="351"/>
      <c r="M63" s="351"/>
    </row>
    <row r="64" spans="1:13" ht="15">
      <c r="A64" s="496"/>
      <c r="B64" s="485"/>
      <c r="C64" s="485"/>
      <c r="D64" s="351"/>
      <c r="E64" s="351"/>
      <c r="F64" s="351"/>
      <c r="G64" s="351"/>
      <c r="H64" s="351"/>
      <c r="I64" s="351"/>
      <c r="J64" s="351"/>
      <c r="K64" s="351"/>
      <c r="L64" s="351"/>
      <c r="M64" s="351"/>
    </row>
    <row r="65" spans="1:13" ht="15">
      <c r="A65" s="496"/>
      <c r="B65" s="485"/>
      <c r="C65" s="485"/>
      <c r="I65" s="48"/>
      <c r="J65" s="48"/>
      <c r="K65" s="48"/>
      <c r="L65" s="48"/>
      <c r="M65" s="48"/>
    </row>
    <row r="66" spans="1:13" ht="15">
      <c r="A66" s="496"/>
      <c r="B66" s="485"/>
      <c r="C66" s="485"/>
      <c r="I66" s="48"/>
      <c r="J66" s="48"/>
      <c r="K66" s="48"/>
      <c r="L66" s="48"/>
      <c r="M66" s="48"/>
    </row>
    <row r="67" spans="1:13" ht="15">
      <c r="A67" s="496"/>
      <c r="B67" s="485"/>
      <c r="C67" s="485"/>
      <c r="I67" s="48"/>
      <c r="J67" s="48"/>
      <c r="K67" s="48"/>
      <c r="L67" s="48"/>
      <c r="M67" s="48"/>
    </row>
    <row r="68" spans="1:13" ht="15">
      <c r="A68" s="496"/>
      <c r="B68" s="485"/>
      <c r="C68" s="485"/>
      <c r="I68" s="48"/>
      <c r="J68" s="48"/>
      <c r="K68" s="48"/>
      <c r="L68" s="48"/>
      <c r="M68" s="48"/>
    </row>
    <row r="69" spans="1:13" ht="15">
      <c r="A69" s="496"/>
      <c r="B69" s="485"/>
      <c r="C69" s="485"/>
      <c r="I69" s="48"/>
      <c r="J69" s="48"/>
      <c r="K69" s="48"/>
      <c r="L69" s="48"/>
      <c r="M69" s="48"/>
    </row>
    <row r="70" spans="1:13" ht="15">
      <c r="A70" s="496"/>
      <c r="B70" s="485"/>
      <c r="C70" s="485"/>
      <c r="I70" s="48"/>
      <c r="J70" s="48"/>
      <c r="K70" s="48"/>
      <c r="L70" s="48"/>
      <c r="M70" s="48"/>
    </row>
    <row r="71" spans="1:13" ht="15">
      <c r="A71" s="496"/>
      <c r="B71" s="485"/>
      <c r="C71" s="485"/>
      <c r="I71" s="48"/>
      <c r="J71" s="48"/>
      <c r="K71" s="48"/>
      <c r="L71" s="48"/>
      <c r="M71" s="48"/>
    </row>
    <row r="72" spans="1:13" ht="15">
      <c r="A72" s="48"/>
      <c r="I72" s="48"/>
      <c r="J72" s="48"/>
      <c r="K72" s="48"/>
      <c r="L72" s="48"/>
      <c r="M72" s="48"/>
    </row>
    <row r="73" spans="1:13" ht="15">
      <c r="A73" s="48"/>
      <c r="I73" s="48"/>
      <c r="J73" s="48"/>
      <c r="K73" s="48"/>
      <c r="L73" s="48"/>
      <c r="M73" s="48"/>
    </row>
    <row r="74" spans="1:13" ht="15">
      <c r="A74" s="499"/>
      <c r="I74" s="48"/>
      <c r="J74" s="48"/>
      <c r="K74" s="48"/>
      <c r="L74" s="48"/>
      <c r="M74" s="48"/>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&amp;"calibri"&amp;12&amp;B12.8.4. Compras y gastos en los establecimientos sanitarios según dependencia. ECSAE.&amp;R&amp;"calibri"&amp;10&amp;P</oddHeader>
    <oddFooter>&amp;L&amp;"calibri"&amp;8&amp;I&amp;"-,Cursiva"&amp;8ANUARIO ESTADÍSTICO DE LA REGIÓN DE MURCIA 2015. TOMO I. DATOS REGIONALES&amp;R&amp;"calibri"&amp;8&amp;I12.8. GASTO SANITARIO Y FARMACÉUTICO</oddFooter>
  </headerFooter>
</worksheet>
</file>

<file path=xl/worksheets/sheet79.xml><?xml version="1.0" encoding="utf-8"?>
<worksheet xmlns="http://schemas.openxmlformats.org/spreadsheetml/2006/main" xmlns:r="http://schemas.openxmlformats.org/officeDocument/2006/relationships">
  <dimension ref="A1:U66"/>
  <sheetViews>
    <sheetView zoomScalePageLayoutView="0" workbookViewId="0" topLeftCell="A1">
      <selection activeCell="L1" sqref="L1"/>
    </sheetView>
  </sheetViews>
  <sheetFormatPr defaultColWidth="11.421875" defaultRowHeight="15"/>
  <cols>
    <col min="1" max="1" width="18.00390625" style="0" customWidth="1"/>
    <col min="2" max="8" width="10.7109375" style="48" customWidth="1"/>
    <col min="9" max="11" width="10.7109375" style="64" customWidth="1"/>
    <col min="12" max="14" width="11.57421875" style="64" customWidth="1"/>
    <col min="15" max="21" width="11.421875" style="64" customWidth="1"/>
  </cols>
  <sheetData>
    <row r="1" spans="1:12" ht="15">
      <c r="A1" s="500" t="s">
        <v>412</v>
      </c>
      <c r="B1" s="500"/>
      <c r="C1" s="500"/>
      <c r="L1" s="50" t="s">
        <v>761</v>
      </c>
    </row>
    <row r="2" spans="1:21" s="5" customFormat="1" ht="15">
      <c r="A2" s="488"/>
      <c r="B2" s="49"/>
      <c r="C2" s="49"/>
      <c r="D2" s="49"/>
      <c r="E2" s="49"/>
      <c r="F2" s="49"/>
      <c r="G2" s="49"/>
      <c r="H2" s="49"/>
      <c r="I2" s="368"/>
      <c r="J2" s="368"/>
      <c r="K2" s="368"/>
      <c r="L2" s="368"/>
      <c r="M2" s="368"/>
      <c r="N2" s="368"/>
      <c r="O2" s="368"/>
      <c r="P2" s="368"/>
      <c r="Q2" s="368"/>
      <c r="R2" s="368"/>
      <c r="S2" s="368"/>
      <c r="T2" s="368"/>
      <c r="U2" s="368"/>
    </row>
    <row r="3" spans="1:21" s="5" customFormat="1" ht="15">
      <c r="A3" s="489"/>
      <c r="B3" s="49"/>
      <c r="C3" s="49"/>
      <c r="D3" s="49"/>
      <c r="E3" s="49"/>
      <c r="F3" s="49"/>
      <c r="G3" s="49"/>
      <c r="H3" s="49"/>
      <c r="I3" s="368"/>
      <c r="J3" s="368"/>
      <c r="K3" s="368"/>
      <c r="L3" s="368"/>
      <c r="M3" s="368"/>
      <c r="N3" s="368"/>
      <c r="O3" s="368"/>
      <c r="P3" s="368"/>
      <c r="Q3" s="368"/>
      <c r="R3" s="368"/>
      <c r="S3" s="368"/>
      <c r="T3" s="368"/>
      <c r="U3" s="368"/>
    </row>
    <row r="4" spans="1:21" s="5" customFormat="1" ht="15">
      <c r="A4" s="490" t="s">
        <v>391</v>
      </c>
      <c r="B4" s="49"/>
      <c r="C4" s="49"/>
      <c r="D4" s="49"/>
      <c r="E4" s="49"/>
      <c r="F4" s="49"/>
      <c r="G4" s="49"/>
      <c r="H4" s="49"/>
      <c r="I4" s="368"/>
      <c r="J4" s="368"/>
      <c r="K4" s="368"/>
      <c r="L4" s="368"/>
      <c r="M4" s="368"/>
      <c r="N4" s="368"/>
      <c r="O4" s="368"/>
      <c r="P4" s="368"/>
      <c r="Q4" s="368"/>
      <c r="R4" s="368"/>
      <c r="S4" s="368"/>
      <c r="T4" s="368"/>
      <c r="U4" s="368"/>
    </row>
    <row r="5" spans="1:15" s="3" customFormat="1" ht="15">
      <c r="A5" s="53"/>
      <c r="B5" s="53" t="s">
        <v>762</v>
      </c>
      <c r="C5" s="53"/>
      <c r="D5" s="53"/>
      <c r="E5" s="53"/>
      <c r="F5" s="53"/>
      <c r="G5" s="53"/>
      <c r="H5" s="517"/>
      <c r="I5" s="517"/>
      <c r="J5" s="517"/>
      <c r="K5" s="517"/>
      <c r="L5" s="49"/>
      <c r="M5" s="49"/>
      <c r="N5" s="49"/>
      <c r="O5" s="49"/>
    </row>
    <row r="6" spans="1:15" s="480" customFormat="1" ht="15">
      <c r="A6" s="335"/>
      <c r="B6" s="416">
        <v>2005</v>
      </c>
      <c r="C6" s="416">
        <v>2006</v>
      </c>
      <c r="D6" s="416">
        <v>2007</v>
      </c>
      <c r="E6" s="416">
        <v>2008</v>
      </c>
      <c r="F6" s="416">
        <v>2009</v>
      </c>
      <c r="G6" s="416">
        <v>2010</v>
      </c>
      <c r="H6" s="416">
        <v>2011</v>
      </c>
      <c r="I6" s="416">
        <v>2012</v>
      </c>
      <c r="J6" s="416">
        <v>2013</v>
      </c>
      <c r="K6" s="416">
        <v>2014</v>
      </c>
      <c r="L6" s="56"/>
      <c r="M6" s="56"/>
      <c r="N6" s="56"/>
      <c r="O6" s="56"/>
    </row>
    <row r="7" spans="1:11" s="351" customFormat="1" ht="15">
      <c r="A7" s="114" t="s">
        <v>413</v>
      </c>
      <c r="B7" s="217"/>
      <c r="C7" s="217"/>
      <c r="D7" s="217"/>
      <c r="E7" s="217"/>
      <c r="F7" s="217"/>
      <c r="G7" s="217"/>
      <c r="H7" s="217"/>
      <c r="I7" s="217"/>
      <c r="J7" s="217"/>
      <c r="K7" s="217"/>
    </row>
    <row r="8" spans="1:11" s="351" customFormat="1" ht="15">
      <c r="A8" s="384" t="s">
        <v>790</v>
      </c>
      <c r="B8" s="385">
        <v>606.259135673084</v>
      </c>
      <c r="C8" s="385">
        <v>639.959216545516</v>
      </c>
      <c r="D8" s="385">
        <v>731.264613234432</v>
      </c>
      <c r="E8" s="385">
        <v>847.988025040077</v>
      </c>
      <c r="F8" s="385">
        <v>940.860047515753</v>
      </c>
      <c r="G8" s="385">
        <v>979.574994815146</v>
      </c>
      <c r="H8" s="385">
        <v>1166.72759727771</v>
      </c>
      <c r="I8" s="385">
        <v>972.212443267983</v>
      </c>
      <c r="J8" s="385">
        <v>938.026484142638</v>
      </c>
      <c r="K8" s="385">
        <v>944.736293656148</v>
      </c>
    </row>
    <row r="9" spans="1:11" s="351" customFormat="1" ht="15">
      <c r="A9" s="384" t="s">
        <v>126</v>
      </c>
      <c r="B9" s="385">
        <v>535.382724237869</v>
      </c>
      <c r="C9" s="385">
        <v>563.943736953529</v>
      </c>
      <c r="D9" s="385">
        <v>645.241138836859</v>
      </c>
      <c r="E9" s="385">
        <v>759.582849168336</v>
      </c>
      <c r="F9" s="385">
        <v>848.272437420377</v>
      </c>
      <c r="G9" s="385">
        <v>886.212519647867</v>
      </c>
      <c r="H9" s="385">
        <v>1071.53992439884</v>
      </c>
      <c r="I9" s="385">
        <v>881.762977192224</v>
      </c>
      <c r="J9" s="385">
        <v>852.218607267656</v>
      </c>
      <c r="K9" s="385">
        <v>856.435055209549</v>
      </c>
    </row>
    <row r="10" spans="1:11" s="351" customFormat="1" ht="15">
      <c r="A10" s="162" t="s">
        <v>5</v>
      </c>
      <c r="B10" s="448">
        <v>70.8764114352149</v>
      </c>
      <c r="C10" s="448">
        <v>76.0154795919878</v>
      </c>
      <c r="D10" s="448">
        <v>86.0234743975731</v>
      </c>
      <c r="E10" s="448">
        <v>88.4051758717416</v>
      </c>
      <c r="F10" s="448">
        <v>92.5876100953758</v>
      </c>
      <c r="G10" s="448">
        <v>93.3624751672798</v>
      </c>
      <c r="H10" s="448">
        <v>95.1876728788655</v>
      </c>
      <c r="I10" s="448">
        <v>90.4494660757595</v>
      </c>
      <c r="J10" s="448">
        <v>85.807876874982</v>
      </c>
      <c r="K10" s="448">
        <v>88.3012384465996</v>
      </c>
    </row>
    <row r="11" spans="1:11" s="351" customFormat="1" ht="15">
      <c r="A11" s="117" t="s">
        <v>414</v>
      </c>
      <c r="B11" s="223"/>
      <c r="C11" s="223"/>
      <c r="D11" s="223"/>
      <c r="E11" s="223"/>
      <c r="F11" s="223"/>
      <c r="G11" s="223"/>
      <c r="H11" s="223"/>
      <c r="I11" s="223"/>
      <c r="J11" s="223"/>
      <c r="K11" s="223"/>
    </row>
    <row r="12" spans="1:11" s="351" customFormat="1" ht="15">
      <c r="A12" s="384" t="s">
        <v>790</v>
      </c>
      <c r="B12" s="385">
        <v>193526.933624031</v>
      </c>
      <c r="C12" s="385">
        <v>204723.301918068</v>
      </c>
      <c r="D12" s="385">
        <v>231459.296885656</v>
      </c>
      <c r="E12" s="385">
        <v>270137.798753339</v>
      </c>
      <c r="F12" s="385">
        <v>303009.51829674</v>
      </c>
      <c r="G12" s="385">
        <v>314538.633953998</v>
      </c>
      <c r="H12" s="385">
        <v>370463.959214501</v>
      </c>
      <c r="I12" s="385">
        <v>304860.786695279</v>
      </c>
      <c r="J12" s="385">
        <v>295209.440232608</v>
      </c>
      <c r="K12" s="385">
        <v>295496.423775925</v>
      </c>
    </row>
    <row r="13" spans="1:11" s="351" customFormat="1" ht="15">
      <c r="A13" s="384" t="s">
        <v>126</v>
      </c>
      <c r="B13" s="385">
        <v>249640.476999292</v>
      </c>
      <c r="C13" s="385">
        <v>263435.045643154</v>
      </c>
      <c r="D13" s="385">
        <v>313910.94129979</v>
      </c>
      <c r="E13" s="385">
        <v>378861.07459045</v>
      </c>
      <c r="F13" s="385">
        <v>426677.803948736</v>
      </c>
      <c r="G13" s="385">
        <v>449642.575631706</v>
      </c>
      <c r="H13" s="385">
        <v>529439.312961719</v>
      </c>
      <c r="I13" s="385">
        <v>431652.074036851</v>
      </c>
      <c r="J13" s="385">
        <v>426317.617254365</v>
      </c>
      <c r="K13" s="385">
        <v>431277.993115318</v>
      </c>
    </row>
    <row r="14" spans="1:11" s="351" customFormat="1" ht="15">
      <c r="A14" s="162" t="s">
        <v>5</v>
      </c>
      <c r="B14" s="448">
        <v>71732.0998463902</v>
      </c>
      <c r="C14" s="448">
        <v>77154.2839969947</v>
      </c>
      <c r="D14" s="448">
        <v>77928.6486662329</v>
      </c>
      <c r="E14" s="448">
        <v>77946.1300061614</v>
      </c>
      <c r="F14" s="448">
        <v>82892.1689272503</v>
      </c>
      <c r="G14" s="448">
        <v>81653.6175417661</v>
      </c>
      <c r="H14" s="448">
        <v>84577.1213768116</v>
      </c>
      <c r="I14" s="448">
        <v>78907.3582089552</v>
      </c>
      <c r="J14" s="448">
        <v>72812.8170731707</v>
      </c>
      <c r="K14" s="448">
        <v>72897.4063205418</v>
      </c>
    </row>
    <row r="15" spans="1:11" s="351" customFormat="1" ht="15">
      <c r="A15" s="117" t="s">
        <v>415</v>
      </c>
      <c r="B15" s="223"/>
      <c r="C15" s="223"/>
      <c r="D15" s="223"/>
      <c r="E15" s="223"/>
      <c r="F15" s="223"/>
      <c r="G15" s="223"/>
      <c r="H15" s="223"/>
      <c r="I15" s="223"/>
      <c r="J15" s="223"/>
      <c r="K15" s="223"/>
    </row>
    <row r="16" spans="1:11" s="351" customFormat="1" ht="15">
      <c r="A16" s="384" t="s">
        <v>790</v>
      </c>
      <c r="B16" s="385">
        <v>650.721059100761</v>
      </c>
      <c r="C16" s="385">
        <v>707.124936407164</v>
      </c>
      <c r="D16" s="385">
        <v>789.036637655463</v>
      </c>
      <c r="E16" s="385">
        <v>929.573693133026</v>
      </c>
      <c r="F16" s="385">
        <v>1041.13810490861</v>
      </c>
      <c r="G16" s="385">
        <v>1094.74099996493</v>
      </c>
      <c r="H16" s="385">
        <v>1302.4198221997</v>
      </c>
      <c r="I16" s="385">
        <v>1120.18336249469</v>
      </c>
      <c r="J16" s="385">
        <v>1068.26395364244</v>
      </c>
      <c r="K16" s="385">
        <v>1066.63989127046</v>
      </c>
    </row>
    <row r="17" spans="1:11" s="351" customFormat="1" ht="15">
      <c r="A17" s="384" t="s">
        <v>126</v>
      </c>
      <c r="B17" s="385">
        <v>847.551401464958</v>
      </c>
      <c r="C17" s="385">
        <v>926.323883912559</v>
      </c>
      <c r="D17" s="385">
        <v>1066.8355014493</v>
      </c>
      <c r="E17" s="385">
        <v>1289.07561168544</v>
      </c>
      <c r="F17" s="385">
        <v>1457.67714802333</v>
      </c>
      <c r="G17" s="385">
        <v>1585.88883178084</v>
      </c>
      <c r="H17" s="385">
        <v>1934.51253340401</v>
      </c>
      <c r="I17" s="385">
        <v>1636.55344754444</v>
      </c>
      <c r="J17" s="385">
        <v>1570.51481382455</v>
      </c>
      <c r="K17" s="385">
        <v>1586.58080292581</v>
      </c>
    </row>
    <row r="18" spans="1:11" s="351" customFormat="1" ht="15">
      <c r="A18" s="162" t="s">
        <v>5</v>
      </c>
      <c r="B18" s="448">
        <v>236.261697326614</v>
      </c>
      <c r="C18" s="448">
        <v>256.619891896755</v>
      </c>
      <c r="D18" s="448">
        <v>267.183739616143</v>
      </c>
      <c r="E18" s="448">
        <v>273.711177221489</v>
      </c>
      <c r="F18" s="448">
        <v>287.762741610645</v>
      </c>
      <c r="G18" s="448">
        <v>277.873247701504</v>
      </c>
      <c r="H18" s="448">
        <v>278.401134199719</v>
      </c>
      <c r="I18" s="448">
        <v>274.828764630903</v>
      </c>
      <c r="J18" s="448">
        <v>255.80047208882</v>
      </c>
      <c r="K18" s="448">
        <v>255.269853565994</v>
      </c>
    </row>
    <row r="19" spans="1:14" s="48" customFormat="1" ht="15">
      <c r="A19" s="518"/>
      <c r="B19" s="118"/>
      <c r="C19" s="118"/>
      <c r="D19" s="118"/>
      <c r="E19" s="118"/>
      <c r="F19" s="118"/>
      <c r="G19" s="118"/>
      <c r="H19" s="118"/>
      <c r="I19" s="118"/>
      <c r="J19" s="118"/>
      <c r="K19" s="118"/>
      <c r="L19" s="351"/>
      <c r="M19" s="351"/>
      <c r="N19" s="351"/>
    </row>
    <row r="20" spans="1:14" s="48" customFormat="1" ht="13.5" customHeight="1">
      <c r="A20" s="431"/>
      <c r="B20" s="176"/>
      <c r="C20" s="176"/>
      <c r="D20" s="351"/>
      <c r="E20" s="351"/>
      <c r="F20" s="351"/>
      <c r="G20" s="351"/>
      <c r="H20" s="351"/>
      <c r="I20" s="351"/>
      <c r="J20" s="351"/>
      <c r="K20" s="351"/>
      <c r="L20" s="351"/>
      <c r="M20" s="351"/>
      <c r="N20" s="351"/>
    </row>
    <row r="21" spans="1:14" ht="15">
      <c r="A21" s="507" t="s">
        <v>154</v>
      </c>
      <c r="B21" s="506"/>
      <c r="C21" s="69"/>
      <c r="D21" s="351"/>
      <c r="E21" s="351"/>
      <c r="F21" s="351"/>
      <c r="G21" s="351"/>
      <c r="H21" s="351"/>
      <c r="I21" s="351"/>
      <c r="J21" s="351"/>
      <c r="K21" s="351"/>
      <c r="L21" s="351"/>
      <c r="M21" s="351"/>
      <c r="N21" s="351"/>
    </row>
    <row r="22" spans="1:14" ht="15">
      <c r="A22" s="496"/>
      <c r="B22" s="485"/>
      <c r="C22" s="485"/>
      <c r="D22" s="351"/>
      <c r="E22" s="351"/>
      <c r="F22" s="351"/>
      <c r="G22" s="351"/>
      <c r="H22" s="351"/>
      <c r="I22" s="351"/>
      <c r="J22" s="351"/>
      <c r="K22" s="351"/>
      <c r="L22" s="351"/>
      <c r="M22" s="351"/>
      <c r="N22" s="351"/>
    </row>
    <row r="23" spans="1:14" ht="15">
      <c r="A23" s="496"/>
      <c r="B23" s="485"/>
      <c r="C23" s="485"/>
      <c r="D23" s="351"/>
      <c r="E23" s="351"/>
      <c r="F23" s="351"/>
      <c r="G23" s="351"/>
      <c r="H23" s="351"/>
      <c r="I23" s="351"/>
      <c r="J23" s="351"/>
      <c r="K23" s="351"/>
      <c r="L23" s="351"/>
      <c r="M23" s="351"/>
      <c r="N23" s="351"/>
    </row>
    <row r="24" spans="1:14" ht="15">
      <c r="A24" s="105"/>
      <c r="D24" s="351"/>
      <c r="E24" s="351"/>
      <c r="F24" s="351"/>
      <c r="G24" s="351"/>
      <c r="H24" s="351"/>
      <c r="I24" s="351"/>
      <c r="J24" s="351"/>
      <c r="K24" s="351"/>
      <c r="L24" s="351"/>
      <c r="M24" s="351"/>
      <c r="N24" s="351"/>
    </row>
    <row r="25" spans="1:14" ht="15">
      <c r="A25" s="508"/>
      <c r="B25" s="509"/>
      <c r="C25" s="509"/>
      <c r="D25" s="351"/>
      <c r="E25" s="351"/>
      <c r="F25" s="351"/>
      <c r="G25" s="351"/>
      <c r="H25" s="351"/>
      <c r="I25" s="351"/>
      <c r="J25" s="351"/>
      <c r="K25" s="351"/>
      <c r="L25" s="351"/>
      <c r="M25" s="351"/>
      <c r="N25" s="351"/>
    </row>
    <row r="26" spans="1:14" ht="15">
      <c r="A26" s="105"/>
      <c r="B26" s="510"/>
      <c r="C26" s="510"/>
      <c r="D26" s="351"/>
      <c r="E26" s="351"/>
      <c r="F26" s="351"/>
      <c r="G26" s="351"/>
      <c r="H26" s="351"/>
      <c r="I26" s="351"/>
      <c r="J26" s="351"/>
      <c r="K26" s="351"/>
      <c r="L26" s="351"/>
      <c r="M26" s="351"/>
      <c r="N26" s="351"/>
    </row>
    <row r="27" spans="1:14" ht="15">
      <c r="A27" s="105"/>
      <c r="B27" s="511"/>
      <c r="C27" s="511"/>
      <c r="D27" s="351"/>
      <c r="E27" s="351"/>
      <c r="F27" s="351"/>
      <c r="G27" s="351"/>
      <c r="H27" s="351"/>
      <c r="I27" s="351"/>
      <c r="J27" s="351"/>
      <c r="K27" s="351"/>
      <c r="L27" s="351"/>
      <c r="M27" s="351"/>
      <c r="N27" s="351"/>
    </row>
    <row r="28" spans="1:14" ht="15">
      <c r="A28" s="512"/>
      <c r="B28" s="513"/>
      <c r="C28" s="513"/>
      <c r="D28" s="351"/>
      <c r="E28" s="351"/>
      <c r="F28" s="351"/>
      <c r="G28" s="351"/>
      <c r="H28" s="351"/>
      <c r="I28" s="351"/>
      <c r="J28" s="351"/>
      <c r="K28" s="351"/>
      <c r="L28" s="351"/>
      <c r="M28" s="351"/>
      <c r="N28" s="351"/>
    </row>
    <row r="29" spans="1:14" ht="15">
      <c r="A29" s="105"/>
      <c r="B29" s="511"/>
      <c r="C29" s="511"/>
      <c r="D29" s="351"/>
      <c r="E29" s="351"/>
      <c r="F29" s="351"/>
      <c r="G29" s="351"/>
      <c r="H29" s="351"/>
      <c r="I29" s="351"/>
      <c r="J29" s="351"/>
      <c r="K29" s="351"/>
      <c r="L29" s="351"/>
      <c r="M29" s="351"/>
      <c r="N29" s="351"/>
    </row>
    <row r="30" spans="1:14" ht="15">
      <c r="A30" s="105"/>
      <c r="B30" s="511"/>
      <c r="C30" s="511"/>
      <c r="D30" s="351"/>
      <c r="E30" s="351"/>
      <c r="F30" s="351"/>
      <c r="G30" s="351"/>
      <c r="H30" s="351"/>
      <c r="I30" s="351"/>
      <c r="J30" s="351"/>
      <c r="K30" s="351"/>
      <c r="L30" s="351"/>
      <c r="M30" s="351"/>
      <c r="N30" s="351"/>
    </row>
    <row r="31" spans="1:14" ht="15">
      <c r="A31" s="105"/>
      <c r="B31" s="511"/>
      <c r="C31" s="511"/>
      <c r="D31" s="351"/>
      <c r="E31" s="351"/>
      <c r="F31" s="351"/>
      <c r="G31" s="351"/>
      <c r="H31" s="351"/>
      <c r="I31" s="351"/>
      <c r="J31" s="351"/>
      <c r="K31" s="351"/>
      <c r="L31" s="351"/>
      <c r="M31" s="351"/>
      <c r="N31" s="351"/>
    </row>
    <row r="32" spans="1:14" ht="15">
      <c r="A32" s="105"/>
      <c r="B32" s="511"/>
      <c r="C32" s="511"/>
      <c r="D32" s="351"/>
      <c r="E32" s="351"/>
      <c r="F32" s="351"/>
      <c r="G32" s="351"/>
      <c r="H32" s="351"/>
      <c r="I32" s="351"/>
      <c r="J32" s="351"/>
      <c r="K32" s="351"/>
      <c r="L32" s="351"/>
      <c r="M32" s="351"/>
      <c r="N32" s="351"/>
    </row>
    <row r="33" spans="1:14" ht="15">
      <c r="A33" s="105"/>
      <c r="B33" s="514"/>
      <c r="C33" s="513"/>
      <c r="D33" s="351"/>
      <c r="E33" s="351"/>
      <c r="F33" s="351"/>
      <c r="G33" s="351"/>
      <c r="H33" s="351"/>
      <c r="I33" s="351"/>
      <c r="J33" s="351"/>
      <c r="K33" s="351"/>
      <c r="L33" s="351"/>
      <c r="M33" s="351"/>
      <c r="N33" s="351"/>
    </row>
    <row r="34" spans="1:14" ht="15">
      <c r="A34" s="105"/>
      <c r="B34" s="514"/>
      <c r="C34" s="513"/>
      <c r="D34" s="351"/>
      <c r="E34" s="351"/>
      <c r="F34" s="351"/>
      <c r="G34" s="351"/>
      <c r="H34" s="351"/>
      <c r="I34" s="351"/>
      <c r="J34" s="351"/>
      <c r="K34" s="351"/>
      <c r="L34" s="351"/>
      <c r="M34" s="351"/>
      <c r="N34" s="351"/>
    </row>
    <row r="35" spans="1:14" ht="15">
      <c r="A35" s="105"/>
      <c r="D35" s="351"/>
      <c r="E35" s="351"/>
      <c r="F35" s="351"/>
      <c r="G35" s="351"/>
      <c r="H35" s="351"/>
      <c r="I35" s="351"/>
      <c r="J35" s="351"/>
      <c r="K35" s="351"/>
      <c r="L35" s="351"/>
      <c r="M35" s="351"/>
      <c r="N35" s="351"/>
    </row>
    <row r="36" spans="1:14" ht="15">
      <c r="A36" s="512"/>
      <c r="B36" s="513"/>
      <c r="C36" s="513"/>
      <c r="D36" s="351"/>
      <c r="E36" s="351"/>
      <c r="F36" s="351"/>
      <c r="G36" s="351"/>
      <c r="H36" s="351"/>
      <c r="I36" s="351"/>
      <c r="J36" s="351"/>
      <c r="K36" s="351"/>
      <c r="L36" s="351"/>
      <c r="M36" s="351"/>
      <c r="N36" s="351"/>
    </row>
    <row r="37" spans="1:14" ht="15">
      <c r="A37" s="105"/>
      <c r="B37" s="513"/>
      <c r="C37" s="513"/>
      <c r="D37" s="351"/>
      <c r="E37" s="351"/>
      <c r="F37" s="351"/>
      <c r="G37" s="351"/>
      <c r="H37" s="351"/>
      <c r="I37" s="351"/>
      <c r="J37" s="351"/>
      <c r="K37" s="351"/>
      <c r="L37" s="351"/>
      <c r="M37" s="351"/>
      <c r="N37" s="351"/>
    </row>
    <row r="38" spans="1:14" ht="15">
      <c r="A38" s="512"/>
      <c r="B38" s="513"/>
      <c r="C38" s="513"/>
      <c r="D38" s="351"/>
      <c r="E38" s="351"/>
      <c r="F38" s="351"/>
      <c r="G38" s="351"/>
      <c r="H38" s="351"/>
      <c r="I38" s="351"/>
      <c r="J38" s="351"/>
      <c r="K38" s="351"/>
      <c r="L38" s="351"/>
      <c r="M38" s="351"/>
      <c r="N38" s="351"/>
    </row>
    <row r="39" spans="1:14" ht="15">
      <c r="A39" s="105"/>
      <c r="B39" s="513"/>
      <c r="C39" s="513"/>
      <c r="D39" s="351"/>
      <c r="E39" s="351"/>
      <c r="F39" s="351"/>
      <c r="G39" s="351"/>
      <c r="H39" s="351"/>
      <c r="I39" s="351"/>
      <c r="J39" s="351"/>
      <c r="K39" s="351"/>
      <c r="L39" s="351"/>
      <c r="M39" s="351"/>
      <c r="N39" s="351"/>
    </row>
    <row r="40" spans="1:14" ht="15">
      <c r="A40" s="515"/>
      <c r="B40" s="513"/>
      <c r="C40" s="513"/>
      <c r="D40" s="351"/>
      <c r="E40" s="351"/>
      <c r="F40" s="351"/>
      <c r="G40" s="351"/>
      <c r="H40" s="351"/>
      <c r="I40" s="351"/>
      <c r="J40" s="351"/>
      <c r="K40" s="351"/>
      <c r="L40" s="351"/>
      <c r="M40" s="351"/>
      <c r="N40" s="351"/>
    </row>
    <row r="41" spans="1:14" ht="15">
      <c r="A41" s="512"/>
      <c r="B41" s="516"/>
      <c r="C41" s="516"/>
      <c r="D41" s="351"/>
      <c r="E41" s="351"/>
      <c r="F41" s="351"/>
      <c r="G41" s="351"/>
      <c r="H41" s="351"/>
      <c r="I41" s="351"/>
      <c r="J41" s="351"/>
      <c r="K41" s="351"/>
      <c r="L41" s="351"/>
      <c r="M41" s="351"/>
      <c r="N41" s="351"/>
    </row>
    <row r="42" spans="1:14" ht="15">
      <c r="A42" s="515"/>
      <c r="B42" s="513"/>
      <c r="C42" s="513"/>
      <c r="D42" s="351"/>
      <c r="E42" s="351"/>
      <c r="F42" s="351"/>
      <c r="G42" s="351"/>
      <c r="I42" s="48"/>
      <c r="J42" s="48"/>
      <c r="K42" s="48"/>
      <c r="L42" s="48"/>
      <c r="M42" s="48"/>
      <c r="N42" s="48"/>
    </row>
    <row r="43" spans="1:14" ht="15">
      <c r="A43" s="496"/>
      <c r="B43" s="485"/>
      <c r="C43" s="485"/>
      <c r="D43" s="351"/>
      <c r="E43" s="351"/>
      <c r="F43" s="351"/>
      <c r="G43" s="351"/>
      <c r="I43" s="48"/>
      <c r="J43" s="48"/>
      <c r="K43" s="48"/>
      <c r="L43" s="48"/>
      <c r="M43" s="48"/>
      <c r="N43" s="48"/>
    </row>
    <row r="44" spans="1:14" ht="15">
      <c r="A44" s="496"/>
      <c r="B44" s="485"/>
      <c r="C44" s="485"/>
      <c r="D44" s="351"/>
      <c r="E44" s="351"/>
      <c r="F44" s="351"/>
      <c r="G44" s="351"/>
      <c r="I44" s="48"/>
      <c r="J44" s="48"/>
      <c r="K44" s="48"/>
      <c r="L44" s="48"/>
      <c r="M44" s="48"/>
      <c r="N44" s="48"/>
    </row>
    <row r="45" spans="1:14" ht="15">
      <c r="A45" s="496"/>
      <c r="B45" s="485"/>
      <c r="C45" s="485"/>
      <c r="D45" s="351"/>
      <c r="E45" s="351"/>
      <c r="F45" s="351"/>
      <c r="G45" s="351"/>
      <c r="I45" s="48"/>
      <c r="J45" s="48"/>
      <c r="K45" s="48"/>
      <c r="L45" s="48"/>
      <c r="M45" s="48"/>
      <c r="N45" s="48"/>
    </row>
    <row r="46" spans="1:14" ht="15">
      <c r="A46" s="497"/>
      <c r="B46" s="498"/>
      <c r="C46" s="498"/>
      <c r="D46" s="351"/>
      <c r="E46" s="351"/>
      <c r="F46" s="351"/>
      <c r="G46" s="351"/>
      <c r="I46" s="48"/>
      <c r="J46" s="48"/>
      <c r="K46" s="48"/>
      <c r="L46" s="48"/>
      <c r="M46" s="48"/>
      <c r="N46" s="48"/>
    </row>
    <row r="47" spans="1:14" ht="15">
      <c r="A47" s="496"/>
      <c r="B47" s="485"/>
      <c r="C47" s="485"/>
      <c r="D47" s="351"/>
      <c r="E47" s="351"/>
      <c r="F47" s="351"/>
      <c r="G47" s="351"/>
      <c r="I47" s="48"/>
      <c r="J47" s="48"/>
      <c r="K47" s="48"/>
      <c r="L47" s="48"/>
      <c r="M47" s="48"/>
      <c r="N47" s="48"/>
    </row>
    <row r="48" spans="1:14" ht="15">
      <c r="A48" s="496"/>
      <c r="B48" s="485"/>
      <c r="C48" s="485"/>
      <c r="D48" s="351"/>
      <c r="E48" s="351"/>
      <c r="F48" s="351"/>
      <c r="G48" s="351"/>
      <c r="I48" s="48"/>
      <c r="J48" s="48"/>
      <c r="K48" s="48"/>
      <c r="L48" s="48"/>
      <c r="M48" s="48"/>
      <c r="N48" s="48"/>
    </row>
    <row r="49" spans="1:14" ht="15">
      <c r="A49" s="496"/>
      <c r="B49" s="485"/>
      <c r="C49" s="485"/>
      <c r="D49" s="351"/>
      <c r="E49" s="351"/>
      <c r="F49" s="351"/>
      <c r="G49" s="351"/>
      <c r="I49" s="48"/>
      <c r="J49" s="48"/>
      <c r="K49" s="48"/>
      <c r="L49" s="48"/>
      <c r="M49" s="48"/>
      <c r="N49" s="48"/>
    </row>
    <row r="50" spans="1:14" ht="15">
      <c r="A50" s="496"/>
      <c r="B50" s="485"/>
      <c r="C50" s="485"/>
      <c r="D50" s="351"/>
      <c r="E50" s="351"/>
      <c r="F50" s="351"/>
      <c r="G50" s="351"/>
      <c r="I50" s="48"/>
      <c r="J50" s="48"/>
      <c r="K50" s="48"/>
      <c r="L50" s="48"/>
      <c r="M50" s="48"/>
      <c r="N50" s="48"/>
    </row>
    <row r="51" spans="1:14" ht="15">
      <c r="A51" s="496"/>
      <c r="B51" s="485"/>
      <c r="C51" s="485"/>
      <c r="D51" s="351"/>
      <c r="E51" s="351"/>
      <c r="F51" s="351"/>
      <c r="G51" s="351"/>
      <c r="I51" s="48"/>
      <c r="J51" s="48"/>
      <c r="K51" s="48"/>
      <c r="L51" s="48"/>
      <c r="M51" s="48"/>
      <c r="N51" s="48"/>
    </row>
    <row r="52" spans="1:7" ht="15">
      <c r="A52" s="496"/>
      <c r="B52" s="485"/>
      <c r="C52" s="485"/>
      <c r="D52" s="351"/>
      <c r="E52" s="351"/>
      <c r="F52" s="351"/>
      <c r="G52" s="351"/>
    </row>
    <row r="53" spans="1:7" ht="15">
      <c r="A53" s="496"/>
      <c r="B53" s="485"/>
      <c r="C53" s="485"/>
      <c r="D53" s="351"/>
      <c r="E53" s="351"/>
      <c r="F53" s="351"/>
      <c r="G53" s="351"/>
    </row>
    <row r="54" spans="1:7" ht="15">
      <c r="A54" s="496"/>
      <c r="B54" s="485"/>
      <c r="C54" s="485"/>
      <c r="D54" s="351"/>
      <c r="E54" s="351"/>
      <c r="F54" s="351"/>
      <c r="G54" s="351"/>
    </row>
    <row r="55" spans="1:7" ht="15">
      <c r="A55" s="497"/>
      <c r="B55" s="498"/>
      <c r="C55" s="498"/>
      <c r="D55" s="351"/>
      <c r="E55" s="351"/>
      <c r="F55" s="351"/>
      <c r="G55" s="351"/>
    </row>
    <row r="56" spans="1:7" ht="15">
      <c r="A56" s="496"/>
      <c r="B56" s="485"/>
      <c r="C56" s="485"/>
      <c r="D56" s="351"/>
      <c r="E56" s="351"/>
      <c r="F56" s="351"/>
      <c r="G56" s="351"/>
    </row>
    <row r="57" spans="1:3" ht="15">
      <c r="A57" s="496"/>
      <c r="B57" s="485"/>
      <c r="C57" s="485"/>
    </row>
    <row r="58" spans="1:3" ht="15">
      <c r="A58" s="496"/>
      <c r="B58" s="485"/>
      <c r="C58" s="485"/>
    </row>
    <row r="59" spans="1:3" ht="15">
      <c r="A59" s="496"/>
      <c r="B59" s="485"/>
      <c r="C59" s="485"/>
    </row>
    <row r="60" spans="1:3" ht="15">
      <c r="A60" s="496"/>
      <c r="B60" s="485"/>
      <c r="C60" s="485"/>
    </row>
    <row r="61" spans="1:3" ht="15">
      <c r="A61" s="496"/>
      <c r="B61" s="485"/>
      <c r="C61" s="485"/>
    </row>
    <row r="62" spans="1:3" ht="15">
      <c r="A62" s="496"/>
      <c r="B62" s="485"/>
      <c r="C62" s="485"/>
    </row>
    <row r="63" spans="1:3" ht="15">
      <c r="A63" s="496"/>
      <c r="B63" s="485"/>
      <c r="C63" s="485"/>
    </row>
    <row r="64" ht="15">
      <c r="A64" s="48"/>
    </row>
    <row r="65" ht="15">
      <c r="A65" s="48"/>
    </row>
    <row r="66" ht="15">
      <c r="A66" s="499"/>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&amp;"calibri"&amp;12&amp;B12.8.5. Evolución del gasto por habitante, por cama en funcionamiento y por estancia en los establecimientos sanitarios según dependencia.&amp;R&amp;"calibri"&amp;10&amp;P</oddHeader>
    <oddFooter>&amp;L&amp;"calibri"&amp;8&amp;I&amp;"-,Cursiva"&amp;8ANUARIO ESTADÍSTICO DE LA REGIÓN DE MURCIA 2015. TOMO I. DATOS REGIONALES&amp;R&amp;"calibri"&amp;8&amp;I12.8. GASTO SANITARIO Y FARMACÉUTICO</oddFooter>
  </headerFooter>
</worksheet>
</file>

<file path=xl/worksheets/sheet8.xml><?xml version="1.0" encoding="utf-8"?>
<worksheet xmlns="http://schemas.openxmlformats.org/spreadsheetml/2006/main" xmlns:r="http://schemas.openxmlformats.org/officeDocument/2006/relationships">
  <dimension ref="A1:U142"/>
  <sheetViews>
    <sheetView zoomScalePageLayoutView="0" workbookViewId="0" topLeftCell="A1">
      <selection activeCell="I1" sqref="I1"/>
    </sheetView>
  </sheetViews>
  <sheetFormatPr defaultColWidth="11.421875" defaultRowHeight="15"/>
  <cols>
    <col min="1" max="1" width="89.421875" style="0" customWidth="1"/>
    <col min="2" max="2" width="5.57421875" style="0" customWidth="1"/>
    <col min="3" max="3" width="6.00390625" style="0" customWidth="1"/>
    <col min="4" max="4" width="5.7109375" style="0" customWidth="1"/>
    <col min="5" max="5" width="5.57421875" style="0" customWidth="1"/>
    <col min="6" max="7" width="5.421875" style="0" customWidth="1"/>
    <col min="8" max="8" width="7.421875" style="0" customWidth="1"/>
    <col min="9" max="19" width="11.421875" style="48" customWidth="1"/>
    <col min="20" max="20" width="9.7109375" style="48" customWidth="1"/>
    <col min="21" max="21" width="11.421875" style="48" customWidth="1"/>
  </cols>
  <sheetData>
    <row r="1" spans="1:9" ht="15">
      <c r="A1" s="14" t="s">
        <v>834</v>
      </c>
      <c r="B1" s="14"/>
      <c r="C1" s="14"/>
      <c r="D1" s="29"/>
      <c r="E1" s="29"/>
      <c r="F1" s="29"/>
      <c r="G1" s="29"/>
      <c r="H1" s="29"/>
      <c r="I1" s="50" t="s">
        <v>761</v>
      </c>
    </row>
    <row r="2" spans="1:3" ht="15.75">
      <c r="A2" s="51"/>
      <c r="B2" s="51"/>
      <c r="C2" s="51"/>
    </row>
    <row r="3" spans="1:3" ht="15.75">
      <c r="A3" s="51"/>
      <c r="B3" s="51"/>
      <c r="C3" s="51"/>
    </row>
    <row r="4" spans="1:20" s="48" customFormat="1" ht="15">
      <c r="A4" s="94"/>
      <c r="B4" s="94" t="s">
        <v>762</v>
      </c>
      <c r="C4" s="94"/>
      <c r="D4" s="94"/>
      <c r="E4" s="94"/>
      <c r="F4" s="94"/>
      <c r="G4" s="94"/>
      <c r="H4" s="94" t="s">
        <v>815</v>
      </c>
      <c r="I4" s="95"/>
      <c r="J4" s="95"/>
      <c r="K4" s="95"/>
      <c r="L4" s="95"/>
      <c r="M4" s="95"/>
      <c r="N4" s="95"/>
      <c r="O4" s="95"/>
      <c r="P4" s="95"/>
      <c r="Q4" s="95"/>
      <c r="R4" s="95"/>
      <c r="S4" s="95"/>
      <c r="T4" s="95"/>
    </row>
    <row r="5" spans="1:20" s="97" customFormat="1" ht="15">
      <c r="A5" s="122"/>
      <c r="B5" s="123">
        <v>2009</v>
      </c>
      <c r="C5" s="124">
        <v>2010</v>
      </c>
      <c r="D5" s="123">
        <v>2011</v>
      </c>
      <c r="E5" s="123">
        <v>2012</v>
      </c>
      <c r="F5" s="123">
        <v>2013</v>
      </c>
      <c r="G5" s="123">
        <v>2014</v>
      </c>
      <c r="H5" s="125">
        <v>2014</v>
      </c>
      <c r="I5" s="96"/>
      <c r="J5" s="96"/>
      <c r="K5" s="96"/>
      <c r="L5" s="96"/>
      <c r="M5" s="96"/>
      <c r="N5" s="96"/>
      <c r="O5" s="96"/>
      <c r="P5" s="96"/>
      <c r="Q5" s="96"/>
      <c r="R5" s="96"/>
      <c r="S5" s="96"/>
      <c r="T5" s="96"/>
    </row>
    <row r="6" spans="1:21" s="82" customFormat="1" ht="15">
      <c r="A6" s="126" t="s">
        <v>822</v>
      </c>
      <c r="B6" s="115">
        <v>97</v>
      </c>
      <c r="C6" s="115">
        <v>90</v>
      </c>
      <c r="D6" s="115">
        <v>116</v>
      </c>
      <c r="E6" s="115">
        <v>106</v>
      </c>
      <c r="F6" s="115">
        <v>102</v>
      </c>
      <c r="G6" s="115">
        <v>106</v>
      </c>
      <c r="H6" s="115">
        <v>3910</v>
      </c>
      <c r="I6" s="104"/>
      <c r="J6" s="104"/>
      <c r="K6" s="104"/>
      <c r="L6" s="104"/>
      <c r="M6" s="104"/>
      <c r="N6" s="104"/>
      <c r="O6" s="104"/>
      <c r="P6" s="104"/>
      <c r="Q6" s="104"/>
      <c r="R6" s="104"/>
      <c r="S6" s="104"/>
      <c r="T6" s="104"/>
      <c r="U6" s="105"/>
    </row>
    <row r="7" spans="1:21" s="82" customFormat="1" ht="30">
      <c r="A7" s="81" t="s">
        <v>835</v>
      </c>
      <c r="B7" s="69">
        <v>0</v>
      </c>
      <c r="C7" s="69">
        <v>0</v>
      </c>
      <c r="D7" s="69">
        <v>1</v>
      </c>
      <c r="E7" s="69">
        <v>0</v>
      </c>
      <c r="F7" s="69">
        <v>0</v>
      </c>
      <c r="G7" s="69">
        <v>0</v>
      </c>
      <c r="H7" s="69">
        <v>6</v>
      </c>
      <c r="I7" s="104"/>
      <c r="J7" s="104"/>
      <c r="K7" s="104"/>
      <c r="L7" s="104"/>
      <c r="M7" s="104"/>
      <c r="N7" s="104"/>
      <c r="O7" s="104"/>
      <c r="P7" s="104"/>
      <c r="Q7" s="104"/>
      <c r="R7" s="104"/>
      <c r="S7" s="104"/>
      <c r="T7" s="104"/>
      <c r="U7" s="105"/>
    </row>
    <row r="8" spans="1:21" s="82" customFormat="1" ht="30" customHeight="1">
      <c r="A8" s="81" t="s">
        <v>836</v>
      </c>
      <c r="B8" s="69">
        <v>0</v>
      </c>
      <c r="C8" s="69">
        <v>0</v>
      </c>
      <c r="D8" s="69">
        <v>0</v>
      </c>
      <c r="E8" s="69">
        <v>3</v>
      </c>
      <c r="F8" s="69">
        <v>2</v>
      </c>
      <c r="G8" s="69">
        <v>0</v>
      </c>
      <c r="H8" s="69">
        <v>48</v>
      </c>
      <c r="I8" s="104"/>
      <c r="J8" s="104"/>
      <c r="K8" s="104"/>
      <c r="L8" s="104"/>
      <c r="M8" s="104"/>
      <c r="N8" s="104"/>
      <c r="O8" s="104"/>
      <c r="P8" s="104"/>
      <c r="Q8" s="104"/>
      <c r="R8" s="104"/>
      <c r="S8" s="104"/>
      <c r="T8" s="104"/>
      <c r="U8" s="105"/>
    </row>
    <row r="9" spans="1:21" s="82" customFormat="1" ht="30">
      <c r="A9" s="81" t="s">
        <v>837</v>
      </c>
      <c r="B9" s="69">
        <v>0</v>
      </c>
      <c r="C9" s="69">
        <v>0</v>
      </c>
      <c r="D9" s="69">
        <v>0</v>
      </c>
      <c r="E9" s="69">
        <v>1</v>
      </c>
      <c r="F9" s="69">
        <v>0</v>
      </c>
      <c r="G9" s="69">
        <v>2</v>
      </c>
      <c r="H9" s="69">
        <v>10</v>
      </c>
      <c r="I9" s="104"/>
      <c r="J9" s="104"/>
      <c r="K9" s="104"/>
      <c r="L9" s="104"/>
      <c r="M9" s="104"/>
      <c r="N9" s="104"/>
      <c r="O9" s="104"/>
      <c r="P9" s="104"/>
      <c r="Q9" s="104"/>
      <c r="R9" s="104"/>
      <c r="S9" s="104"/>
      <c r="T9" s="104"/>
      <c r="U9" s="105"/>
    </row>
    <row r="10" spans="1:21" s="82" customFormat="1" ht="30">
      <c r="A10" s="81" t="s">
        <v>838</v>
      </c>
      <c r="B10" s="69">
        <v>0</v>
      </c>
      <c r="C10" s="69">
        <v>0</v>
      </c>
      <c r="D10" s="69">
        <v>0</v>
      </c>
      <c r="E10" s="69">
        <v>0</v>
      </c>
      <c r="F10" s="69">
        <v>0</v>
      </c>
      <c r="G10" s="69">
        <v>0</v>
      </c>
      <c r="H10" s="69">
        <v>0</v>
      </c>
      <c r="I10" s="104"/>
      <c r="J10" s="104"/>
      <c r="K10" s="104"/>
      <c r="L10" s="104"/>
      <c r="M10" s="104"/>
      <c r="N10" s="104"/>
      <c r="O10" s="104"/>
      <c r="P10" s="104"/>
      <c r="Q10" s="104"/>
      <c r="R10" s="104"/>
      <c r="S10" s="104"/>
      <c r="T10" s="104"/>
      <c r="U10" s="105"/>
    </row>
    <row r="11" spans="1:21" s="82" customFormat="1" ht="30">
      <c r="A11" s="81" t="s">
        <v>839</v>
      </c>
      <c r="B11" s="69">
        <v>5</v>
      </c>
      <c r="C11" s="69">
        <v>7</v>
      </c>
      <c r="D11" s="69">
        <v>7</v>
      </c>
      <c r="E11" s="69">
        <v>5</v>
      </c>
      <c r="F11" s="69">
        <v>4</v>
      </c>
      <c r="G11" s="69">
        <v>8</v>
      </c>
      <c r="H11" s="69">
        <v>239</v>
      </c>
      <c r="I11" s="104"/>
      <c r="J11" s="104"/>
      <c r="K11" s="104"/>
      <c r="L11" s="104"/>
      <c r="M11" s="104"/>
      <c r="N11" s="104"/>
      <c r="O11" s="104"/>
      <c r="P11" s="104"/>
      <c r="Q11" s="104"/>
      <c r="R11" s="104"/>
      <c r="S11" s="104"/>
      <c r="T11" s="104"/>
      <c r="U11" s="105"/>
    </row>
    <row r="12" spans="1:21" s="82" customFormat="1" ht="15">
      <c r="A12" s="81" t="s">
        <v>840</v>
      </c>
      <c r="B12" s="69">
        <v>0</v>
      </c>
      <c r="C12" s="69">
        <v>0</v>
      </c>
      <c r="D12" s="69">
        <v>0</v>
      </c>
      <c r="E12" s="69">
        <v>0</v>
      </c>
      <c r="F12" s="69">
        <v>0</v>
      </c>
      <c r="G12" s="69">
        <v>0</v>
      </c>
      <c r="H12" s="69">
        <v>3</v>
      </c>
      <c r="I12" s="104"/>
      <c r="J12" s="104"/>
      <c r="K12" s="104"/>
      <c r="L12" s="104"/>
      <c r="M12" s="104"/>
      <c r="N12" s="104"/>
      <c r="O12" s="104"/>
      <c r="P12" s="104"/>
      <c r="Q12" s="104"/>
      <c r="R12" s="104"/>
      <c r="S12" s="104"/>
      <c r="T12" s="104"/>
      <c r="U12" s="105"/>
    </row>
    <row r="13" spans="1:21" s="82" customFormat="1" ht="30">
      <c r="A13" s="81" t="s">
        <v>841</v>
      </c>
      <c r="B13" s="69">
        <v>0</v>
      </c>
      <c r="C13" s="69">
        <v>0</v>
      </c>
      <c r="D13" s="69">
        <v>0</v>
      </c>
      <c r="E13" s="69">
        <v>0</v>
      </c>
      <c r="F13" s="69">
        <v>0</v>
      </c>
      <c r="G13" s="69">
        <v>0</v>
      </c>
      <c r="H13" s="69">
        <v>4</v>
      </c>
      <c r="I13" s="104"/>
      <c r="J13" s="104"/>
      <c r="K13" s="104"/>
      <c r="L13" s="104"/>
      <c r="M13" s="104"/>
      <c r="N13" s="104"/>
      <c r="O13" s="104"/>
      <c r="P13" s="104"/>
      <c r="Q13" s="104"/>
      <c r="R13" s="104"/>
      <c r="S13" s="104"/>
      <c r="T13" s="104"/>
      <c r="U13" s="105"/>
    </row>
    <row r="14" spans="1:21" s="82" customFormat="1" ht="15" customHeight="1">
      <c r="A14" s="81" t="s">
        <v>842</v>
      </c>
      <c r="B14" s="69">
        <v>2</v>
      </c>
      <c r="C14" s="69">
        <v>0</v>
      </c>
      <c r="D14" s="69">
        <v>0</v>
      </c>
      <c r="E14" s="69">
        <v>4</v>
      </c>
      <c r="F14" s="69">
        <v>1</v>
      </c>
      <c r="G14" s="69">
        <v>1</v>
      </c>
      <c r="H14" s="69">
        <v>42</v>
      </c>
      <c r="I14" s="104"/>
      <c r="J14" s="104"/>
      <c r="K14" s="104"/>
      <c r="L14" s="104"/>
      <c r="M14" s="104"/>
      <c r="N14" s="104"/>
      <c r="O14" s="104"/>
      <c r="P14" s="104"/>
      <c r="Q14" s="104"/>
      <c r="R14" s="104"/>
      <c r="S14" s="104"/>
      <c r="T14" s="104"/>
      <c r="U14" s="105"/>
    </row>
    <row r="15" spans="1:21" s="82" customFormat="1" ht="15">
      <c r="A15" s="81" t="s">
        <v>843</v>
      </c>
      <c r="B15" s="69">
        <v>2</v>
      </c>
      <c r="C15" s="69">
        <v>0</v>
      </c>
      <c r="D15" s="69">
        <v>1</v>
      </c>
      <c r="E15" s="69">
        <v>1</v>
      </c>
      <c r="F15" s="69">
        <v>1</v>
      </c>
      <c r="G15" s="69">
        <v>1</v>
      </c>
      <c r="H15" s="69">
        <v>17</v>
      </c>
      <c r="I15" s="104"/>
      <c r="J15" s="104"/>
      <c r="K15" s="104"/>
      <c r="L15" s="104"/>
      <c r="M15" s="104"/>
      <c r="N15" s="104"/>
      <c r="O15" s="104"/>
      <c r="P15" s="104"/>
      <c r="Q15" s="104"/>
      <c r="R15" s="104"/>
      <c r="S15" s="104"/>
      <c r="T15" s="104"/>
      <c r="U15" s="105"/>
    </row>
    <row r="16" spans="1:21" s="82" customFormat="1" ht="30">
      <c r="A16" s="81" t="s">
        <v>844</v>
      </c>
      <c r="B16" s="69">
        <v>2</v>
      </c>
      <c r="C16" s="69">
        <v>5</v>
      </c>
      <c r="D16" s="69">
        <v>9</v>
      </c>
      <c r="E16" s="69">
        <v>3</v>
      </c>
      <c r="F16" s="69">
        <v>2</v>
      </c>
      <c r="G16" s="69">
        <v>4</v>
      </c>
      <c r="H16" s="69">
        <v>82</v>
      </c>
      <c r="I16" s="104"/>
      <c r="J16" s="104"/>
      <c r="K16" s="104"/>
      <c r="L16" s="104"/>
      <c r="M16" s="104"/>
      <c r="N16" s="104"/>
      <c r="O16" s="104"/>
      <c r="P16" s="104"/>
      <c r="Q16" s="104"/>
      <c r="R16" s="104"/>
      <c r="S16" s="104"/>
      <c r="T16" s="104"/>
      <c r="U16" s="105"/>
    </row>
    <row r="17" spans="1:21" s="82" customFormat="1" ht="15" customHeight="1">
      <c r="A17" s="81" t="s">
        <v>845</v>
      </c>
      <c r="B17" s="69">
        <v>57</v>
      </c>
      <c r="C17" s="69">
        <v>56</v>
      </c>
      <c r="D17" s="69">
        <v>64</v>
      </c>
      <c r="E17" s="69">
        <v>61</v>
      </c>
      <c r="F17" s="69">
        <v>58</v>
      </c>
      <c r="G17" s="69">
        <v>63</v>
      </c>
      <c r="H17" s="69">
        <v>1910</v>
      </c>
      <c r="I17" s="104"/>
      <c r="J17" s="104"/>
      <c r="K17" s="104"/>
      <c r="L17" s="104"/>
      <c r="M17" s="104"/>
      <c r="N17" s="104"/>
      <c r="O17" s="104"/>
      <c r="P17" s="104"/>
      <c r="Q17" s="104"/>
      <c r="R17" s="104"/>
      <c r="S17" s="104"/>
      <c r="T17" s="104"/>
      <c r="U17" s="105"/>
    </row>
    <row r="18" spans="1:21" s="82" customFormat="1" ht="15">
      <c r="A18" s="81" t="s">
        <v>846</v>
      </c>
      <c r="B18" s="69">
        <v>1</v>
      </c>
      <c r="C18" s="69">
        <v>1</v>
      </c>
      <c r="D18" s="69">
        <v>3</v>
      </c>
      <c r="E18" s="69">
        <v>3</v>
      </c>
      <c r="F18" s="69">
        <v>2</v>
      </c>
      <c r="G18" s="69">
        <v>1</v>
      </c>
      <c r="H18" s="69">
        <v>116</v>
      </c>
      <c r="I18" s="104"/>
      <c r="J18" s="104"/>
      <c r="K18" s="104"/>
      <c r="L18" s="104"/>
      <c r="M18" s="104"/>
      <c r="N18" s="104"/>
      <c r="O18" s="104"/>
      <c r="P18" s="104"/>
      <c r="Q18" s="104"/>
      <c r="R18" s="104"/>
      <c r="S18" s="104"/>
      <c r="T18" s="104"/>
      <c r="U18" s="105"/>
    </row>
    <row r="19" spans="1:21" s="82" customFormat="1" ht="15">
      <c r="A19" s="81" t="s">
        <v>847</v>
      </c>
      <c r="B19" s="69">
        <v>2</v>
      </c>
      <c r="C19" s="69">
        <v>1</v>
      </c>
      <c r="D19" s="69">
        <v>1</v>
      </c>
      <c r="E19" s="69">
        <v>0</v>
      </c>
      <c r="F19" s="69">
        <v>1</v>
      </c>
      <c r="G19" s="69">
        <v>1</v>
      </c>
      <c r="H19" s="69">
        <v>29</v>
      </c>
      <c r="I19" s="104"/>
      <c r="J19" s="104"/>
      <c r="K19" s="104"/>
      <c r="L19" s="104"/>
      <c r="M19" s="104"/>
      <c r="N19" s="104"/>
      <c r="O19" s="104"/>
      <c r="P19" s="104"/>
      <c r="Q19" s="104"/>
      <c r="R19" s="104"/>
      <c r="S19" s="104"/>
      <c r="T19" s="104"/>
      <c r="U19" s="105"/>
    </row>
    <row r="20" spans="1:21" s="82" customFormat="1" ht="15">
      <c r="A20" s="81" t="s">
        <v>848</v>
      </c>
      <c r="B20" s="69">
        <v>3</v>
      </c>
      <c r="C20" s="69">
        <v>0</v>
      </c>
      <c r="D20" s="69">
        <v>2</v>
      </c>
      <c r="E20" s="69">
        <v>1</v>
      </c>
      <c r="F20" s="69">
        <v>1</v>
      </c>
      <c r="G20" s="69">
        <v>2</v>
      </c>
      <c r="H20" s="69">
        <v>43</v>
      </c>
      <c r="I20" s="104"/>
      <c r="J20" s="104"/>
      <c r="K20" s="104"/>
      <c r="L20" s="104"/>
      <c r="M20" s="104"/>
      <c r="N20" s="104"/>
      <c r="O20" s="104"/>
      <c r="P20" s="104"/>
      <c r="Q20" s="104"/>
      <c r="R20" s="104"/>
      <c r="S20" s="104"/>
      <c r="T20" s="104"/>
      <c r="U20" s="105"/>
    </row>
    <row r="21" spans="1:21" s="82" customFormat="1" ht="15" customHeight="1">
      <c r="A21" s="81" t="s">
        <v>849</v>
      </c>
      <c r="B21" s="69">
        <v>4</v>
      </c>
      <c r="C21" s="69">
        <v>4</v>
      </c>
      <c r="D21" s="69">
        <v>5</v>
      </c>
      <c r="E21" s="69">
        <v>2</v>
      </c>
      <c r="F21" s="69">
        <v>4</v>
      </c>
      <c r="G21" s="69">
        <v>3</v>
      </c>
      <c r="H21" s="69">
        <v>135</v>
      </c>
      <c r="I21" s="104"/>
      <c r="J21" s="104"/>
      <c r="K21" s="104"/>
      <c r="L21" s="104"/>
      <c r="M21" s="104"/>
      <c r="N21" s="104"/>
      <c r="O21" s="104"/>
      <c r="P21" s="104"/>
      <c r="Q21" s="104"/>
      <c r="R21" s="104"/>
      <c r="S21" s="104"/>
      <c r="T21" s="104"/>
      <c r="U21" s="105"/>
    </row>
    <row r="22" spans="1:21" s="82" customFormat="1" ht="15">
      <c r="A22" s="81" t="s">
        <v>850</v>
      </c>
      <c r="B22" s="69">
        <v>0</v>
      </c>
      <c r="C22" s="69">
        <v>0</v>
      </c>
      <c r="D22" s="69">
        <v>0</v>
      </c>
      <c r="E22" s="69">
        <v>0</v>
      </c>
      <c r="F22" s="69">
        <v>0</v>
      </c>
      <c r="G22" s="69">
        <v>0</v>
      </c>
      <c r="H22" s="69">
        <v>1</v>
      </c>
      <c r="I22" s="104"/>
      <c r="J22" s="104"/>
      <c r="K22" s="104"/>
      <c r="L22" s="104"/>
      <c r="M22" s="104"/>
      <c r="N22" s="104"/>
      <c r="O22" s="104"/>
      <c r="P22" s="104"/>
      <c r="Q22" s="104"/>
      <c r="R22" s="104"/>
      <c r="S22" s="104"/>
      <c r="T22" s="104"/>
      <c r="U22" s="105"/>
    </row>
    <row r="23" spans="1:21" s="82" customFormat="1" ht="15">
      <c r="A23" s="81" t="s">
        <v>851</v>
      </c>
      <c r="B23" s="69">
        <v>1</v>
      </c>
      <c r="C23" s="69">
        <v>0</v>
      </c>
      <c r="D23" s="69">
        <v>2</v>
      </c>
      <c r="E23" s="69">
        <v>0</v>
      </c>
      <c r="F23" s="69">
        <v>1</v>
      </c>
      <c r="G23" s="69">
        <v>0</v>
      </c>
      <c r="H23" s="69">
        <v>13</v>
      </c>
      <c r="I23" s="104"/>
      <c r="J23" s="104"/>
      <c r="K23" s="104"/>
      <c r="L23" s="104"/>
      <c r="M23" s="104"/>
      <c r="N23" s="104"/>
      <c r="O23" s="104"/>
      <c r="P23" s="104"/>
      <c r="Q23" s="104"/>
      <c r="R23" s="104"/>
      <c r="S23" s="104"/>
      <c r="T23" s="104"/>
      <c r="U23" s="105"/>
    </row>
    <row r="24" spans="1:21" s="82" customFormat="1" ht="15" customHeight="1">
      <c r="A24" s="81" t="s">
        <v>852</v>
      </c>
      <c r="B24" s="69">
        <v>0</v>
      </c>
      <c r="C24" s="69">
        <v>0</v>
      </c>
      <c r="D24" s="69">
        <v>0</v>
      </c>
      <c r="E24" s="69">
        <v>0</v>
      </c>
      <c r="F24" s="69">
        <v>1</v>
      </c>
      <c r="G24" s="69">
        <v>0</v>
      </c>
      <c r="H24" s="69">
        <v>2</v>
      </c>
      <c r="I24" s="104"/>
      <c r="J24" s="104"/>
      <c r="K24" s="104"/>
      <c r="L24" s="104"/>
      <c r="M24" s="104"/>
      <c r="N24" s="104"/>
      <c r="O24" s="104"/>
      <c r="P24" s="104"/>
      <c r="Q24" s="104"/>
      <c r="R24" s="104"/>
      <c r="S24" s="104"/>
      <c r="T24" s="104"/>
      <c r="U24" s="105"/>
    </row>
    <row r="25" spans="1:21" s="82" customFormat="1" ht="15">
      <c r="A25" s="81" t="s">
        <v>853</v>
      </c>
      <c r="B25" s="69">
        <v>1</v>
      </c>
      <c r="C25" s="69">
        <v>3</v>
      </c>
      <c r="D25" s="69">
        <v>1</v>
      </c>
      <c r="E25" s="69">
        <v>1</v>
      </c>
      <c r="F25" s="69">
        <v>1</v>
      </c>
      <c r="G25" s="69">
        <v>1</v>
      </c>
      <c r="H25" s="69">
        <v>81</v>
      </c>
      <c r="I25" s="104"/>
      <c r="J25" s="104"/>
      <c r="K25" s="104"/>
      <c r="L25" s="104"/>
      <c r="M25" s="104"/>
      <c r="N25" s="104"/>
      <c r="O25" s="104"/>
      <c r="P25" s="104"/>
      <c r="Q25" s="104"/>
      <c r="R25" s="104"/>
      <c r="S25" s="104"/>
      <c r="T25" s="104"/>
      <c r="U25" s="105"/>
    </row>
    <row r="26" spans="1:21" s="82" customFormat="1" ht="15">
      <c r="A26" s="81" t="s">
        <v>854</v>
      </c>
      <c r="B26" s="69">
        <v>0</v>
      </c>
      <c r="C26" s="69">
        <v>0</v>
      </c>
      <c r="D26" s="69">
        <v>0</v>
      </c>
      <c r="E26" s="69">
        <v>0</v>
      </c>
      <c r="F26" s="69">
        <v>0</v>
      </c>
      <c r="G26" s="69">
        <v>0</v>
      </c>
      <c r="H26" s="69">
        <v>0</v>
      </c>
      <c r="I26" s="104"/>
      <c r="J26" s="104"/>
      <c r="K26" s="104"/>
      <c r="L26" s="104"/>
      <c r="M26" s="104"/>
      <c r="N26" s="104"/>
      <c r="O26" s="104"/>
      <c r="P26" s="104"/>
      <c r="Q26" s="104"/>
      <c r="R26" s="104"/>
      <c r="S26" s="104"/>
      <c r="T26" s="104"/>
      <c r="U26" s="105"/>
    </row>
    <row r="27" spans="1:21" s="82" customFormat="1" ht="15">
      <c r="A27" s="81" t="s">
        <v>855</v>
      </c>
      <c r="B27" s="69">
        <v>12</v>
      </c>
      <c r="C27" s="69">
        <v>11</v>
      </c>
      <c r="D27" s="69">
        <v>14</v>
      </c>
      <c r="E27" s="69">
        <v>17</v>
      </c>
      <c r="F27" s="69">
        <v>17</v>
      </c>
      <c r="G27" s="69">
        <v>16</v>
      </c>
      <c r="H27" s="69">
        <v>937</v>
      </c>
      <c r="I27" s="104"/>
      <c r="J27" s="104"/>
      <c r="K27" s="104"/>
      <c r="L27" s="104"/>
      <c r="M27" s="104"/>
      <c r="N27" s="104"/>
      <c r="O27" s="104"/>
      <c r="P27" s="104"/>
      <c r="Q27" s="104"/>
      <c r="R27" s="104"/>
      <c r="S27" s="104"/>
      <c r="T27" s="104"/>
      <c r="U27" s="105"/>
    </row>
    <row r="28" spans="1:21" s="82" customFormat="1" ht="15" customHeight="1">
      <c r="A28" s="81" t="s">
        <v>856</v>
      </c>
      <c r="B28" s="69">
        <v>3</v>
      </c>
      <c r="C28" s="69">
        <v>1</v>
      </c>
      <c r="D28" s="69">
        <v>3</v>
      </c>
      <c r="E28" s="69">
        <v>1</v>
      </c>
      <c r="F28" s="69">
        <v>1</v>
      </c>
      <c r="G28" s="69">
        <v>2</v>
      </c>
      <c r="H28" s="69">
        <v>54</v>
      </c>
      <c r="I28" s="104"/>
      <c r="J28" s="104"/>
      <c r="K28" s="104"/>
      <c r="L28" s="104"/>
      <c r="M28" s="104"/>
      <c r="N28" s="104"/>
      <c r="O28" s="104"/>
      <c r="P28" s="104"/>
      <c r="Q28" s="104"/>
      <c r="R28" s="104"/>
      <c r="S28" s="104"/>
      <c r="T28" s="104"/>
      <c r="U28" s="105"/>
    </row>
    <row r="29" spans="1:21" s="82" customFormat="1" ht="15">
      <c r="A29" s="81" t="s">
        <v>857</v>
      </c>
      <c r="B29" s="69">
        <v>0</v>
      </c>
      <c r="C29" s="69">
        <v>0</v>
      </c>
      <c r="D29" s="69">
        <v>0</v>
      </c>
      <c r="E29" s="69">
        <v>1</v>
      </c>
      <c r="F29" s="69">
        <v>0</v>
      </c>
      <c r="G29" s="69">
        <v>0</v>
      </c>
      <c r="H29" s="69">
        <v>44</v>
      </c>
      <c r="I29" s="104"/>
      <c r="J29" s="104"/>
      <c r="K29" s="104"/>
      <c r="L29" s="104"/>
      <c r="M29" s="104"/>
      <c r="N29" s="104"/>
      <c r="O29" s="104"/>
      <c r="P29" s="104"/>
      <c r="Q29" s="104"/>
      <c r="R29" s="104"/>
      <c r="S29" s="104"/>
      <c r="T29" s="104"/>
      <c r="U29" s="105"/>
    </row>
    <row r="30" spans="1:21" s="82" customFormat="1" ht="15">
      <c r="A30" s="81" t="s">
        <v>858</v>
      </c>
      <c r="B30" s="69">
        <v>0</v>
      </c>
      <c r="C30" s="69">
        <v>0</v>
      </c>
      <c r="D30" s="69">
        <v>0</v>
      </c>
      <c r="E30" s="69">
        <v>0</v>
      </c>
      <c r="F30" s="69">
        <v>3</v>
      </c>
      <c r="G30" s="69">
        <v>1</v>
      </c>
      <c r="H30" s="69">
        <v>5</v>
      </c>
      <c r="I30" s="104"/>
      <c r="J30" s="104"/>
      <c r="K30" s="104"/>
      <c r="L30" s="104"/>
      <c r="M30" s="104"/>
      <c r="N30" s="104"/>
      <c r="O30" s="104"/>
      <c r="P30" s="104"/>
      <c r="Q30" s="104"/>
      <c r="R30" s="104"/>
      <c r="S30" s="104"/>
      <c r="T30" s="104"/>
      <c r="U30" s="105"/>
    </row>
    <row r="31" spans="1:8" ht="15">
      <c r="A31" s="81" t="s">
        <v>859</v>
      </c>
      <c r="B31" s="69">
        <v>2</v>
      </c>
      <c r="C31" s="69">
        <v>1</v>
      </c>
      <c r="D31" s="69">
        <v>3</v>
      </c>
      <c r="E31" s="69">
        <v>2</v>
      </c>
      <c r="F31" s="69">
        <v>2</v>
      </c>
      <c r="G31" s="69">
        <v>0</v>
      </c>
      <c r="H31" s="69">
        <v>89</v>
      </c>
    </row>
    <row r="32" spans="1:8" ht="15">
      <c r="A32" s="127" t="s">
        <v>829</v>
      </c>
      <c r="B32" s="118">
        <v>82</v>
      </c>
      <c r="C32" s="118">
        <v>71</v>
      </c>
      <c r="D32" s="118">
        <v>93</v>
      </c>
      <c r="E32" s="118">
        <v>86</v>
      </c>
      <c r="F32" s="118">
        <v>78</v>
      </c>
      <c r="G32" s="118">
        <v>71</v>
      </c>
      <c r="H32" s="118">
        <v>2938</v>
      </c>
    </row>
    <row r="33" spans="1:8" ht="30">
      <c r="A33" s="81" t="s">
        <v>835</v>
      </c>
      <c r="B33" s="69">
        <v>0</v>
      </c>
      <c r="C33" s="69">
        <v>0</v>
      </c>
      <c r="D33" s="69">
        <v>1</v>
      </c>
      <c r="E33" s="69">
        <v>0</v>
      </c>
      <c r="F33" s="69">
        <v>0</v>
      </c>
      <c r="G33" s="69">
        <v>0</v>
      </c>
      <c r="H33" s="69">
        <v>3</v>
      </c>
    </row>
    <row r="34" spans="1:8" ht="30" customHeight="1">
      <c r="A34" s="81" t="s">
        <v>836</v>
      </c>
      <c r="B34" s="69">
        <v>0</v>
      </c>
      <c r="C34" s="69">
        <v>0</v>
      </c>
      <c r="D34" s="69">
        <v>0</v>
      </c>
      <c r="E34" s="69">
        <v>2</v>
      </c>
      <c r="F34" s="69">
        <v>1</v>
      </c>
      <c r="G34" s="69">
        <v>0</v>
      </c>
      <c r="H34" s="69">
        <v>29</v>
      </c>
    </row>
    <row r="35" spans="1:8" ht="30">
      <c r="A35" s="81" t="s">
        <v>837</v>
      </c>
      <c r="B35" s="69">
        <v>0</v>
      </c>
      <c r="C35" s="69">
        <v>0</v>
      </c>
      <c r="D35" s="69">
        <v>0</v>
      </c>
      <c r="E35" s="69">
        <v>1</v>
      </c>
      <c r="F35" s="69">
        <v>0</v>
      </c>
      <c r="G35" s="69">
        <v>1</v>
      </c>
      <c r="H35" s="69">
        <v>7</v>
      </c>
    </row>
    <row r="36" spans="1:8" ht="30">
      <c r="A36" s="81" t="s">
        <v>838</v>
      </c>
      <c r="B36" s="69">
        <v>0</v>
      </c>
      <c r="C36" s="69">
        <v>0</v>
      </c>
      <c r="D36" s="69">
        <v>0</v>
      </c>
      <c r="E36" s="69">
        <v>0</v>
      </c>
      <c r="F36" s="69">
        <v>0</v>
      </c>
      <c r="G36" s="69">
        <v>0</v>
      </c>
      <c r="H36" s="69">
        <v>0</v>
      </c>
    </row>
    <row r="37" spans="1:8" ht="30">
      <c r="A37" s="81" t="s">
        <v>839</v>
      </c>
      <c r="B37" s="69">
        <v>2</v>
      </c>
      <c r="C37" s="69">
        <v>4</v>
      </c>
      <c r="D37" s="69">
        <v>3</v>
      </c>
      <c r="E37" s="69">
        <v>2</v>
      </c>
      <c r="F37" s="69">
        <v>2</v>
      </c>
      <c r="G37" s="69">
        <v>4</v>
      </c>
      <c r="H37" s="69">
        <v>127</v>
      </c>
    </row>
    <row r="38" spans="1:8" ht="15">
      <c r="A38" s="81" t="s">
        <v>840</v>
      </c>
      <c r="B38" s="69">
        <v>0</v>
      </c>
      <c r="C38" s="69">
        <v>0</v>
      </c>
      <c r="D38" s="69">
        <v>0</v>
      </c>
      <c r="E38" s="69">
        <v>0</v>
      </c>
      <c r="F38" s="69">
        <v>0</v>
      </c>
      <c r="G38" s="69">
        <v>0</v>
      </c>
      <c r="H38" s="69">
        <v>2</v>
      </c>
    </row>
    <row r="39" spans="1:8" ht="30">
      <c r="A39" s="81" t="s">
        <v>841</v>
      </c>
      <c r="B39" s="69">
        <v>0</v>
      </c>
      <c r="C39" s="69">
        <v>0</v>
      </c>
      <c r="D39" s="69">
        <v>0</v>
      </c>
      <c r="E39" s="69">
        <v>0</v>
      </c>
      <c r="F39" s="69">
        <v>0</v>
      </c>
      <c r="G39" s="69">
        <v>0</v>
      </c>
      <c r="H39" s="69">
        <v>3</v>
      </c>
    </row>
    <row r="40" spans="1:8" ht="15" customHeight="1">
      <c r="A40" s="81" t="s">
        <v>842</v>
      </c>
      <c r="B40" s="69">
        <v>2</v>
      </c>
      <c r="C40" s="69">
        <v>0</v>
      </c>
      <c r="D40" s="69">
        <v>0</v>
      </c>
      <c r="E40" s="69">
        <v>4</v>
      </c>
      <c r="F40" s="69">
        <v>0</v>
      </c>
      <c r="G40" s="69">
        <v>0</v>
      </c>
      <c r="H40" s="69">
        <v>35</v>
      </c>
    </row>
    <row r="41" spans="1:8" ht="15">
      <c r="A41" s="81" t="s">
        <v>843</v>
      </c>
      <c r="B41" s="69">
        <v>2</v>
      </c>
      <c r="C41" s="69">
        <v>0</v>
      </c>
      <c r="D41" s="69">
        <v>1</v>
      </c>
      <c r="E41" s="69">
        <v>1</v>
      </c>
      <c r="F41" s="69">
        <v>1</v>
      </c>
      <c r="G41" s="69">
        <v>1</v>
      </c>
      <c r="H41" s="69">
        <v>12</v>
      </c>
    </row>
    <row r="42" spans="1:8" ht="30">
      <c r="A42" s="81" t="s">
        <v>844</v>
      </c>
      <c r="B42" s="69">
        <v>0</v>
      </c>
      <c r="C42" s="69">
        <v>3</v>
      </c>
      <c r="D42" s="69">
        <v>7</v>
      </c>
      <c r="E42" s="69">
        <v>3</v>
      </c>
      <c r="F42" s="69">
        <v>2</v>
      </c>
      <c r="G42" s="69">
        <v>1</v>
      </c>
      <c r="H42" s="69">
        <v>36</v>
      </c>
    </row>
    <row r="43" spans="1:8" ht="15" customHeight="1">
      <c r="A43" s="81" t="s">
        <v>845</v>
      </c>
      <c r="B43" s="69">
        <v>53</v>
      </c>
      <c r="C43" s="69">
        <v>48</v>
      </c>
      <c r="D43" s="69">
        <v>54</v>
      </c>
      <c r="E43" s="69">
        <v>50</v>
      </c>
      <c r="F43" s="69">
        <v>48</v>
      </c>
      <c r="G43" s="69">
        <v>50</v>
      </c>
      <c r="H43" s="69">
        <v>1603</v>
      </c>
    </row>
    <row r="44" spans="1:8" ht="15">
      <c r="A44" s="81" t="s">
        <v>846</v>
      </c>
      <c r="B44" s="69">
        <v>0</v>
      </c>
      <c r="C44" s="69">
        <v>1</v>
      </c>
      <c r="D44" s="69">
        <v>3</v>
      </c>
      <c r="E44" s="69">
        <v>2</v>
      </c>
      <c r="F44" s="69">
        <v>0</v>
      </c>
      <c r="G44" s="69">
        <v>1</v>
      </c>
      <c r="H44" s="69">
        <v>58</v>
      </c>
    </row>
    <row r="45" spans="1:8" ht="15">
      <c r="A45" s="81" t="s">
        <v>847</v>
      </c>
      <c r="B45" s="69">
        <v>2</v>
      </c>
      <c r="C45" s="69">
        <v>1</v>
      </c>
      <c r="D45" s="69">
        <v>1</v>
      </c>
      <c r="E45" s="69">
        <v>0</v>
      </c>
      <c r="F45" s="69">
        <v>1</v>
      </c>
      <c r="G45" s="69">
        <v>0</v>
      </c>
      <c r="H45" s="69">
        <v>26</v>
      </c>
    </row>
    <row r="46" spans="1:8" ht="15">
      <c r="A46" s="81" t="s">
        <v>848</v>
      </c>
      <c r="B46" s="69">
        <v>3</v>
      </c>
      <c r="C46" s="69">
        <v>0</v>
      </c>
      <c r="D46" s="69">
        <v>2</v>
      </c>
      <c r="E46" s="69">
        <v>0</v>
      </c>
      <c r="F46" s="69">
        <v>1</v>
      </c>
      <c r="G46" s="69">
        <v>2</v>
      </c>
      <c r="H46" s="69">
        <v>43</v>
      </c>
    </row>
    <row r="47" spans="1:8" ht="15" customHeight="1">
      <c r="A47" s="81" t="s">
        <v>849</v>
      </c>
      <c r="B47" s="69">
        <v>4</v>
      </c>
      <c r="C47" s="69">
        <v>4</v>
      </c>
      <c r="D47" s="69">
        <v>5</v>
      </c>
      <c r="E47" s="69">
        <v>2</v>
      </c>
      <c r="F47" s="69">
        <v>4</v>
      </c>
      <c r="G47" s="69">
        <v>3</v>
      </c>
      <c r="H47" s="69">
        <v>130</v>
      </c>
    </row>
    <row r="48" spans="1:8" ht="15">
      <c r="A48" s="81" t="s">
        <v>850</v>
      </c>
      <c r="B48" s="69">
        <v>0</v>
      </c>
      <c r="C48" s="69">
        <v>0</v>
      </c>
      <c r="D48" s="69">
        <v>0</v>
      </c>
      <c r="E48" s="69">
        <v>0</v>
      </c>
      <c r="F48" s="69">
        <v>0</v>
      </c>
      <c r="G48" s="69">
        <v>0</v>
      </c>
      <c r="H48" s="69">
        <v>1</v>
      </c>
    </row>
    <row r="49" spans="1:8" ht="15">
      <c r="A49" s="81" t="s">
        <v>851</v>
      </c>
      <c r="B49" s="69">
        <v>1</v>
      </c>
      <c r="C49" s="69">
        <v>0</v>
      </c>
      <c r="D49" s="69">
        <v>1</v>
      </c>
      <c r="E49" s="69">
        <v>0</v>
      </c>
      <c r="F49" s="69">
        <v>1</v>
      </c>
      <c r="G49" s="69">
        <v>0</v>
      </c>
      <c r="H49" s="69">
        <v>11</v>
      </c>
    </row>
    <row r="50" spans="1:8" ht="15" customHeight="1">
      <c r="A50" s="81" t="s">
        <v>852</v>
      </c>
      <c r="B50" s="69">
        <v>0</v>
      </c>
      <c r="C50" s="69">
        <v>0</v>
      </c>
      <c r="D50" s="69">
        <v>0</v>
      </c>
      <c r="E50" s="69">
        <v>0</v>
      </c>
      <c r="F50" s="69">
        <v>1</v>
      </c>
      <c r="G50" s="69">
        <v>0</v>
      </c>
      <c r="H50" s="69">
        <v>2</v>
      </c>
    </row>
    <row r="51" spans="1:8" ht="15">
      <c r="A51" s="81" t="s">
        <v>853</v>
      </c>
      <c r="B51" s="69">
        <v>1</v>
      </c>
      <c r="C51" s="69">
        <v>3</v>
      </c>
      <c r="D51" s="69">
        <v>1</v>
      </c>
      <c r="E51" s="69">
        <v>1</v>
      </c>
      <c r="F51" s="69">
        <v>1</v>
      </c>
      <c r="G51" s="69">
        <v>1</v>
      </c>
      <c r="H51" s="69">
        <v>61</v>
      </c>
    </row>
    <row r="52" spans="1:8" ht="15">
      <c r="A52" s="81" t="s">
        <v>854</v>
      </c>
      <c r="B52" s="69">
        <v>0</v>
      </c>
      <c r="C52" s="69">
        <v>0</v>
      </c>
      <c r="D52" s="69">
        <v>0</v>
      </c>
      <c r="E52" s="69">
        <v>0</v>
      </c>
      <c r="F52" s="69">
        <v>0</v>
      </c>
      <c r="G52" s="69">
        <v>0</v>
      </c>
      <c r="H52" s="69">
        <v>0</v>
      </c>
    </row>
    <row r="53" spans="1:8" ht="15">
      <c r="A53" s="81" t="s">
        <v>855</v>
      </c>
      <c r="B53" s="69">
        <v>10</v>
      </c>
      <c r="C53" s="69">
        <v>7</v>
      </c>
      <c r="D53" s="69">
        <v>9</v>
      </c>
      <c r="E53" s="69">
        <v>14</v>
      </c>
      <c r="F53" s="69">
        <v>11</v>
      </c>
      <c r="G53" s="69">
        <v>5</v>
      </c>
      <c r="H53" s="69">
        <v>608</v>
      </c>
    </row>
    <row r="54" spans="1:8" ht="15" customHeight="1">
      <c r="A54" s="81" t="s">
        <v>856</v>
      </c>
      <c r="B54" s="69">
        <v>1</v>
      </c>
      <c r="C54" s="69">
        <v>0</v>
      </c>
      <c r="D54" s="69">
        <v>3</v>
      </c>
      <c r="E54" s="69">
        <v>1</v>
      </c>
      <c r="F54" s="69">
        <v>1</v>
      </c>
      <c r="G54" s="69">
        <v>1</v>
      </c>
      <c r="H54" s="69">
        <v>43</v>
      </c>
    </row>
    <row r="55" spans="1:8" ht="15">
      <c r="A55" s="81" t="s">
        <v>857</v>
      </c>
      <c r="B55" s="69">
        <v>0</v>
      </c>
      <c r="C55" s="69">
        <v>0</v>
      </c>
      <c r="D55" s="69">
        <v>0</v>
      </c>
      <c r="E55" s="69">
        <v>1</v>
      </c>
      <c r="F55" s="69">
        <v>0</v>
      </c>
      <c r="G55" s="69">
        <v>0</v>
      </c>
      <c r="H55" s="69">
        <v>32</v>
      </c>
    </row>
    <row r="56" spans="1:8" ht="15">
      <c r="A56" s="81" t="s">
        <v>858</v>
      </c>
      <c r="B56" s="69">
        <v>0</v>
      </c>
      <c r="C56" s="69">
        <v>0</v>
      </c>
      <c r="D56" s="69">
        <v>0</v>
      </c>
      <c r="E56" s="69">
        <v>0</v>
      </c>
      <c r="F56" s="69">
        <v>1</v>
      </c>
      <c r="G56" s="69">
        <v>1</v>
      </c>
      <c r="H56" s="69">
        <v>4</v>
      </c>
    </row>
    <row r="57" spans="1:8" ht="15">
      <c r="A57" s="81" t="s">
        <v>859</v>
      </c>
      <c r="B57" s="69">
        <v>1</v>
      </c>
      <c r="C57" s="69">
        <v>0</v>
      </c>
      <c r="D57" s="69">
        <v>2</v>
      </c>
      <c r="E57" s="69">
        <v>2</v>
      </c>
      <c r="F57" s="69">
        <v>2</v>
      </c>
      <c r="G57" s="69">
        <v>0</v>
      </c>
      <c r="H57" s="69">
        <v>62</v>
      </c>
    </row>
    <row r="58" spans="1:8" ht="15">
      <c r="A58" s="127" t="s">
        <v>830</v>
      </c>
      <c r="B58" s="118">
        <v>15</v>
      </c>
      <c r="C58" s="118">
        <v>19</v>
      </c>
      <c r="D58" s="118">
        <v>23</v>
      </c>
      <c r="E58" s="118">
        <v>20</v>
      </c>
      <c r="F58" s="118">
        <v>24</v>
      </c>
      <c r="G58" s="118">
        <v>35</v>
      </c>
      <c r="H58" s="118">
        <v>972</v>
      </c>
    </row>
    <row r="59" spans="1:8" ht="30">
      <c r="A59" s="81" t="s">
        <v>835</v>
      </c>
      <c r="B59" s="69">
        <v>0</v>
      </c>
      <c r="C59" s="69">
        <v>0</v>
      </c>
      <c r="D59" s="69">
        <v>0</v>
      </c>
      <c r="E59" s="69">
        <v>0</v>
      </c>
      <c r="F59" s="69">
        <v>0</v>
      </c>
      <c r="G59" s="69">
        <v>0</v>
      </c>
      <c r="H59" s="69">
        <v>3</v>
      </c>
    </row>
    <row r="60" spans="1:8" ht="30" customHeight="1">
      <c r="A60" s="81" t="s">
        <v>836</v>
      </c>
      <c r="B60" s="69">
        <v>0</v>
      </c>
      <c r="C60" s="69">
        <v>0</v>
      </c>
      <c r="D60" s="69">
        <v>0</v>
      </c>
      <c r="E60" s="69">
        <v>1</v>
      </c>
      <c r="F60" s="69">
        <v>1</v>
      </c>
      <c r="G60" s="69">
        <v>0</v>
      </c>
      <c r="H60" s="69">
        <v>19</v>
      </c>
    </row>
    <row r="61" spans="1:8" ht="30">
      <c r="A61" s="81" t="s">
        <v>837</v>
      </c>
      <c r="B61" s="69">
        <v>0</v>
      </c>
      <c r="C61" s="69">
        <v>0</v>
      </c>
      <c r="D61" s="69">
        <v>0</v>
      </c>
      <c r="E61" s="69">
        <v>0</v>
      </c>
      <c r="F61" s="69">
        <v>0</v>
      </c>
      <c r="G61" s="69">
        <v>1</v>
      </c>
      <c r="H61" s="69">
        <v>3</v>
      </c>
    </row>
    <row r="62" spans="1:8" ht="30">
      <c r="A62" s="81" t="s">
        <v>838</v>
      </c>
      <c r="B62" s="69">
        <v>0</v>
      </c>
      <c r="C62" s="69">
        <v>0</v>
      </c>
      <c r="D62" s="69">
        <v>0</v>
      </c>
      <c r="E62" s="69">
        <v>0</v>
      </c>
      <c r="F62" s="69">
        <v>0</v>
      </c>
      <c r="G62" s="69">
        <v>0</v>
      </c>
      <c r="H62" s="69">
        <v>0</v>
      </c>
    </row>
    <row r="63" spans="1:8" ht="30">
      <c r="A63" s="81" t="s">
        <v>839</v>
      </c>
      <c r="B63" s="69">
        <v>3</v>
      </c>
      <c r="C63" s="69">
        <v>3</v>
      </c>
      <c r="D63" s="69">
        <v>4</v>
      </c>
      <c r="E63" s="69">
        <v>3</v>
      </c>
      <c r="F63" s="69">
        <v>2</v>
      </c>
      <c r="G63" s="69">
        <v>4</v>
      </c>
      <c r="H63" s="69">
        <v>112</v>
      </c>
    </row>
    <row r="64" spans="1:8" ht="15">
      <c r="A64" s="81" t="s">
        <v>840</v>
      </c>
      <c r="B64" s="69">
        <v>0</v>
      </c>
      <c r="C64" s="69">
        <v>0</v>
      </c>
      <c r="D64" s="69">
        <v>0</v>
      </c>
      <c r="E64" s="69">
        <v>0</v>
      </c>
      <c r="F64" s="69">
        <v>0</v>
      </c>
      <c r="G64" s="69">
        <v>0</v>
      </c>
      <c r="H64" s="69">
        <v>1</v>
      </c>
    </row>
    <row r="65" spans="1:8" ht="30">
      <c r="A65" s="81" t="s">
        <v>841</v>
      </c>
      <c r="B65" s="69">
        <v>0</v>
      </c>
      <c r="C65" s="69">
        <v>0</v>
      </c>
      <c r="D65" s="69">
        <v>0</v>
      </c>
      <c r="E65" s="69">
        <v>0</v>
      </c>
      <c r="F65" s="69">
        <v>0</v>
      </c>
      <c r="G65" s="69">
        <v>0</v>
      </c>
      <c r="H65" s="69">
        <v>1</v>
      </c>
    </row>
    <row r="66" spans="1:8" ht="15" customHeight="1">
      <c r="A66" s="81" t="s">
        <v>842</v>
      </c>
      <c r="B66" s="69">
        <v>0</v>
      </c>
      <c r="C66" s="69">
        <v>0</v>
      </c>
      <c r="D66" s="69">
        <v>0</v>
      </c>
      <c r="E66" s="69">
        <v>0</v>
      </c>
      <c r="F66" s="69">
        <v>1</v>
      </c>
      <c r="G66" s="69">
        <v>1</v>
      </c>
      <c r="H66" s="69">
        <v>7</v>
      </c>
    </row>
    <row r="67" spans="1:8" ht="15">
      <c r="A67" s="81" t="s">
        <v>843</v>
      </c>
      <c r="B67" s="69">
        <v>0</v>
      </c>
      <c r="C67" s="69">
        <v>0</v>
      </c>
      <c r="D67" s="69">
        <v>0</v>
      </c>
      <c r="E67" s="69">
        <v>0</v>
      </c>
      <c r="F67" s="69">
        <v>0</v>
      </c>
      <c r="G67" s="69">
        <v>0</v>
      </c>
      <c r="H67" s="69">
        <v>5</v>
      </c>
    </row>
    <row r="68" spans="1:8" ht="30">
      <c r="A68" s="81" t="s">
        <v>844</v>
      </c>
      <c r="B68" s="69">
        <v>2</v>
      </c>
      <c r="C68" s="69">
        <v>2</v>
      </c>
      <c r="D68" s="69">
        <v>2</v>
      </c>
      <c r="E68" s="69">
        <v>0</v>
      </c>
      <c r="F68" s="69">
        <v>0</v>
      </c>
      <c r="G68" s="69">
        <v>3</v>
      </c>
      <c r="H68" s="69">
        <v>46</v>
      </c>
    </row>
    <row r="69" spans="1:8" ht="15" customHeight="1">
      <c r="A69" s="81" t="s">
        <v>845</v>
      </c>
      <c r="B69" s="69">
        <v>4</v>
      </c>
      <c r="C69" s="69">
        <v>8</v>
      </c>
      <c r="D69" s="69">
        <v>10</v>
      </c>
      <c r="E69" s="69">
        <v>11</v>
      </c>
      <c r="F69" s="69">
        <v>10</v>
      </c>
      <c r="G69" s="69">
        <v>13</v>
      </c>
      <c r="H69" s="69">
        <v>307</v>
      </c>
    </row>
    <row r="70" spans="1:8" ht="15">
      <c r="A70" s="81" t="s">
        <v>846</v>
      </c>
      <c r="B70" s="69">
        <v>1</v>
      </c>
      <c r="C70" s="69">
        <v>0</v>
      </c>
      <c r="D70" s="69">
        <v>0</v>
      </c>
      <c r="E70" s="69">
        <v>1</v>
      </c>
      <c r="F70" s="69">
        <v>2</v>
      </c>
      <c r="G70" s="69">
        <v>0</v>
      </c>
      <c r="H70" s="69">
        <v>58</v>
      </c>
    </row>
    <row r="71" spans="1:8" ht="15">
      <c r="A71" s="81" t="s">
        <v>847</v>
      </c>
      <c r="B71" s="69">
        <v>0</v>
      </c>
      <c r="C71" s="69">
        <v>0</v>
      </c>
      <c r="D71" s="69">
        <v>0</v>
      </c>
      <c r="E71" s="69">
        <v>0</v>
      </c>
      <c r="F71" s="69">
        <v>0</v>
      </c>
      <c r="G71" s="69">
        <v>1</v>
      </c>
      <c r="H71" s="69">
        <v>3</v>
      </c>
    </row>
    <row r="72" spans="1:8" ht="15">
      <c r="A72" s="81" t="s">
        <v>848</v>
      </c>
      <c r="B72" s="69">
        <v>0</v>
      </c>
      <c r="C72" s="69">
        <v>0</v>
      </c>
      <c r="D72" s="69">
        <v>0</v>
      </c>
      <c r="E72" s="69">
        <v>1</v>
      </c>
      <c r="F72" s="69">
        <v>0</v>
      </c>
      <c r="G72" s="69">
        <v>0</v>
      </c>
      <c r="H72" s="69">
        <v>0</v>
      </c>
    </row>
    <row r="73" spans="1:8" ht="15" customHeight="1">
      <c r="A73" s="81" t="s">
        <v>849</v>
      </c>
      <c r="B73" s="69">
        <v>0</v>
      </c>
      <c r="C73" s="69">
        <v>0</v>
      </c>
      <c r="D73" s="69">
        <v>0</v>
      </c>
      <c r="E73" s="69">
        <v>0</v>
      </c>
      <c r="F73" s="69">
        <v>0</v>
      </c>
      <c r="G73" s="69">
        <v>0</v>
      </c>
      <c r="H73" s="69">
        <v>5</v>
      </c>
    </row>
    <row r="74" spans="1:8" ht="15">
      <c r="A74" s="81" t="s">
        <v>850</v>
      </c>
      <c r="B74" s="69">
        <v>0</v>
      </c>
      <c r="C74" s="69">
        <v>0</v>
      </c>
      <c r="D74" s="69">
        <v>0</v>
      </c>
      <c r="E74" s="69">
        <v>0</v>
      </c>
      <c r="F74" s="69">
        <v>0</v>
      </c>
      <c r="G74" s="69">
        <v>0</v>
      </c>
      <c r="H74" s="69">
        <v>0</v>
      </c>
    </row>
    <row r="75" spans="1:8" ht="15">
      <c r="A75" s="81" t="s">
        <v>851</v>
      </c>
      <c r="B75" s="69">
        <v>0</v>
      </c>
      <c r="C75" s="69">
        <v>0</v>
      </c>
      <c r="D75" s="69">
        <v>1</v>
      </c>
      <c r="E75" s="69">
        <v>0</v>
      </c>
      <c r="F75" s="69">
        <v>0</v>
      </c>
      <c r="G75" s="69">
        <v>0</v>
      </c>
      <c r="H75" s="69">
        <v>2</v>
      </c>
    </row>
    <row r="76" spans="1:8" ht="15" customHeight="1">
      <c r="A76" s="81" t="s">
        <v>852</v>
      </c>
      <c r="B76" s="69">
        <v>0</v>
      </c>
      <c r="C76" s="69">
        <v>0</v>
      </c>
      <c r="D76" s="69">
        <v>0</v>
      </c>
      <c r="E76" s="69">
        <v>0</v>
      </c>
      <c r="F76" s="69">
        <v>0</v>
      </c>
      <c r="G76" s="69">
        <v>0</v>
      </c>
      <c r="H76" s="69">
        <v>0</v>
      </c>
    </row>
    <row r="77" spans="1:8" ht="15">
      <c r="A77" s="81" t="s">
        <v>853</v>
      </c>
      <c r="B77" s="69">
        <v>0</v>
      </c>
      <c r="C77" s="69">
        <v>0</v>
      </c>
      <c r="D77" s="69">
        <v>0</v>
      </c>
      <c r="E77" s="69">
        <v>0</v>
      </c>
      <c r="F77" s="69">
        <v>0</v>
      </c>
      <c r="G77" s="69">
        <v>0</v>
      </c>
      <c r="H77" s="69">
        <v>20</v>
      </c>
    </row>
    <row r="78" spans="1:8" ht="15">
      <c r="A78" s="81" t="s">
        <v>854</v>
      </c>
      <c r="B78" s="69">
        <v>0</v>
      </c>
      <c r="C78" s="69">
        <v>0</v>
      </c>
      <c r="D78" s="69">
        <v>0</v>
      </c>
      <c r="E78" s="69">
        <v>0</v>
      </c>
      <c r="F78" s="69">
        <v>0</v>
      </c>
      <c r="G78" s="69">
        <v>0</v>
      </c>
      <c r="H78" s="69">
        <v>0</v>
      </c>
    </row>
    <row r="79" spans="1:8" ht="15">
      <c r="A79" s="81" t="s">
        <v>855</v>
      </c>
      <c r="B79" s="69">
        <v>2</v>
      </c>
      <c r="C79" s="69">
        <v>4</v>
      </c>
      <c r="D79" s="69">
        <v>5</v>
      </c>
      <c r="E79" s="69">
        <v>3</v>
      </c>
      <c r="F79" s="69">
        <v>6</v>
      </c>
      <c r="G79" s="69">
        <v>11</v>
      </c>
      <c r="H79" s="69">
        <v>329</v>
      </c>
    </row>
    <row r="80" spans="1:8" ht="15" customHeight="1">
      <c r="A80" s="81" t="s">
        <v>856</v>
      </c>
      <c r="B80" s="69">
        <v>2</v>
      </c>
      <c r="C80" s="69">
        <v>1</v>
      </c>
      <c r="D80" s="69">
        <v>0</v>
      </c>
      <c r="E80" s="69">
        <v>0</v>
      </c>
      <c r="F80" s="69">
        <v>0</v>
      </c>
      <c r="G80" s="69">
        <v>1</v>
      </c>
      <c r="H80" s="69">
        <v>11</v>
      </c>
    </row>
    <row r="81" spans="1:8" ht="15">
      <c r="A81" s="81" t="s">
        <v>857</v>
      </c>
      <c r="B81" s="69">
        <v>0</v>
      </c>
      <c r="C81" s="69">
        <v>0</v>
      </c>
      <c r="D81" s="69">
        <v>0</v>
      </c>
      <c r="E81" s="69">
        <v>0</v>
      </c>
      <c r="F81" s="69">
        <v>0</v>
      </c>
      <c r="G81" s="69">
        <v>0</v>
      </c>
      <c r="H81" s="69">
        <v>12</v>
      </c>
    </row>
    <row r="82" spans="1:8" ht="15">
      <c r="A82" s="81" t="s">
        <v>858</v>
      </c>
      <c r="B82" s="69">
        <v>0</v>
      </c>
      <c r="C82" s="69">
        <v>0</v>
      </c>
      <c r="D82" s="69">
        <v>0</v>
      </c>
      <c r="E82" s="69">
        <v>0</v>
      </c>
      <c r="F82" s="69">
        <v>2</v>
      </c>
      <c r="G82" s="69">
        <v>0</v>
      </c>
      <c r="H82" s="69">
        <v>1</v>
      </c>
    </row>
    <row r="83" spans="1:8" ht="15">
      <c r="A83" s="81" t="s">
        <v>859</v>
      </c>
      <c r="B83" s="69">
        <v>1</v>
      </c>
      <c r="C83" s="69">
        <v>1</v>
      </c>
      <c r="D83" s="69">
        <v>1</v>
      </c>
      <c r="E83" s="69">
        <v>0</v>
      </c>
      <c r="F83" s="69">
        <v>0</v>
      </c>
      <c r="G83" s="69">
        <v>0</v>
      </c>
      <c r="H83" s="69">
        <v>27</v>
      </c>
    </row>
    <row r="84" spans="1:8" ht="15">
      <c r="A84" s="128"/>
      <c r="B84" s="128"/>
      <c r="C84" s="128"/>
      <c r="D84" s="129"/>
      <c r="E84" s="129"/>
      <c r="F84" s="129"/>
      <c r="G84" s="129"/>
      <c r="H84" s="65"/>
    </row>
    <row r="85" spans="1:21" s="132" customFormat="1" ht="30" customHeight="1">
      <c r="A85" s="548" t="s">
        <v>831</v>
      </c>
      <c r="B85" s="549"/>
      <c r="C85" s="549"/>
      <c r="D85" s="549"/>
      <c r="E85" s="549"/>
      <c r="F85" s="549"/>
      <c r="G85" s="549"/>
      <c r="H85" s="549"/>
      <c r="I85" s="130"/>
      <c r="J85" s="130"/>
      <c r="K85" s="130"/>
      <c r="L85" s="131"/>
      <c r="M85" s="131"/>
      <c r="N85" s="131"/>
      <c r="O85" s="131"/>
      <c r="P85" s="131"/>
      <c r="Q85" s="131"/>
      <c r="R85" s="131"/>
      <c r="S85" s="131"/>
      <c r="T85" s="131"/>
      <c r="U85" s="131"/>
    </row>
    <row r="86" spans="1:10" ht="15" customHeight="1">
      <c r="A86" s="133" t="s">
        <v>832</v>
      </c>
      <c r="B86" s="134"/>
      <c r="C86" s="134"/>
      <c r="D86" s="135"/>
      <c r="E86" s="135"/>
      <c r="F86" s="135"/>
      <c r="G86" s="135"/>
      <c r="H86" s="135"/>
      <c r="I86" s="135"/>
      <c r="J86" s="135"/>
    </row>
    <row r="87" spans="1:8" ht="15">
      <c r="A87" s="133"/>
      <c r="B87" s="81"/>
      <c r="C87" s="81"/>
      <c r="D87" s="136"/>
      <c r="E87" s="136"/>
      <c r="F87" s="136"/>
      <c r="G87" s="136"/>
      <c r="H87" s="136"/>
    </row>
    <row r="88" spans="1:8" ht="15">
      <c r="A88" s="121" t="s">
        <v>833</v>
      </c>
      <c r="B88" s="81"/>
      <c r="C88" s="81"/>
      <c r="D88" s="136"/>
      <c r="E88" s="136"/>
      <c r="F88" s="136"/>
      <c r="G88" s="136"/>
      <c r="H88" s="136"/>
    </row>
    <row r="89" spans="2:8" ht="15">
      <c r="B89" s="81"/>
      <c r="C89" s="81"/>
      <c r="D89" s="136"/>
      <c r="E89" s="136"/>
      <c r="F89" s="136"/>
      <c r="G89" s="136"/>
      <c r="H89" s="136"/>
    </row>
    <row r="90" spans="1:8" ht="15">
      <c r="A90" s="81"/>
      <c r="B90" s="81"/>
      <c r="C90" s="81"/>
      <c r="D90" s="136"/>
      <c r="E90" s="136"/>
      <c r="F90" s="136"/>
      <c r="G90" s="136"/>
      <c r="H90" s="136"/>
    </row>
    <row r="91" spans="1:8" ht="15">
      <c r="A91" s="81"/>
      <c r="B91" s="81"/>
      <c r="C91" s="81"/>
      <c r="D91" s="136"/>
      <c r="E91" s="136"/>
      <c r="F91" s="136"/>
      <c r="G91" s="136"/>
      <c r="H91" s="136"/>
    </row>
    <row r="92" spans="1:8" ht="15">
      <c r="A92" s="81"/>
      <c r="B92" s="81"/>
      <c r="C92" s="81"/>
      <c r="D92" s="136"/>
      <c r="E92" s="136"/>
      <c r="F92" s="136"/>
      <c r="G92" s="136"/>
      <c r="H92" s="136"/>
    </row>
    <row r="93" spans="1:8" ht="15">
      <c r="A93" s="81"/>
      <c r="B93" s="81"/>
      <c r="C93" s="81"/>
      <c r="D93" s="136"/>
      <c r="E93" s="136"/>
      <c r="F93" s="136"/>
      <c r="G93" s="136"/>
      <c r="H93" s="136"/>
    </row>
    <row r="94" spans="1:8" ht="15">
      <c r="A94" s="81"/>
      <c r="B94" s="81"/>
      <c r="C94" s="81"/>
      <c r="D94" s="136"/>
      <c r="E94" s="136"/>
      <c r="F94" s="136"/>
      <c r="G94" s="136"/>
      <c r="H94" s="136"/>
    </row>
    <row r="95" spans="1:8" ht="15">
      <c r="A95" s="81"/>
      <c r="B95" s="81"/>
      <c r="C95" s="81"/>
      <c r="D95" s="136"/>
      <c r="E95" s="136"/>
      <c r="F95" s="136"/>
      <c r="G95" s="136"/>
      <c r="H95" s="136"/>
    </row>
    <row r="96" spans="1:8" ht="15">
      <c r="A96" s="81"/>
      <c r="B96" s="81"/>
      <c r="C96" s="81"/>
      <c r="D96" s="136"/>
      <c r="E96" s="136"/>
      <c r="F96" s="136"/>
      <c r="G96" s="136"/>
      <c r="H96" s="136"/>
    </row>
    <row r="97" spans="1:8" ht="15">
      <c r="A97" s="81"/>
      <c r="B97" s="81"/>
      <c r="C97" s="81"/>
      <c r="D97" s="136"/>
      <c r="E97" s="136"/>
      <c r="F97" s="136"/>
      <c r="G97" s="136"/>
      <c r="H97" s="136"/>
    </row>
    <row r="98" spans="1:8" ht="15">
      <c r="A98" s="81"/>
      <c r="B98" s="81"/>
      <c r="C98" s="81"/>
      <c r="D98" s="136"/>
      <c r="E98" s="136"/>
      <c r="F98" s="136"/>
      <c r="G98" s="136"/>
      <c r="H98" s="136"/>
    </row>
    <row r="99" spans="1:8" ht="15">
      <c r="A99" s="81"/>
      <c r="B99" s="81"/>
      <c r="C99" s="81"/>
      <c r="D99" s="136"/>
      <c r="E99" s="136"/>
      <c r="F99" s="136"/>
      <c r="G99" s="136"/>
      <c r="H99" s="136"/>
    </row>
    <row r="100" spans="1:8" ht="15">
      <c r="A100" s="81"/>
      <c r="B100" s="81"/>
      <c r="C100" s="81"/>
      <c r="D100" s="136"/>
      <c r="E100" s="136"/>
      <c r="F100" s="136"/>
      <c r="G100" s="136"/>
      <c r="H100" s="136"/>
    </row>
    <row r="101" spans="1:8" ht="15">
      <c r="A101" s="81"/>
      <c r="B101" s="81"/>
      <c r="C101" s="81"/>
      <c r="D101" s="136"/>
      <c r="E101" s="136"/>
      <c r="F101" s="136"/>
      <c r="G101" s="136"/>
      <c r="H101" s="136"/>
    </row>
    <row r="102" spans="1:8" ht="15">
      <c r="A102" s="81"/>
      <c r="B102" s="81"/>
      <c r="C102" s="81"/>
      <c r="D102" s="136"/>
      <c r="E102" s="136"/>
      <c r="F102" s="136"/>
      <c r="G102" s="136"/>
      <c r="H102" s="136"/>
    </row>
    <row r="103" spans="1:8" ht="15">
      <c r="A103" s="81"/>
      <c r="B103" s="81"/>
      <c r="C103" s="81"/>
      <c r="D103" s="136"/>
      <c r="E103" s="136"/>
      <c r="F103" s="136"/>
      <c r="G103" s="136"/>
      <c r="H103" s="136"/>
    </row>
    <row r="104" spans="1:8" ht="15">
      <c r="A104" s="81"/>
      <c r="B104" s="81"/>
      <c r="C104" s="81"/>
      <c r="D104" s="136"/>
      <c r="E104" s="136"/>
      <c r="F104" s="136"/>
      <c r="G104" s="136"/>
      <c r="H104" s="136"/>
    </row>
    <row r="105" spans="1:8" ht="15">
      <c r="A105" s="81"/>
      <c r="B105" s="81"/>
      <c r="C105" s="81"/>
      <c r="D105" s="136"/>
      <c r="E105" s="136"/>
      <c r="F105" s="136"/>
      <c r="G105" s="136"/>
      <c r="H105" s="136"/>
    </row>
    <row r="106" spans="1:8" ht="15">
      <c r="A106" s="81"/>
      <c r="B106" s="81"/>
      <c r="C106" s="81"/>
      <c r="D106" s="136"/>
      <c r="E106" s="136"/>
      <c r="F106" s="136"/>
      <c r="G106" s="136"/>
      <c r="H106" s="136"/>
    </row>
    <row r="107" spans="1:8" ht="15">
      <c r="A107" s="81"/>
      <c r="B107" s="81"/>
      <c r="C107" s="81"/>
      <c r="D107" s="136"/>
      <c r="E107" s="136"/>
      <c r="F107" s="136"/>
      <c r="G107" s="136"/>
      <c r="H107" s="136"/>
    </row>
    <row r="108" spans="1:8" ht="15">
      <c r="A108" s="81"/>
      <c r="B108" s="81"/>
      <c r="C108" s="81"/>
      <c r="D108" s="136"/>
      <c r="E108" s="136"/>
      <c r="F108" s="136"/>
      <c r="G108" s="136"/>
      <c r="H108" s="136"/>
    </row>
    <row r="109" spans="1:8" ht="15">
      <c r="A109" s="81"/>
      <c r="B109" s="81"/>
      <c r="C109" s="81"/>
      <c r="D109" s="136"/>
      <c r="E109" s="136"/>
      <c r="F109" s="136"/>
      <c r="G109" s="136"/>
      <c r="H109" s="136"/>
    </row>
    <row r="110" spans="1:8" ht="15">
      <c r="A110" s="81"/>
      <c r="B110" s="81"/>
      <c r="C110" s="81"/>
      <c r="D110" s="136"/>
      <c r="E110" s="136"/>
      <c r="F110" s="136"/>
      <c r="G110" s="136"/>
      <c r="H110" s="136"/>
    </row>
    <row r="111" spans="1:8" ht="15">
      <c r="A111" s="81"/>
      <c r="B111" s="81"/>
      <c r="C111" s="81"/>
      <c r="D111" s="136"/>
      <c r="E111" s="136"/>
      <c r="F111" s="136"/>
      <c r="G111" s="136"/>
      <c r="H111" s="136"/>
    </row>
    <row r="112" spans="1:8" ht="15">
      <c r="A112" s="81"/>
      <c r="B112" s="81"/>
      <c r="C112" s="81"/>
      <c r="D112" s="136"/>
      <c r="E112" s="136"/>
      <c r="F112" s="136"/>
      <c r="G112" s="136"/>
      <c r="H112" s="136"/>
    </row>
    <row r="113" spans="1:8" ht="15">
      <c r="A113" s="81"/>
      <c r="B113" s="81"/>
      <c r="C113" s="81"/>
      <c r="D113" s="136"/>
      <c r="E113" s="136"/>
      <c r="F113" s="136"/>
      <c r="G113" s="136"/>
      <c r="H113" s="136"/>
    </row>
    <row r="114" spans="1:21" s="64" customFormat="1" ht="15">
      <c r="A114" s="81"/>
      <c r="B114" s="81"/>
      <c r="C114" s="81"/>
      <c r="D114" s="136"/>
      <c r="E114" s="136"/>
      <c r="F114" s="136"/>
      <c r="G114" s="136"/>
      <c r="H114" s="136"/>
      <c r="I114" s="48"/>
      <c r="J114" s="48"/>
      <c r="K114" s="48"/>
      <c r="L114" s="48"/>
      <c r="M114" s="48"/>
      <c r="N114" s="48"/>
      <c r="O114" s="48"/>
      <c r="P114" s="48"/>
      <c r="Q114" s="48"/>
      <c r="R114" s="48"/>
      <c r="S114" s="48"/>
      <c r="T114" s="48"/>
      <c r="U114" s="48"/>
    </row>
    <row r="115" spans="1:8" ht="15">
      <c r="A115" s="81"/>
      <c r="B115" s="81"/>
      <c r="C115" s="81"/>
      <c r="D115" s="136"/>
      <c r="E115" s="136"/>
      <c r="F115" s="136"/>
      <c r="G115" s="136"/>
      <c r="H115" s="136"/>
    </row>
    <row r="116" spans="1:8" ht="15">
      <c r="A116" s="81"/>
      <c r="B116" s="81"/>
      <c r="C116" s="81"/>
      <c r="D116" s="136"/>
      <c r="E116" s="136"/>
      <c r="F116" s="136"/>
      <c r="G116" s="136"/>
      <c r="H116" s="136"/>
    </row>
    <row r="117" spans="1:8" ht="15">
      <c r="A117" s="81"/>
      <c r="B117" s="81"/>
      <c r="C117" s="81"/>
      <c r="D117" s="136"/>
      <c r="E117" s="136"/>
      <c r="F117" s="136"/>
      <c r="G117" s="136"/>
      <c r="H117" s="136"/>
    </row>
    <row r="118" spans="1:8" ht="15">
      <c r="A118" s="81"/>
      <c r="B118" s="81"/>
      <c r="C118" s="81"/>
      <c r="D118" s="136"/>
      <c r="E118" s="136"/>
      <c r="F118" s="136"/>
      <c r="G118" s="136"/>
      <c r="H118" s="136"/>
    </row>
    <row r="119" spans="1:8" ht="15">
      <c r="A119" s="81"/>
      <c r="B119" s="81"/>
      <c r="C119" s="81"/>
      <c r="D119" s="136"/>
      <c r="E119" s="136"/>
      <c r="F119" s="136"/>
      <c r="G119" s="136"/>
      <c r="H119" s="136"/>
    </row>
    <row r="120" spans="1:8" ht="15">
      <c r="A120" s="81"/>
      <c r="B120" s="81"/>
      <c r="C120" s="81"/>
      <c r="D120" s="136"/>
      <c r="E120" s="136"/>
      <c r="F120" s="136"/>
      <c r="G120" s="136"/>
      <c r="H120" s="136"/>
    </row>
    <row r="121" spans="1:8" ht="15">
      <c r="A121" s="81"/>
      <c r="B121" s="81"/>
      <c r="C121" s="81"/>
      <c r="D121" s="136"/>
      <c r="E121" s="136"/>
      <c r="F121" s="136"/>
      <c r="G121" s="136"/>
      <c r="H121" s="136"/>
    </row>
    <row r="122" spans="1:21" s="64" customFormat="1" ht="15">
      <c r="A122" s="81"/>
      <c r="B122" s="81"/>
      <c r="C122" s="81"/>
      <c r="D122" s="136"/>
      <c r="E122" s="136"/>
      <c r="F122" s="136"/>
      <c r="G122" s="136"/>
      <c r="H122" s="136"/>
      <c r="I122" s="48"/>
      <c r="J122" s="48"/>
      <c r="K122" s="48"/>
      <c r="L122" s="48"/>
      <c r="M122" s="48"/>
      <c r="N122" s="48"/>
      <c r="O122" s="48"/>
      <c r="P122" s="48"/>
      <c r="Q122" s="48"/>
      <c r="R122" s="48"/>
      <c r="S122" s="48"/>
      <c r="T122" s="48"/>
      <c r="U122" s="48"/>
    </row>
    <row r="123" spans="1:21" s="64" customFormat="1" ht="15">
      <c r="A123" s="81"/>
      <c r="B123" s="81"/>
      <c r="C123" s="81"/>
      <c r="D123" s="136"/>
      <c r="E123" s="136"/>
      <c r="F123" s="136"/>
      <c r="G123" s="136"/>
      <c r="H123" s="136"/>
      <c r="I123" s="48"/>
      <c r="J123" s="48"/>
      <c r="K123" s="48"/>
      <c r="L123" s="48"/>
      <c r="M123" s="48"/>
      <c r="N123" s="48"/>
      <c r="O123" s="48"/>
      <c r="P123" s="48"/>
      <c r="Q123" s="48"/>
      <c r="R123" s="48"/>
      <c r="S123" s="48"/>
      <c r="T123" s="48"/>
      <c r="U123" s="48"/>
    </row>
    <row r="124" spans="1:21" s="64" customFormat="1" ht="15">
      <c r="A124" s="81"/>
      <c r="B124" s="81"/>
      <c r="C124" s="81"/>
      <c r="D124" s="136"/>
      <c r="E124" s="136"/>
      <c r="F124" s="136"/>
      <c r="G124" s="136"/>
      <c r="H124" s="136"/>
      <c r="I124" s="48"/>
      <c r="J124" s="48"/>
      <c r="K124" s="48"/>
      <c r="L124" s="48"/>
      <c r="M124" s="48"/>
      <c r="N124" s="48"/>
      <c r="O124" s="48"/>
      <c r="P124" s="48"/>
      <c r="Q124" s="48"/>
      <c r="R124" s="48"/>
      <c r="S124" s="48"/>
      <c r="T124" s="48"/>
      <c r="U124" s="48"/>
    </row>
    <row r="125" spans="1:21" s="64" customFormat="1" ht="15">
      <c r="A125" s="81"/>
      <c r="B125" s="81"/>
      <c r="C125" s="81"/>
      <c r="D125" s="136"/>
      <c r="E125" s="136"/>
      <c r="F125" s="136"/>
      <c r="G125" s="136"/>
      <c r="H125" s="136"/>
      <c r="I125" s="48"/>
      <c r="J125" s="48"/>
      <c r="K125" s="48"/>
      <c r="L125" s="48"/>
      <c r="M125" s="48"/>
      <c r="N125" s="48"/>
      <c r="O125" s="48"/>
      <c r="P125" s="48"/>
      <c r="Q125" s="48"/>
      <c r="R125" s="48"/>
      <c r="S125" s="48"/>
      <c r="T125" s="48"/>
      <c r="U125" s="48"/>
    </row>
    <row r="126" spans="1:21" s="64" customFormat="1" ht="15">
      <c r="A126" s="81"/>
      <c r="B126" s="81"/>
      <c r="C126" s="81"/>
      <c r="D126" s="136"/>
      <c r="E126" s="136"/>
      <c r="F126" s="136"/>
      <c r="G126" s="136"/>
      <c r="H126" s="136"/>
      <c r="I126" s="48"/>
      <c r="J126" s="48"/>
      <c r="K126" s="48"/>
      <c r="L126" s="48"/>
      <c r="M126" s="48"/>
      <c r="N126" s="48"/>
      <c r="O126" s="48"/>
      <c r="P126" s="48"/>
      <c r="Q126" s="48"/>
      <c r="R126" s="48"/>
      <c r="S126" s="48"/>
      <c r="T126" s="48"/>
      <c r="U126" s="48"/>
    </row>
    <row r="127" spans="1:21" s="64" customFormat="1" ht="15">
      <c r="A127" s="81"/>
      <c r="B127" s="81"/>
      <c r="C127" s="81"/>
      <c r="D127" s="136"/>
      <c r="E127" s="136"/>
      <c r="F127" s="136"/>
      <c r="G127" s="136"/>
      <c r="H127" s="136"/>
      <c r="I127" s="48"/>
      <c r="J127" s="48"/>
      <c r="K127" s="48"/>
      <c r="L127" s="48"/>
      <c r="M127" s="48"/>
      <c r="N127" s="48"/>
      <c r="O127" s="48"/>
      <c r="P127" s="48"/>
      <c r="Q127" s="48"/>
      <c r="R127" s="48"/>
      <c r="S127" s="48"/>
      <c r="T127" s="48"/>
      <c r="U127" s="48"/>
    </row>
    <row r="128" spans="1:21" s="64" customFormat="1" ht="15">
      <c r="A128" s="81"/>
      <c r="B128" s="81"/>
      <c r="C128" s="81"/>
      <c r="D128" s="136"/>
      <c r="E128" s="136"/>
      <c r="F128" s="136"/>
      <c r="G128" s="136"/>
      <c r="H128" s="136"/>
      <c r="I128" s="48"/>
      <c r="J128" s="48"/>
      <c r="K128" s="48"/>
      <c r="L128" s="48"/>
      <c r="M128" s="48"/>
      <c r="N128" s="48"/>
      <c r="O128" s="48"/>
      <c r="P128" s="48"/>
      <c r="Q128" s="48"/>
      <c r="R128" s="48"/>
      <c r="S128" s="48"/>
      <c r="T128" s="48"/>
      <c r="U128" s="48"/>
    </row>
    <row r="129" spans="1:21" s="64" customFormat="1" ht="15">
      <c r="A129" s="81"/>
      <c r="B129" s="81"/>
      <c r="C129" s="81"/>
      <c r="D129" s="136"/>
      <c r="E129" s="136"/>
      <c r="F129" s="136"/>
      <c r="G129" s="136"/>
      <c r="H129" s="136"/>
      <c r="I129" s="48"/>
      <c r="J129" s="48"/>
      <c r="K129" s="48"/>
      <c r="L129" s="48"/>
      <c r="M129" s="48"/>
      <c r="N129" s="48"/>
      <c r="O129" s="48"/>
      <c r="P129" s="48"/>
      <c r="Q129" s="48"/>
      <c r="R129" s="48"/>
      <c r="S129" s="48"/>
      <c r="T129" s="48"/>
      <c r="U129" s="48"/>
    </row>
    <row r="130" spans="1:21" s="64" customFormat="1" ht="15">
      <c r="A130" s="81"/>
      <c r="B130" s="81"/>
      <c r="C130" s="81"/>
      <c r="D130" s="136"/>
      <c r="E130" s="136"/>
      <c r="F130" s="136"/>
      <c r="G130" s="136"/>
      <c r="H130" s="136"/>
      <c r="I130" s="48"/>
      <c r="J130" s="48"/>
      <c r="K130" s="48"/>
      <c r="L130" s="48"/>
      <c r="M130" s="48"/>
      <c r="N130" s="48"/>
      <c r="O130" s="48"/>
      <c r="P130" s="48"/>
      <c r="Q130" s="48"/>
      <c r="R130" s="48"/>
      <c r="S130" s="48"/>
      <c r="T130" s="48"/>
      <c r="U130" s="48"/>
    </row>
    <row r="131" spans="1:21" s="64" customFormat="1" ht="15">
      <c r="A131" s="81"/>
      <c r="B131" s="81"/>
      <c r="C131" s="81"/>
      <c r="D131" s="136"/>
      <c r="E131" s="136"/>
      <c r="F131" s="136"/>
      <c r="G131" s="136"/>
      <c r="H131" s="136"/>
      <c r="I131" s="48"/>
      <c r="J131" s="48"/>
      <c r="K131" s="48"/>
      <c r="L131" s="48"/>
      <c r="M131" s="48"/>
      <c r="N131" s="48"/>
      <c r="O131" s="48"/>
      <c r="P131" s="48"/>
      <c r="Q131" s="48"/>
      <c r="R131" s="48"/>
      <c r="S131" s="48"/>
      <c r="T131" s="48"/>
      <c r="U131" s="48"/>
    </row>
    <row r="132" spans="1:21" s="64" customFormat="1" ht="15">
      <c r="A132" s="81"/>
      <c r="B132" s="81"/>
      <c r="C132" s="81"/>
      <c r="D132" s="136"/>
      <c r="E132" s="136"/>
      <c r="F132" s="136"/>
      <c r="G132" s="136"/>
      <c r="H132" s="136"/>
      <c r="I132" s="48"/>
      <c r="J132" s="48"/>
      <c r="K132" s="48"/>
      <c r="L132" s="48"/>
      <c r="M132" s="48"/>
      <c r="N132" s="48"/>
      <c r="O132" s="48"/>
      <c r="P132" s="48"/>
      <c r="Q132" s="48"/>
      <c r="R132" s="48"/>
      <c r="S132" s="48"/>
      <c r="T132" s="48"/>
      <c r="U132" s="48"/>
    </row>
    <row r="133" spans="1:21" s="64" customFormat="1" ht="15">
      <c r="A133" s="81"/>
      <c r="B133" s="81"/>
      <c r="C133" s="81"/>
      <c r="D133" s="136"/>
      <c r="E133" s="136"/>
      <c r="F133" s="136"/>
      <c r="G133" s="136"/>
      <c r="H133" s="136"/>
      <c r="I133" s="48"/>
      <c r="J133" s="48"/>
      <c r="K133" s="48"/>
      <c r="L133" s="48"/>
      <c r="M133" s="48"/>
      <c r="N133" s="48"/>
      <c r="O133" s="48"/>
      <c r="P133" s="48"/>
      <c r="Q133" s="48"/>
      <c r="R133" s="48"/>
      <c r="S133" s="48"/>
      <c r="T133" s="48"/>
      <c r="U133" s="48"/>
    </row>
    <row r="134" spans="1:21" s="64" customFormat="1" ht="15">
      <c r="A134" s="81"/>
      <c r="B134" s="81"/>
      <c r="C134" s="81"/>
      <c r="D134" s="136"/>
      <c r="E134" s="136"/>
      <c r="F134" s="136"/>
      <c r="G134" s="136"/>
      <c r="H134" s="136"/>
      <c r="I134" s="48"/>
      <c r="J134" s="48"/>
      <c r="K134" s="48"/>
      <c r="L134" s="48"/>
      <c r="M134" s="48"/>
      <c r="N134" s="48"/>
      <c r="O134" s="48"/>
      <c r="P134" s="48"/>
      <c r="Q134" s="48"/>
      <c r="R134" s="48"/>
      <c r="S134" s="48"/>
      <c r="T134" s="48"/>
      <c r="U134" s="48"/>
    </row>
    <row r="135" spans="1:21" s="64" customFormat="1" ht="15">
      <c r="A135" s="81"/>
      <c r="B135" s="81"/>
      <c r="C135" s="81"/>
      <c r="D135" s="136"/>
      <c r="E135" s="136"/>
      <c r="F135" s="136"/>
      <c r="G135" s="136"/>
      <c r="H135" s="136"/>
      <c r="I135" s="48"/>
      <c r="J135" s="48"/>
      <c r="K135" s="48"/>
      <c r="L135" s="48"/>
      <c r="M135" s="48"/>
      <c r="N135" s="48"/>
      <c r="O135" s="48"/>
      <c r="P135" s="48"/>
      <c r="Q135" s="48"/>
      <c r="R135" s="48"/>
      <c r="S135" s="48"/>
      <c r="T135" s="48"/>
      <c r="U135" s="48"/>
    </row>
    <row r="136" spans="1:21" s="64" customFormat="1" ht="15">
      <c r="A136" s="81"/>
      <c r="I136" s="48"/>
      <c r="J136" s="48"/>
      <c r="K136" s="48"/>
      <c r="L136" s="48"/>
      <c r="M136" s="48"/>
      <c r="N136" s="48"/>
      <c r="O136" s="48"/>
      <c r="P136" s="48"/>
      <c r="Q136" s="48"/>
      <c r="R136" s="48"/>
      <c r="S136" s="48"/>
      <c r="T136" s="48"/>
      <c r="U136" s="48"/>
    </row>
    <row r="137" spans="2:21" s="64" customFormat="1" ht="15">
      <c r="B137" s="137"/>
      <c r="C137" s="137"/>
      <c r="I137" s="48"/>
      <c r="J137" s="48"/>
      <c r="K137" s="48"/>
      <c r="L137" s="48"/>
      <c r="M137" s="48"/>
      <c r="N137" s="48"/>
      <c r="O137" s="48"/>
      <c r="P137" s="48"/>
      <c r="Q137" s="48"/>
      <c r="R137" s="48"/>
      <c r="S137" s="48"/>
      <c r="T137" s="48"/>
      <c r="U137" s="48"/>
    </row>
    <row r="138" spans="1:21" s="64" customFormat="1" ht="15">
      <c r="A138" s="137"/>
      <c r="B138" s="138"/>
      <c r="C138" s="138"/>
      <c r="D138" s="139"/>
      <c r="E138" s="139"/>
      <c r="F138" s="139"/>
      <c r="G138" s="139"/>
      <c r="I138" s="48"/>
      <c r="J138" s="48"/>
      <c r="K138" s="48"/>
      <c r="L138" s="48"/>
      <c r="M138" s="48"/>
      <c r="N138" s="48"/>
      <c r="O138" s="48"/>
      <c r="P138" s="48"/>
      <c r="Q138" s="48"/>
      <c r="R138" s="48"/>
      <c r="S138" s="48"/>
      <c r="T138" s="48"/>
      <c r="U138" s="48"/>
    </row>
    <row r="139" spans="1:21" s="64" customFormat="1" ht="15">
      <c r="A139" s="138"/>
      <c r="I139" s="48"/>
      <c r="J139" s="48"/>
      <c r="K139" s="48"/>
      <c r="L139" s="48"/>
      <c r="M139" s="48"/>
      <c r="N139" s="48"/>
      <c r="O139" s="48"/>
      <c r="P139" s="48"/>
      <c r="Q139" s="48"/>
      <c r="R139" s="48"/>
      <c r="S139" s="48"/>
      <c r="T139" s="48"/>
      <c r="U139" s="48"/>
    </row>
    <row r="140" spans="4:21" s="64" customFormat="1" ht="15">
      <c r="D140" s="140"/>
      <c r="E140" s="140"/>
      <c r="F140" s="140"/>
      <c r="G140" s="140"/>
      <c r="I140" s="48"/>
      <c r="J140" s="48"/>
      <c r="K140" s="48"/>
      <c r="L140" s="48"/>
      <c r="M140" s="48"/>
      <c r="N140" s="48"/>
      <c r="O140" s="48"/>
      <c r="P140" s="48"/>
      <c r="Q140" s="48"/>
      <c r="R140" s="48"/>
      <c r="S140" s="48"/>
      <c r="T140" s="48"/>
      <c r="U140" s="48"/>
    </row>
    <row r="141" spans="9:21" s="64" customFormat="1" ht="15">
      <c r="I141" s="48"/>
      <c r="J141" s="48"/>
      <c r="K141" s="48"/>
      <c r="L141" s="48"/>
      <c r="M141" s="48"/>
      <c r="N141" s="48"/>
      <c r="O141" s="48"/>
      <c r="P141" s="48"/>
      <c r="Q141" s="48"/>
      <c r="R141" s="48"/>
      <c r="S141" s="48"/>
      <c r="T141" s="48"/>
      <c r="U141" s="48"/>
    </row>
    <row r="142" ht="15">
      <c r="A142" s="64"/>
    </row>
  </sheetData>
  <sheetProtection/>
  <mergeCells count="1">
    <mergeCell ref="A85:H85"/>
  </mergeCells>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&amp;"calibri"&amp;12&amp;B12.1.6. Evolución de los suicidios según sexo, medio empleado y residencia.&amp;R&amp;"calibri"&amp;10&amp;P</oddHeader>
    <oddFooter>&amp;L&amp;"calibri"&amp;8&amp;I&amp;"-,Cursiva"&amp;8ANUARIO ESTADÍSTICO DE LA REGIÓN DE MURCIA 2015. TOMO I. DATOS REGIONALES&amp;R&amp;"calibri"&amp;8&amp;I12.1. MORTALIDAD</oddFooter>
  </headerFooter>
</worksheet>
</file>

<file path=xl/worksheets/sheet80.xml><?xml version="1.0" encoding="utf-8"?>
<worksheet xmlns="http://schemas.openxmlformats.org/spreadsheetml/2006/main" xmlns:r="http://schemas.openxmlformats.org/officeDocument/2006/relationships">
  <dimension ref="A1:S66"/>
  <sheetViews>
    <sheetView zoomScalePageLayoutView="0" workbookViewId="0" topLeftCell="A1">
      <selection activeCell="L1" sqref="L1"/>
    </sheetView>
  </sheetViews>
  <sheetFormatPr defaultColWidth="11.421875" defaultRowHeight="15"/>
  <cols>
    <col min="1" max="1" width="19.7109375" style="0" customWidth="1"/>
    <col min="2" max="8" width="10.7109375" style="48" customWidth="1"/>
    <col min="9" max="9" width="10.7109375" style="64" customWidth="1"/>
    <col min="10" max="12" width="11.57421875" style="64" customWidth="1"/>
    <col min="13" max="19" width="11.421875" style="64" customWidth="1"/>
  </cols>
  <sheetData>
    <row r="1" spans="1:12" ht="15">
      <c r="A1" s="500" t="s">
        <v>416</v>
      </c>
      <c r="B1" s="500"/>
      <c r="C1" s="500"/>
      <c r="L1" s="50" t="s">
        <v>761</v>
      </c>
    </row>
    <row r="2" spans="1:19" s="5" customFormat="1" ht="15">
      <c r="A2" s="488"/>
      <c r="B2" s="49"/>
      <c r="C2" s="49"/>
      <c r="D2" s="49"/>
      <c r="E2" s="49"/>
      <c r="F2" s="49"/>
      <c r="G2" s="49"/>
      <c r="H2" s="49"/>
      <c r="I2" s="368"/>
      <c r="J2" s="368"/>
      <c r="K2" s="368"/>
      <c r="L2" s="368"/>
      <c r="M2" s="368"/>
      <c r="N2" s="368"/>
      <c r="O2" s="368"/>
      <c r="P2" s="368"/>
      <c r="Q2" s="368"/>
      <c r="R2" s="368"/>
      <c r="S2" s="368"/>
    </row>
    <row r="3" spans="1:19" s="5" customFormat="1" ht="15">
      <c r="A3" s="489"/>
      <c r="B3" s="49"/>
      <c r="C3" s="49"/>
      <c r="D3" s="49"/>
      <c r="E3" s="49"/>
      <c r="F3" s="49"/>
      <c r="G3" s="49"/>
      <c r="H3" s="49"/>
      <c r="I3" s="368"/>
      <c r="J3" s="368"/>
      <c r="K3" s="368"/>
      <c r="L3" s="368"/>
      <c r="M3" s="368"/>
      <c r="N3" s="368"/>
      <c r="O3" s="368"/>
      <c r="P3" s="368"/>
      <c r="Q3" s="368"/>
      <c r="R3" s="368"/>
      <c r="S3" s="368"/>
    </row>
    <row r="4" spans="1:19" s="5" customFormat="1" ht="15">
      <c r="A4" s="490" t="s">
        <v>391</v>
      </c>
      <c r="B4" s="49"/>
      <c r="C4" s="49"/>
      <c r="D4" s="49"/>
      <c r="E4" s="49"/>
      <c r="F4" s="49"/>
      <c r="G4" s="49"/>
      <c r="H4" s="49"/>
      <c r="I4" s="368"/>
      <c r="J4" s="368"/>
      <c r="K4" s="368"/>
      <c r="L4" s="368"/>
      <c r="M4" s="368"/>
      <c r="N4" s="368"/>
      <c r="O4" s="368"/>
      <c r="P4" s="368"/>
      <c r="Q4" s="368"/>
      <c r="R4" s="368"/>
      <c r="S4" s="368"/>
    </row>
    <row r="5" spans="1:13" s="3" customFormat="1" ht="15">
      <c r="A5" s="53"/>
      <c r="B5" s="53" t="s">
        <v>762</v>
      </c>
      <c r="C5" s="53"/>
      <c r="D5" s="53"/>
      <c r="E5" s="53"/>
      <c r="F5" s="53"/>
      <c r="G5" s="53"/>
      <c r="H5" s="517"/>
      <c r="I5" s="517"/>
      <c r="J5" s="517"/>
      <c r="K5" s="517"/>
      <c r="L5" s="49"/>
      <c r="M5" s="49"/>
    </row>
    <row r="6" spans="1:11" s="360" customFormat="1" ht="15">
      <c r="A6" s="335"/>
      <c r="B6" s="416">
        <v>2005</v>
      </c>
      <c r="C6" s="416">
        <v>2006</v>
      </c>
      <c r="D6" s="416">
        <v>2007</v>
      </c>
      <c r="E6" s="416">
        <v>2008</v>
      </c>
      <c r="F6" s="416">
        <v>2009</v>
      </c>
      <c r="G6" s="416">
        <v>2010</v>
      </c>
      <c r="H6" s="416">
        <v>2011</v>
      </c>
      <c r="I6" s="416">
        <v>2012</v>
      </c>
      <c r="J6" s="416">
        <v>2013</v>
      </c>
      <c r="K6" s="416">
        <v>2014</v>
      </c>
    </row>
    <row r="7" spans="1:11" s="351" customFormat="1" ht="15">
      <c r="A7" s="114" t="s">
        <v>415</v>
      </c>
      <c r="B7" s="217"/>
      <c r="C7" s="217"/>
      <c r="D7" s="217"/>
      <c r="E7" s="217"/>
      <c r="F7" s="217"/>
      <c r="G7" s="217"/>
      <c r="H7" s="217"/>
      <c r="I7" s="217"/>
      <c r="J7" s="217"/>
      <c r="K7" s="217"/>
    </row>
    <row r="8" spans="1:11" s="351" customFormat="1" ht="15">
      <c r="A8" s="384" t="s">
        <v>790</v>
      </c>
      <c r="B8" s="385">
        <v>35.0819975514852</v>
      </c>
      <c r="C8" s="385">
        <v>19.1615110802848</v>
      </c>
      <c r="D8" s="385">
        <v>31.9357821982128</v>
      </c>
      <c r="E8" s="385">
        <v>32.8732542613604</v>
      </c>
      <c r="F8" s="385">
        <v>57.6135862255531</v>
      </c>
      <c r="G8" s="385">
        <v>26.461095023963</v>
      </c>
      <c r="H8" s="385">
        <v>76.5926327736422</v>
      </c>
      <c r="I8" s="385">
        <v>13.9155287956216</v>
      </c>
      <c r="J8" s="385">
        <v>11.8010583989962</v>
      </c>
      <c r="K8" s="385">
        <v>13.9346951281632</v>
      </c>
    </row>
    <row r="9" spans="1:11" s="351" customFormat="1" ht="15">
      <c r="A9" s="384" t="s">
        <v>126</v>
      </c>
      <c r="B9" s="385">
        <v>43.1164085110268</v>
      </c>
      <c r="C9" s="385">
        <v>19.2884178836621</v>
      </c>
      <c r="D9" s="385">
        <v>33.5426900154252</v>
      </c>
      <c r="E9" s="385">
        <v>43.0408810215334</v>
      </c>
      <c r="F9" s="385">
        <v>50.3291012666616</v>
      </c>
      <c r="G9" s="385">
        <v>30.8449304733186</v>
      </c>
      <c r="H9" s="385">
        <v>116.852742625352</v>
      </c>
      <c r="I9" s="385">
        <v>15.1414378507178</v>
      </c>
      <c r="J9" s="385">
        <v>6.54972455820852</v>
      </c>
      <c r="K9" s="385">
        <v>10.6197563007971</v>
      </c>
    </row>
    <row r="10" spans="1:11" s="351" customFormat="1" ht="15">
      <c r="A10" s="162" t="s">
        <v>5</v>
      </c>
      <c r="B10" s="448">
        <v>18.1641951510736</v>
      </c>
      <c r="C10" s="448">
        <v>18.9006879524606</v>
      </c>
      <c r="D10" s="448">
        <v>28.9171611360453</v>
      </c>
      <c r="E10" s="448">
        <v>14.3237975724269</v>
      </c>
      <c r="F10" s="448">
        <v>70.7887053243698</v>
      </c>
      <c r="G10" s="448">
        <v>19.1699831064618</v>
      </c>
      <c r="H10" s="448">
        <v>11.3694398174467</v>
      </c>
      <c r="I10" s="448">
        <v>11.908580898575</v>
      </c>
      <c r="J10" s="448">
        <v>20.2958511675732</v>
      </c>
      <c r="K10" s="448">
        <v>19.1076714819279</v>
      </c>
    </row>
    <row r="11" spans="1:11" s="351" customFormat="1" ht="15">
      <c r="A11" s="117" t="s">
        <v>414</v>
      </c>
      <c r="B11" s="223"/>
      <c r="C11" s="223"/>
      <c r="D11" s="223"/>
      <c r="E11" s="223"/>
      <c r="F11" s="223"/>
      <c r="G11" s="223"/>
      <c r="H11" s="223"/>
      <c r="I11" s="223"/>
      <c r="J11" s="223"/>
      <c r="K11" s="223"/>
    </row>
    <row r="12" spans="1:11" s="351" customFormat="1" ht="15">
      <c r="A12" s="384" t="s">
        <v>790</v>
      </c>
      <c r="B12" s="385">
        <v>10433.5203488372</v>
      </c>
      <c r="C12" s="385">
        <v>5547.54558370826</v>
      </c>
      <c r="D12" s="385">
        <v>9368.17549443055</v>
      </c>
      <c r="E12" s="385">
        <v>9553.09795191451</v>
      </c>
      <c r="F12" s="385">
        <v>16767.6746506986</v>
      </c>
      <c r="G12" s="385">
        <v>7602.74501642935</v>
      </c>
      <c r="H12" s="385">
        <v>21786.2239965473</v>
      </c>
      <c r="I12" s="385">
        <v>3787.14699570815</v>
      </c>
      <c r="J12" s="385">
        <v>3261.16390264915</v>
      </c>
      <c r="K12" s="385">
        <v>3860.39619414154</v>
      </c>
    </row>
    <row r="13" spans="1:11" s="351" customFormat="1" ht="15">
      <c r="A13" s="384" t="s">
        <v>126</v>
      </c>
      <c r="B13" s="385">
        <v>12699.643665959</v>
      </c>
      <c r="C13" s="385">
        <v>5485.38727524205</v>
      </c>
      <c r="D13" s="385">
        <v>9869.76659678546</v>
      </c>
      <c r="E13" s="385">
        <v>12649.7734402231</v>
      </c>
      <c r="F13" s="385">
        <v>14731.8701073779</v>
      </c>
      <c r="G13" s="385">
        <v>8745.3759086189</v>
      </c>
      <c r="H13" s="385">
        <v>31980.3747481531</v>
      </c>
      <c r="I13" s="385">
        <v>3993.65695142379</v>
      </c>
      <c r="J13" s="385">
        <v>1777.92844916125</v>
      </c>
      <c r="K13" s="385">
        <v>2886.75318416523</v>
      </c>
    </row>
    <row r="14" spans="1:11" s="351" customFormat="1" ht="15">
      <c r="A14" s="162" t="s">
        <v>5</v>
      </c>
      <c r="B14" s="448">
        <v>5514.88402457757</v>
      </c>
      <c r="C14" s="448">
        <v>5682.60330578512</v>
      </c>
      <c r="D14" s="448">
        <v>8434.17826935589</v>
      </c>
      <c r="E14" s="448">
        <v>4079.06099815157</v>
      </c>
      <c r="F14" s="448">
        <v>20391.205918619</v>
      </c>
      <c r="G14" s="448">
        <v>5633.138424821</v>
      </c>
      <c r="H14" s="448">
        <v>3453.98913043478</v>
      </c>
      <c r="I14" s="448">
        <v>3419.12776119403</v>
      </c>
      <c r="J14" s="448">
        <v>5777.15156794425</v>
      </c>
      <c r="K14" s="448">
        <v>5456.57731376975</v>
      </c>
    </row>
    <row r="15" spans="1:11" s="351" customFormat="1" ht="15">
      <c r="A15" s="117" t="s">
        <v>413</v>
      </c>
      <c r="B15" s="223"/>
      <c r="C15" s="223"/>
      <c r="D15" s="223"/>
      <c r="E15" s="223"/>
      <c r="F15" s="223"/>
      <c r="G15" s="223"/>
      <c r="H15" s="223"/>
      <c r="I15" s="223"/>
      <c r="J15" s="223"/>
      <c r="K15" s="223"/>
    </row>
    <row r="16" spans="1:11" s="351" customFormat="1" ht="15">
      <c r="A16" s="384" t="s">
        <v>790</v>
      </c>
      <c r="B16" s="385">
        <v>32.6849442104121</v>
      </c>
      <c r="C16" s="385">
        <v>17.3414696433594</v>
      </c>
      <c r="D16" s="385">
        <v>29.5974943405766</v>
      </c>
      <c r="E16" s="385">
        <v>29.9880753550349</v>
      </c>
      <c r="F16" s="385">
        <v>52.0644871397583</v>
      </c>
      <c r="G16" s="385">
        <v>23.6774059085501</v>
      </c>
      <c r="H16" s="385">
        <v>68.6128519253014</v>
      </c>
      <c r="I16" s="385">
        <v>12.0773533179676</v>
      </c>
      <c r="J16" s="385">
        <v>10.3623315955089</v>
      </c>
      <c r="K16" s="385">
        <v>12.342133775748</v>
      </c>
    </row>
    <row r="17" spans="1:11" s="351" customFormat="1" ht="15">
      <c r="A17" s="384" t="s">
        <v>126</v>
      </c>
      <c r="B17" s="385">
        <v>27.2358469446066</v>
      </c>
      <c r="C17" s="385">
        <v>11.7427420906924</v>
      </c>
      <c r="D17" s="385">
        <v>20.2872171724716</v>
      </c>
      <c r="E17" s="385">
        <v>25.3616736991138</v>
      </c>
      <c r="F17" s="385">
        <v>29.2882339978652</v>
      </c>
      <c r="G17" s="385">
        <v>17.2364941383865</v>
      </c>
      <c r="H17" s="385">
        <v>64.7255454986591</v>
      </c>
      <c r="I17" s="385">
        <v>8.15809550140427</v>
      </c>
      <c r="J17" s="385">
        <v>3.55411938292406</v>
      </c>
      <c r="K17" s="385">
        <v>5.73253600258668</v>
      </c>
    </row>
    <row r="18" spans="1:12" s="48" customFormat="1" ht="15">
      <c r="A18" s="162" t="s">
        <v>5</v>
      </c>
      <c r="B18" s="448">
        <v>5.44909726580553</v>
      </c>
      <c r="C18" s="448">
        <v>5.59872755266703</v>
      </c>
      <c r="D18" s="448">
        <v>9.31027716810498</v>
      </c>
      <c r="E18" s="448">
        <v>4.62640165592116</v>
      </c>
      <c r="F18" s="448">
        <v>22.7762531418931</v>
      </c>
      <c r="G18" s="448">
        <v>6.44091177016362</v>
      </c>
      <c r="H18" s="448">
        <v>3.88730642664227</v>
      </c>
      <c r="I18" s="448">
        <v>3.91925781656329</v>
      </c>
      <c r="J18" s="448">
        <v>6.80821221258488</v>
      </c>
      <c r="K18" s="448">
        <v>6.60959777316132</v>
      </c>
      <c r="L18" s="351"/>
    </row>
    <row r="19" spans="1:12" ht="15">
      <c r="A19" s="518"/>
      <c r="B19" s="118"/>
      <c r="C19" s="118"/>
      <c r="D19" s="118"/>
      <c r="E19" s="118"/>
      <c r="F19" s="118"/>
      <c r="G19" s="118"/>
      <c r="H19" s="389"/>
      <c r="I19" s="389"/>
      <c r="J19" s="389"/>
      <c r="K19" s="495"/>
      <c r="L19" s="351"/>
    </row>
    <row r="20" spans="1:12" ht="15">
      <c r="A20" s="431"/>
      <c r="B20" s="176"/>
      <c r="C20" s="176"/>
      <c r="D20" s="351"/>
      <c r="E20" s="351"/>
      <c r="F20" s="351"/>
      <c r="G20" s="351"/>
      <c r="H20" s="351"/>
      <c r="I20" s="351"/>
      <c r="J20" s="351"/>
      <c r="K20" s="351"/>
      <c r="L20" s="351"/>
    </row>
    <row r="21" spans="1:12" ht="15">
      <c r="A21" s="507" t="s">
        <v>154</v>
      </c>
      <c r="B21" s="506"/>
      <c r="C21" s="69"/>
      <c r="D21" s="351"/>
      <c r="E21" s="351"/>
      <c r="F21" s="351"/>
      <c r="G21" s="351"/>
      <c r="H21" s="351"/>
      <c r="I21" s="351"/>
      <c r="J21" s="351"/>
      <c r="K21" s="351"/>
      <c r="L21" s="351"/>
    </row>
    <row r="22" spans="1:12" ht="15">
      <c r="A22" s="496"/>
      <c r="B22" s="485"/>
      <c r="C22" s="485"/>
      <c r="D22" s="351"/>
      <c r="E22" s="351"/>
      <c r="F22" s="351"/>
      <c r="G22" s="351"/>
      <c r="H22" s="351"/>
      <c r="I22" s="351"/>
      <c r="J22" s="351"/>
      <c r="K22" s="351"/>
      <c r="L22" s="351"/>
    </row>
    <row r="23" spans="1:12" ht="15">
      <c r="A23" s="496"/>
      <c r="B23" s="485"/>
      <c r="C23" s="485"/>
      <c r="D23" s="351"/>
      <c r="E23" s="351"/>
      <c r="F23" s="351"/>
      <c r="G23" s="351"/>
      <c r="H23" s="351"/>
      <c r="I23" s="351"/>
      <c r="J23" s="351"/>
      <c r="K23" s="351"/>
      <c r="L23" s="351"/>
    </row>
    <row r="24" spans="1:12" ht="15">
      <c r="A24" s="105"/>
      <c r="D24" s="351"/>
      <c r="E24" s="351"/>
      <c r="F24" s="351"/>
      <c r="G24" s="351"/>
      <c r="H24" s="351"/>
      <c r="I24" s="351"/>
      <c r="J24" s="351"/>
      <c r="K24" s="351"/>
      <c r="L24" s="351"/>
    </row>
    <row r="25" spans="1:12" ht="15">
      <c r="A25" s="508"/>
      <c r="B25" s="509"/>
      <c r="C25" s="509"/>
      <c r="D25" s="351"/>
      <c r="E25" s="351"/>
      <c r="F25" s="351"/>
      <c r="G25" s="351"/>
      <c r="H25" s="351"/>
      <c r="I25" s="351"/>
      <c r="J25" s="351"/>
      <c r="K25" s="351"/>
      <c r="L25" s="351"/>
    </row>
    <row r="26" spans="1:12" ht="15">
      <c r="A26" s="105"/>
      <c r="B26" s="510"/>
      <c r="C26" s="510"/>
      <c r="D26" s="351"/>
      <c r="E26" s="351"/>
      <c r="F26" s="351"/>
      <c r="G26" s="351"/>
      <c r="H26" s="351"/>
      <c r="I26" s="351"/>
      <c r="J26" s="351"/>
      <c r="K26" s="351"/>
      <c r="L26" s="351"/>
    </row>
    <row r="27" spans="1:12" ht="15">
      <c r="A27" s="105"/>
      <c r="B27" s="511"/>
      <c r="C27" s="511"/>
      <c r="D27" s="351"/>
      <c r="E27" s="351"/>
      <c r="F27" s="351"/>
      <c r="G27" s="351"/>
      <c r="I27" s="48"/>
      <c r="J27" s="48"/>
      <c r="K27" s="48"/>
      <c r="L27" s="48"/>
    </row>
    <row r="28" spans="1:12" ht="15">
      <c r="A28" s="512"/>
      <c r="B28" s="513"/>
      <c r="C28" s="513"/>
      <c r="D28" s="351"/>
      <c r="E28" s="351"/>
      <c r="F28" s="351"/>
      <c r="G28" s="351"/>
      <c r="I28" s="48"/>
      <c r="J28" s="48"/>
      <c r="K28" s="48"/>
      <c r="L28" s="48"/>
    </row>
    <row r="29" spans="1:12" ht="15">
      <c r="A29" s="105"/>
      <c r="B29" s="511"/>
      <c r="C29" s="511"/>
      <c r="D29" s="351"/>
      <c r="E29" s="351"/>
      <c r="F29" s="351"/>
      <c r="G29" s="351"/>
      <c r="I29" s="48"/>
      <c r="J29" s="48"/>
      <c r="K29" s="48"/>
      <c r="L29" s="48"/>
    </row>
    <row r="30" spans="1:12" ht="15">
      <c r="A30" s="105"/>
      <c r="B30" s="511"/>
      <c r="C30" s="511"/>
      <c r="D30" s="351"/>
      <c r="E30" s="351"/>
      <c r="F30" s="351"/>
      <c r="G30" s="351"/>
      <c r="I30" s="48"/>
      <c r="J30" s="48"/>
      <c r="K30" s="48"/>
      <c r="L30" s="48"/>
    </row>
    <row r="31" spans="1:12" ht="15">
      <c r="A31" s="105"/>
      <c r="B31" s="511"/>
      <c r="C31" s="511"/>
      <c r="D31" s="351"/>
      <c r="E31" s="351"/>
      <c r="F31" s="351"/>
      <c r="G31" s="351"/>
      <c r="I31" s="48"/>
      <c r="J31" s="48"/>
      <c r="K31" s="48"/>
      <c r="L31" s="48"/>
    </row>
    <row r="32" spans="1:12" ht="15">
      <c r="A32" s="105"/>
      <c r="B32" s="511"/>
      <c r="C32" s="511"/>
      <c r="D32" s="351"/>
      <c r="E32" s="351"/>
      <c r="F32" s="351"/>
      <c r="G32" s="351"/>
      <c r="I32" s="48"/>
      <c r="J32" s="48"/>
      <c r="K32" s="48"/>
      <c r="L32" s="48"/>
    </row>
    <row r="33" spans="1:12" ht="15">
      <c r="A33" s="105"/>
      <c r="B33" s="514"/>
      <c r="C33" s="513"/>
      <c r="D33" s="351"/>
      <c r="E33" s="351"/>
      <c r="F33" s="351"/>
      <c r="G33" s="351"/>
      <c r="I33" s="48"/>
      <c r="J33" s="48"/>
      <c r="K33" s="48"/>
      <c r="L33" s="48"/>
    </row>
    <row r="34" spans="1:12" ht="15">
      <c r="A34" s="105"/>
      <c r="B34" s="514"/>
      <c r="C34" s="513"/>
      <c r="D34" s="351"/>
      <c r="E34" s="351"/>
      <c r="F34" s="351"/>
      <c r="G34" s="351"/>
      <c r="I34" s="48"/>
      <c r="J34" s="48"/>
      <c r="K34" s="48"/>
      <c r="L34" s="48"/>
    </row>
    <row r="35" spans="1:12" ht="15">
      <c r="A35" s="105"/>
      <c r="D35" s="351"/>
      <c r="E35" s="351"/>
      <c r="F35" s="351"/>
      <c r="G35" s="351"/>
      <c r="I35" s="48"/>
      <c r="J35" s="48"/>
      <c r="K35" s="48"/>
      <c r="L35" s="48"/>
    </row>
    <row r="36" spans="1:12" ht="15">
      <c r="A36" s="512"/>
      <c r="B36" s="513"/>
      <c r="C36" s="513"/>
      <c r="D36" s="351"/>
      <c r="E36" s="351"/>
      <c r="F36" s="351"/>
      <c r="G36" s="351"/>
      <c r="I36" s="48"/>
      <c r="J36" s="48"/>
      <c r="K36" s="48"/>
      <c r="L36" s="48"/>
    </row>
    <row r="37" spans="1:7" ht="15">
      <c r="A37" s="105"/>
      <c r="B37" s="513"/>
      <c r="C37" s="513"/>
      <c r="D37" s="351"/>
      <c r="E37" s="351"/>
      <c r="F37" s="351"/>
      <c r="G37" s="351"/>
    </row>
    <row r="38" spans="1:7" ht="15">
      <c r="A38" s="512"/>
      <c r="B38" s="513"/>
      <c r="C38" s="513"/>
      <c r="D38" s="351"/>
      <c r="E38" s="351"/>
      <c r="F38" s="351"/>
      <c r="G38" s="351"/>
    </row>
    <row r="39" spans="1:7" ht="15">
      <c r="A39" s="105"/>
      <c r="B39" s="513"/>
      <c r="C39" s="513"/>
      <c r="D39" s="351"/>
      <c r="E39" s="351"/>
      <c r="F39" s="351"/>
      <c r="G39" s="351"/>
    </row>
    <row r="40" spans="1:7" ht="15">
      <c r="A40" s="515"/>
      <c r="B40" s="513"/>
      <c r="C40" s="513"/>
      <c r="D40" s="351"/>
      <c r="E40" s="351"/>
      <c r="F40" s="351"/>
      <c r="G40" s="351"/>
    </row>
    <row r="41" spans="1:7" ht="15">
      <c r="A41" s="512"/>
      <c r="B41" s="516"/>
      <c r="C41" s="516"/>
      <c r="D41" s="351"/>
      <c r="E41" s="351"/>
      <c r="F41" s="351"/>
      <c r="G41" s="351"/>
    </row>
    <row r="42" spans="1:7" ht="15">
      <c r="A42" s="515"/>
      <c r="B42" s="513"/>
      <c r="C42" s="513"/>
      <c r="D42" s="351"/>
      <c r="E42" s="351"/>
      <c r="F42" s="351"/>
      <c r="G42" s="351"/>
    </row>
    <row r="43" spans="1:7" ht="15">
      <c r="A43" s="496"/>
      <c r="B43" s="485"/>
      <c r="C43" s="485"/>
      <c r="D43" s="351"/>
      <c r="E43" s="351"/>
      <c r="F43" s="351"/>
      <c r="G43" s="351"/>
    </row>
    <row r="44" spans="1:7" ht="15">
      <c r="A44" s="496"/>
      <c r="B44" s="485"/>
      <c r="C44" s="485"/>
      <c r="D44" s="351"/>
      <c r="E44" s="351"/>
      <c r="F44" s="351"/>
      <c r="G44" s="351"/>
    </row>
    <row r="45" spans="1:7" ht="15">
      <c r="A45" s="496"/>
      <c r="B45" s="485"/>
      <c r="C45" s="485"/>
      <c r="D45" s="351"/>
      <c r="E45" s="351"/>
      <c r="F45" s="351"/>
      <c r="G45" s="351"/>
    </row>
    <row r="46" spans="1:7" ht="15">
      <c r="A46" s="497"/>
      <c r="B46" s="498"/>
      <c r="C46" s="498"/>
      <c r="D46" s="351"/>
      <c r="E46" s="351"/>
      <c r="F46" s="351"/>
      <c r="G46" s="351"/>
    </row>
    <row r="47" spans="1:7" ht="15">
      <c r="A47" s="496"/>
      <c r="B47" s="485"/>
      <c r="C47" s="485"/>
      <c r="D47" s="351"/>
      <c r="E47" s="351"/>
      <c r="F47" s="351"/>
      <c r="G47" s="351"/>
    </row>
    <row r="48" spans="1:7" ht="15">
      <c r="A48" s="496"/>
      <c r="B48" s="485"/>
      <c r="C48" s="485"/>
      <c r="D48" s="351"/>
      <c r="E48" s="351"/>
      <c r="F48" s="351"/>
      <c r="G48" s="351"/>
    </row>
    <row r="49" spans="1:8" s="64" customFormat="1" ht="15">
      <c r="A49" s="496"/>
      <c r="B49" s="485"/>
      <c r="C49" s="485"/>
      <c r="D49" s="351"/>
      <c r="E49" s="351"/>
      <c r="F49" s="351"/>
      <c r="G49" s="351"/>
      <c r="H49" s="48"/>
    </row>
    <row r="50" spans="1:19" s="48" customFormat="1" ht="15">
      <c r="A50" s="496"/>
      <c r="B50" s="485"/>
      <c r="C50" s="485"/>
      <c r="D50" s="351"/>
      <c r="E50" s="351"/>
      <c r="F50" s="351"/>
      <c r="G50" s="351"/>
      <c r="I50" s="64"/>
      <c r="J50" s="64"/>
      <c r="K50" s="64"/>
      <c r="L50" s="64"/>
      <c r="M50" s="64"/>
      <c r="N50" s="64"/>
      <c r="O50" s="64"/>
      <c r="P50" s="64"/>
      <c r="Q50" s="64"/>
      <c r="R50" s="64"/>
      <c r="S50" s="64"/>
    </row>
    <row r="51" spans="1:19" s="48" customFormat="1" ht="15">
      <c r="A51" s="496"/>
      <c r="B51" s="485"/>
      <c r="C51" s="485"/>
      <c r="D51" s="351"/>
      <c r="E51" s="351"/>
      <c r="F51" s="351"/>
      <c r="G51" s="351"/>
      <c r="I51" s="64"/>
      <c r="J51" s="64"/>
      <c r="K51" s="64"/>
      <c r="L51" s="64"/>
      <c r="M51" s="64"/>
      <c r="N51" s="64"/>
      <c r="O51" s="64"/>
      <c r="P51" s="64"/>
      <c r="Q51" s="64"/>
      <c r="R51" s="64"/>
      <c r="S51" s="64"/>
    </row>
    <row r="52" spans="1:7" ht="15">
      <c r="A52" s="496"/>
      <c r="B52" s="485"/>
      <c r="C52" s="485"/>
      <c r="D52" s="351"/>
      <c r="E52" s="351"/>
      <c r="F52" s="351"/>
      <c r="G52" s="351"/>
    </row>
    <row r="53" spans="1:7" ht="15">
      <c r="A53" s="496"/>
      <c r="B53" s="485"/>
      <c r="C53" s="485"/>
      <c r="D53" s="351"/>
      <c r="E53" s="351"/>
      <c r="F53" s="351"/>
      <c r="G53" s="351"/>
    </row>
    <row r="54" spans="1:7" ht="15">
      <c r="A54" s="496"/>
      <c r="B54" s="485"/>
      <c r="C54" s="485"/>
      <c r="D54" s="351"/>
      <c r="E54" s="351"/>
      <c r="F54" s="351"/>
      <c r="G54" s="351"/>
    </row>
    <row r="55" spans="1:7" ht="15">
      <c r="A55" s="497"/>
      <c r="B55" s="498"/>
      <c r="C55" s="498"/>
      <c r="D55" s="351"/>
      <c r="E55" s="351"/>
      <c r="F55" s="351"/>
      <c r="G55" s="351"/>
    </row>
    <row r="56" spans="1:7" ht="15">
      <c r="A56" s="496"/>
      <c r="B56" s="485"/>
      <c r="C56" s="485"/>
      <c r="D56" s="351"/>
      <c r="E56" s="351"/>
      <c r="F56" s="351"/>
      <c r="G56" s="351"/>
    </row>
    <row r="57" spans="1:3" ht="15">
      <c r="A57" s="496"/>
      <c r="B57" s="485"/>
      <c r="C57" s="485"/>
    </row>
    <row r="58" spans="1:3" ht="15">
      <c r="A58" s="496"/>
      <c r="B58" s="485"/>
      <c r="C58" s="485"/>
    </row>
    <row r="59" spans="1:3" ht="15">
      <c r="A59" s="496"/>
      <c r="B59" s="485"/>
      <c r="C59" s="485"/>
    </row>
    <row r="60" spans="1:3" ht="15">
      <c r="A60" s="496"/>
      <c r="B60" s="485"/>
      <c r="C60" s="485"/>
    </row>
    <row r="61" spans="1:3" ht="15">
      <c r="A61" s="496"/>
      <c r="B61" s="485"/>
      <c r="C61" s="485"/>
    </row>
    <row r="62" spans="1:3" ht="15">
      <c r="A62" s="496"/>
      <c r="B62" s="485"/>
      <c r="C62" s="485"/>
    </row>
    <row r="63" spans="1:3" ht="15">
      <c r="A63" s="496"/>
      <c r="B63" s="485"/>
      <c r="C63" s="485"/>
    </row>
    <row r="64" ht="15">
      <c r="A64" s="48"/>
    </row>
    <row r="65" ht="15">
      <c r="A65" s="48"/>
    </row>
    <row r="66" ht="15">
      <c r="A66" s="499"/>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&amp;"calibri"&amp;12&amp;B12.8.6. Evolución de la inversión realizada por habitante, por cama en funcionamiento y por estancia en los establecimientos sanitarios según dependencia.&amp;R&amp;"calibri"&amp;10&amp;P</oddHeader>
    <oddFooter>&amp;L&amp;"calibri"&amp;8&amp;I&amp;"-,Cursiva"&amp;8ANUARIO ESTADÍSTICO DE LA REGIÓN DE MURCIA 2015. TOMO I. DATOS REGIONALES&amp;R&amp;"calibri"&amp;8&amp;I12.8. GASTO SANITARIO Y FARMACÉUTICO</oddFooter>
  </headerFooter>
</worksheet>
</file>

<file path=xl/worksheets/sheet81.xml><?xml version="1.0" encoding="utf-8"?>
<worksheet xmlns="http://schemas.openxmlformats.org/spreadsheetml/2006/main" xmlns:r="http://schemas.openxmlformats.org/officeDocument/2006/relationships">
  <dimension ref="A1:T35"/>
  <sheetViews>
    <sheetView zoomScalePageLayoutView="0" workbookViewId="0" topLeftCell="A1">
      <selection activeCell="L1" sqref="L1"/>
    </sheetView>
  </sheetViews>
  <sheetFormatPr defaultColWidth="11.421875" defaultRowHeight="15"/>
  <cols>
    <col min="1" max="1" width="28.28125" style="0" customWidth="1"/>
    <col min="2" max="10" width="9.7109375" style="48" customWidth="1"/>
    <col min="11" max="11" width="9.7109375" style="64" customWidth="1"/>
    <col min="12" max="19" width="11.421875" style="64" customWidth="1"/>
  </cols>
  <sheetData>
    <row r="1" spans="1:12" ht="15">
      <c r="A1" s="500" t="s">
        <v>417</v>
      </c>
      <c r="B1" s="500"/>
      <c r="C1" s="500"/>
      <c r="D1" s="500"/>
      <c r="E1" s="500"/>
      <c r="H1"/>
      <c r="L1" s="50" t="s">
        <v>761</v>
      </c>
    </row>
    <row r="2" spans="1:19" s="5" customFormat="1" ht="15">
      <c r="A2" s="219"/>
      <c r="B2" s="49"/>
      <c r="C2" s="49"/>
      <c r="D2" s="49"/>
      <c r="E2" s="49"/>
      <c r="F2" s="49"/>
      <c r="G2" s="49"/>
      <c r="H2" s="49"/>
      <c r="I2" s="49"/>
      <c r="J2" s="49"/>
      <c r="K2" s="368"/>
      <c r="L2" s="368"/>
      <c r="M2" s="368"/>
      <c r="N2" s="368"/>
      <c r="O2" s="368"/>
      <c r="P2" s="368"/>
      <c r="Q2" s="368"/>
      <c r="R2" s="368"/>
      <c r="S2" s="368"/>
    </row>
    <row r="3" spans="1:19" s="5" customFormat="1" ht="15">
      <c r="A3" s="108"/>
      <c r="B3" s="49"/>
      <c r="C3" s="49"/>
      <c r="D3" s="49"/>
      <c r="E3" s="49"/>
      <c r="F3" s="49"/>
      <c r="G3" s="49"/>
      <c r="H3" s="49"/>
      <c r="I3" s="49"/>
      <c r="J3" s="49"/>
      <c r="K3" s="368"/>
      <c r="L3" s="368"/>
      <c r="M3" s="368"/>
      <c r="N3" s="368"/>
      <c r="O3" s="368"/>
      <c r="P3" s="368"/>
      <c r="Q3" s="368"/>
      <c r="R3" s="368"/>
      <c r="S3" s="368"/>
    </row>
    <row r="4" spans="1:19" s="5" customFormat="1" ht="15">
      <c r="A4" s="335"/>
      <c r="B4" s="305" t="s">
        <v>762</v>
      </c>
      <c r="C4" s="335"/>
      <c r="D4" s="335"/>
      <c r="E4" s="335"/>
      <c r="F4" s="335"/>
      <c r="G4" s="335"/>
      <c r="H4" s="335"/>
      <c r="I4" s="335"/>
      <c r="J4" s="335"/>
      <c r="K4" s="335"/>
      <c r="L4" s="368"/>
      <c r="M4" s="368"/>
      <c r="N4" s="368"/>
      <c r="O4" s="368"/>
      <c r="P4" s="368"/>
      <c r="Q4" s="368"/>
      <c r="R4" s="368"/>
      <c r="S4" s="368"/>
    </row>
    <row r="5" spans="1:18" s="113" customFormat="1" ht="15">
      <c r="A5" s="54"/>
      <c r="B5" s="55">
        <v>2005</v>
      </c>
      <c r="C5" s="55">
        <v>2006</v>
      </c>
      <c r="D5" s="55">
        <v>2007</v>
      </c>
      <c r="E5" s="55">
        <v>2008</v>
      </c>
      <c r="F5" s="54">
        <v>2009</v>
      </c>
      <c r="G5" s="54">
        <v>2010</v>
      </c>
      <c r="H5" s="54">
        <v>2011</v>
      </c>
      <c r="I5" s="55">
        <v>2012</v>
      </c>
      <c r="J5" s="55">
        <v>2013</v>
      </c>
      <c r="K5" s="55">
        <v>2014</v>
      </c>
      <c r="L5" s="192"/>
      <c r="M5" s="192"/>
      <c r="N5" s="192"/>
      <c r="O5" s="192"/>
      <c r="P5" s="192"/>
      <c r="Q5" s="192"/>
      <c r="R5" s="192"/>
    </row>
    <row r="6" spans="1:18" s="5" customFormat="1" ht="15">
      <c r="A6" s="519" t="s">
        <v>418</v>
      </c>
      <c r="B6" s="520"/>
      <c r="C6" s="520"/>
      <c r="D6" s="520"/>
      <c r="E6" s="520"/>
      <c r="F6" s="520"/>
      <c r="G6" s="520"/>
      <c r="H6" s="520"/>
      <c r="I6" s="520"/>
      <c r="J6" s="520"/>
      <c r="K6" s="520"/>
      <c r="L6" s="368"/>
      <c r="M6" s="368"/>
      <c r="N6" s="368"/>
      <c r="O6" s="368"/>
      <c r="P6" s="368"/>
      <c r="Q6" s="368"/>
      <c r="R6" s="368"/>
    </row>
    <row r="7" spans="1:20" s="5" customFormat="1" ht="15">
      <c r="A7" s="521" t="s">
        <v>419</v>
      </c>
      <c r="B7" s="522"/>
      <c r="C7" s="522"/>
      <c r="D7" s="522"/>
      <c r="E7" s="522"/>
      <c r="F7" s="522"/>
      <c r="G7" s="522"/>
      <c r="H7" s="522"/>
      <c r="I7" s="522"/>
      <c r="J7" s="522"/>
      <c r="K7" s="522"/>
      <c r="L7" s="368"/>
      <c r="M7" s="368"/>
      <c r="N7" s="368"/>
      <c r="O7" s="368"/>
      <c r="P7" s="368"/>
      <c r="Q7" s="368"/>
      <c r="R7" s="368"/>
      <c r="S7" s="368"/>
      <c r="T7" s="368"/>
    </row>
    <row r="8" spans="1:20" s="3" customFormat="1" ht="15">
      <c r="A8" s="523" t="s">
        <v>230</v>
      </c>
      <c r="B8" s="69">
        <v>118613</v>
      </c>
      <c r="C8" s="69">
        <v>115784</v>
      </c>
      <c r="D8" s="69">
        <v>116326</v>
      </c>
      <c r="E8" s="69">
        <v>115846</v>
      </c>
      <c r="F8" s="69">
        <v>115108</v>
      </c>
      <c r="G8" s="69">
        <v>115675</v>
      </c>
      <c r="H8" s="69">
        <v>115091</v>
      </c>
      <c r="I8" s="69">
        <v>116083</v>
      </c>
      <c r="J8" s="69">
        <v>117932</v>
      </c>
      <c r="K8" s="69">
        <v>119461</v>
      </c>
      <c r="L8" s="420"/>
      <c r="M8" s="420"/>
      <c r="N8" s="49"/>
      <c r="O8" s="49"/>
      <c r="P8" s="49"/>
      <c r="Q8" s="49"/>
      <c r="R8" s="49"/>
      <c r="S8" s="49"/>
      <c r="T8" s="49"/>
    </row>
    <row r="9" spans="1:20" s="3" customFormat="1" ht="15">
      <c r="A9" s="523" t="s">
        <v>420</v>
      </c>
      <c r="B9" s="69">
        <v>816633</v>
      </c>
      <c r="C9" s="69">
        <v>807283</v>
      </c>
      <c r="D9" s="69">
        <v>824695</v>
      </c>
      <c r="E9" s="69">
        <v>828153</v>
      </c>
      <c r="F9" s="69">
        <v>830965</v>
      </c>
      <c r="G9" s="69">
        <v>802580</v>
      </c>
      <c r="H9" s="69">
        <v>798325</v>
      </c>
      <c r="I9" s="69">
        <v>770644</v>
      </c>
      <c r="J9" s="69">
        <v>779245</v>
      </c>
      <c r="K9" s="69">
        <v>775452</v>
      </c>
      <c r="L9" s="191"/>
      <c r="M9" s="191"/>
      <c r="N9" s="49"/>
      <c r="O9" s="49"/>
      <c r="P9" s="49"/>
      <c r="Q9" s="49"/>
      <c r="R9" s="49"/>
      <c r="S9" s="49"/>
      <c r="T9" s="49"/>
    </row>
    <row r="10" spans="1:20" s="3" customFormat="1" ht="15">
      <c r="A10" s="523" t="s">
        <v>421</v>
      </c>
      <c r="B10" s="69">
        <v>1988298</v>
      </c>
      <c r="C10" s="69">
        <v>2012389</v>
      </c>
      <c r="D10" s="69">
        <v>2071881</v>
      </c>
      <c r="E10" s="69">
        <v>2114194</v>
      </c>
      <c r="F10" s="69">
        <v>2211499</v>
      </c>
      <c r="G10" s="69">
        <v>2291116</v>
      </c>
      <c r="H10" s="69">
        <v>2292456</v>
      </c>
      <c r="I10" s="69">
        <v>2334377</v>
      </c>
      <c r="J10" s="69">
        <v>2438605</v>
      </c>
      <c r="K10" s="69">
        <v>2424677</v>
      </c>
      <c r="L10" s="49"/>
      <c r="M10" s="49"/>
      <c r="N10" s="49"/>
      <c r="O10" s="49"/>
      <c r="P10" s="49"/>
      <c r="Q10" s="49"/>
      <c r="R10" s="49"/>
      <c r="S10" s="49"/>
      <c r="T10" s="49"/>
    </row>
    <row r="11" spans="1:11" s="351" customFormat="1" ht="15">
      <c r="A11" s="523" t="s">
        <v>422</v>
      </c>
      <c r="B11" s="69">
        <v>19189</v>
      </c>
      <c r="C11" s="69">
        <v>21033</v>
      </c>
      <c r="D11" s="69">
        <v>22794</v>
      </c>
      <c r="E11" s="69">
        <v>24984</v>
      </c>
      <c r="F11" s="69">
        <v>26452</v>
      </c>
      <c r="G11" s="69">
        <v>28627</v>
      </c>
      <c r="H11" s="69">
        <v>27098</v>
      </c>
      <c r="I11" s="69">
        <v>25523</v>
      </c>
      <c r="J11" s="69">
        <v>28375</v>
      </c>
      <c r="K11" s="69">
        <v>28048</v>
      </c>
    </row>
    <row r="12" spans="1:11" s="61" customFormat="1" ht="15">
      <c r="A12" s="523" t="s">
        <v>423</v>
      </c>
      <c r="B12" s="69">
        <v>730250</v>
      </c>
      <c r="C12" s="69">
        <v>718879</v>
      </c>
      <c r="D12" s="69">
        <v>731036</v>
      </c>
      <c r="E12" s="69">
        <v>716206</v>
      </c>
      <c r="F12" s="69">
        <v>737519</v>
      </c>
      <c r="G12" s="69">
        <v>696642</v>
      </c>
      <c r="H12" s="69">
        <v>702362</v>
      </c>
      <c r="I12" s="69">
        <v>696333</v>
      </c>
      <c r="J12" s="69">
        <v>708926</v>
      </c>
      <c r="K12" s="69">
        <v>731916</v>
      </c>
    </row>
    <row r="13" spans="1:11" s="61" customFormat="1" ht="15">
      <c r="A13" s="521" t="s">
        <v>424</v>
      </c>
      <c r="B13" s="527"/>
      <c r="C13" s="527"/>
      <c r="D13" s="527"/>
      <c r="E13" s="527"/>
      <c r="F13" s="527"/>
      <c r="G13" s="527"/>
      <c r="H13" s="527"/>
      <c r="I13" s="527"/>
      <c r="J13" s="527"/>
      <c r="K13" s="527"/>
    </row>
    <row r="14" spans="1:11" s="351" customFormat="1" ht="15">
      <c r="A14" s="523" t="s">
        <v>230</v>
      </c>
      <c r="B14" s="69">
        <v>2493</v>
      </c>
      <c r="C14" s="69">
        <v>1717</v>
      </c>
      <c r="D14" s="69">
        <v>1922</v>
      </c>
      <c r="E14" s="69">
        <v>1725</v>
      </c>
      <c r="F14" s="69">
        <v>1593</v>
      </c>
      <c r="G14" s="69">
        <v>1788</v>
      </c>
      <c r="H14" s="69">
        <v>1966</v>
      </c>
      <c r="I14" s="69">
        <v>1845</v>
      </c>
      <c r="J14" s="69">
        <v>1907</v>
      </c>
      <c r="K14" s="69">
        <v>1917</v>
      </c>
    </row>
    <row r="15" spans="1:13" s="351" customFormat="1" ht="15">
      <c r="A15" s="523" t="s">
        <v>420</v>
      </c>
      <c r="B15" s="69">
        <v>15746</v>
      </c>
      <c r="C15" s="69">
        <v>15166</v>
      </c>
      <c r="D15" s="69">
        <v>17434</v>
      </c>
      <c r="E15" s="69">
        <v>15050</v>
      </c>
      <c r="F15" s="69">
        <v>14091</v>
      </c>
      <c r="G15" s="69">
        <v>16530</v>
      </c>
      <c r="H15" s="69">
        <v>16697</v>
      </c>
      <c r="I15" s="69">
        <v>16670</v>
      </c>
      <c r="J15" s="69">
        <v>13663</v>
      </c>
      <c r="K15" s="69">
        <v>14210</v>
      </c>
      <c r="L15" s="420"/>
      <c r="M15" s="420"/>
    </row>
    <row r="16" spans="1:13" s="351" customFormat="1" ht="15">
      <c r="A16" s="523" t="s">
        <v>421</v>
      </c>
      <c r="B16" s="69">
        <v>3315</v>
      </c>
      <c r="C16" s="69">
        <v>5087</v>
      </c>
      <c r="D16" s="69">
        <v>13082</v>
      </c>
      <c r="E16" s="69">
        <v>21010</v>
      </c>
      <c r="F16" s="69">
        <v>8270</v>
      </c>
      <c r="G16" s="69">
        <v>5258</v>
      </c>
      <c r="H16" s="69">
        <v>3200</v>
      </c>
      <c r="I16" s="69">
        <v>3195</v>
      </c>
      <c r="J16" s="69">
        <v>3529</v>
      </c>
      <c r="K16" s="69">
        <v>5063</v>
      </c>
      <c r="L16" s="191"/>
      <c r="M16" s="191"/>
    </row>
    <row r="17" spans="1:11" s="351" customFormat="1" ht="15">
      <c r="A17" s="523" t="s">
        <v>422</v>
      </c>
      <c r="B17" s="69">
        <v>104</v>
      </c>
      <c r="C17" s="69">
        <v>111</v>
      </c>
      <c r="D17" s="69">
        <v>103</v>
      </c>
      <c r="E17" s="69">
        <v>68</v>
      </c>
      <c r="F17" s="69">
        <v>84</v>
      </c>
      <c r="G17" s="69">
        <v>46</v>
      </c>
      <c r="H17" s="69">
        <v>28</v>
      </c>
      <c r="I17" s="69">
        <v>45</v>
      </c>
      <c r="J17" s="69">
        <v>57</v>
      </c>
      <c r="K17" s="69">
        <v>45</v>
      </c>
    </row>
    <row r="18" spans="1:11" s="351" customFormat="1" ht="15">
      <c r="A18" s="523" t="s">
        <v>423</v>
      </c>
      <c r="B18" s="69">
        <v>32474</v>
      </c>
      <c r="C18" s="69">
        <v>36169</v>
      </c>
      <c r="D18" s="69">
        <v>41987</v>
      </c>
      <c r="E18" s="69">
        <v>41964</v>
      </c>
      <c r="F18" s="69">
        <v>37874</v>
      </c>
      <c r="G18" s="69">
        <v>42095</v>
      </c>
      <c r="H18" s="69">
        <v>39943</v>
      </c>
      <c r="I18" s="69">
        <v>38714</v>
      </c>
      <c r="J18" s="69">
        <v>40459</v>
      </c>
      <c r="K18" s="69">
        <v>39775</v>
      </c>
    </row>
    <row r="19" spans="1:11" s="351" customFormat="1" ht="15">
      <c r="A19" s="528" t="s">
        <v>425</v>
      </c>
      <c r="B19" s="529"/>
      <c r="C19" s="529"/>
      <c r="D19" s="529"/>
      <c r="E19" s="529"/>
      <c r="F19" s="529"/>
      <c r="G19" s="529"/>
      <c r="H19" s="529"/>
      <c r="I19" s="529"/>
      <c r="J19" s="529"/>
      <c r="K19" s="529"/>
    </row>
    <row r="20" spans="1:11" s="351" customFormat="1" ht="15">
      <c r="A20" s="521" t="s">
        <v>419</v>
      </c>
      <c r="B20" s="527"/>
      <c r="C20" s="527"/>
      <c r="D20" s="527"/>
      <c r="E20" s="527"/>
      <c r="F20" s="527"/>
      <c r="G20" s="527"/>
      <c r="H20" s="527"/>
      <c r="I20" s="527"/>
      <c r="J20" s="527"/>
      <c r="K20" s="527"/>
    </row>
    <row r="21" spans="1:11" s="351" customFormat="1" ht="15">
      <c r="A21" s="523" t="s">
        <v>230</v>
      </c>
      <c r="B21" s="69">
        <v>14265</v>
      </c>
      <c r="C21" s="69">
        <v>12869</v>
      </c>
      <c r="D21" s="69">
        <v>12954</v>
      </c>
      <c r="E21" s="69">
        <v>13972</v>
      </c>
      <c r="F21" s="69">
        <v>14458</v>
      </c>
      <c r="G21" s="69">
        <v>14584</v>
      </c>
      <c r="H21" s="69">
        <v>16054</v>
      </c>
      <c r="I21" s="69">
        <v>15879</v>
      </c>
      <c r="J21" s="69">
        <v>13596</v>
      </c>
      <c r="K21" s="69">
        <v>14704</v>
      </c>
    </row>
    <row r="22" spans="1:13" s="351" customFormat="1" ht="15">
      <c r="A22" s="523" t="s">
        <v>420</v>
      </c>
      <c r="B22" s="69">
        <v>306711</v>
      </c>
      <c r="C22" s="69">
        <v>296759</v>
      </c>
      <c r="D22" s="69">
        <v>331402</v>
      </c>
      <c r="E22" s="69">
        <v>348417</v>
      </c>
      <c r="F22" s="69">
        <v>368163</v>
      </c>
      <c r="G22" s="69">
        <v>404877</v>
      </c>
      <c r="H22" s="69">
        <v>415323</v>
      </c>
      <c r="I22" s="69">
        <v>374157</v>
      </c>
      <c r="J22" s="69">
        <v>384146</v>
      </c>
      <c r="K22" s="69">
        <v>409269</v>
      </c>
      <c r="L22" s="191"/>
      <c r="M22" s="191"/>
    </row>
    <row r="23" spans="1:13" s="351" customFormat="1" ht="15">
      <c r="A23" s="523" t="s">
        <v>421</v>
      </c>
      <c r="B23" s="69">
        <v>26024</v>
      </c>
      <c r="C23" s="69">
        <v>28649</v>
      </c>
      <c r="D23" s="69">
        <v>32514</v>
      </c>
      <c r="E23" s="69">
        <v>36082</v>
      </c>
      <c r="F23" s="69">
        <v>41039</v>
      </c>
      <c r="G23" s="69">
        <v>34901</v>
      </c>
      <c r="H23" s="69">
        <v>33828</v>
      </c>
      <c r="I23" s="69">
        <v>28374</v>
      </c>
      <c r="J23" s="69">
        <v>22896</v>
      </c>
      <c r="K23" s="69">
        <v>22231</v>
      </c>
      <c r="L23" s="191"/>
      <c r="M23" s="191"/>
    </row>
    <row r="24" spans="1:13" s="351" customFormat="1" ht="15">
      <c r="A24" s="523" t="s">
        <v>422</v>
      </c>
      <c r="B24" s="69">
        <v>9422</v>
      </c>
      <c r="C24" s="69">
        <v>8035</v>
      </c>
      <c r="D24" s="69">
        <v>7405</v>
      </c>
      <c r="E24" s="69">
        <v>9592</v>
      </c>
      <c r="F24" s="69">
        <v>10784</v>
      </c>
      <c r="G24" s="69">
        <v>9227</v>
      </c>
      <c r="H24" s="69">
        <v>9469</v>
      </c>
      <c r="I24" s="69">
        <v>14673</v>
      </c>
      <c r="J24" s="69">
        <v>10321</v>
      </c>
      <c r="K24" s="69">
        <v>14072</v>
      </c>
      <c r="L24" s="420"/>
      <c r="M24" s="420"/>
    </row>
    <row r="25" spans="1:13" s="351" customFormat="1" ht="15">
      <c r="A25" s="523" t="s">
        <v>423</v>
      </c>
      <c r="B25" s="69">
        <v>29772</v>
      </c>
      <c r="C25" s="69">
        <v>33577</v>
      </c>
      <c r="D25" s="69">
        <v>37743</v>
      </c>
      <c r="E25" s="69">
        <v>41795</v>
      </c>
      <c r="F25" s="69">
        <v>45128</v>
      </c>
      <c r="G25" s="69">
        <v>46311</v>
      </c>
      <c r="H25" s="69">
        <v>48048</v>
      </c>
      <c r="I25" s="69">
        <v>42769</v>
      </c>
      <c r="J25" s="69">
        <v>43859</v>
      </c>
      <c r="K25" s="69">
        <v>44420</v>
      </c>
      <c r="L25" s="191"/>
      <c r="M25" s="191"/>
    </row>
    <row r="26" spans="1:11" s="351" customFormat="1" ht="15">
      <c r="A26" s="521" t="s">
        <v>424</v>
      </c>
      <c r="B26" s="69"/>
      <c r="C26" s="69"/>
      <c r="D26" s="69"/>
      <c r="E26" s="69"/>
      <c r="F26" s="69"/>
      <c r="G26" s="69"/>
      <c r="H26" s="69"/>
      <c r="I26" s="69"/>
      <c r="J26" s="69"/>
      <c r="K26" s="69"/>
    </row>
    <row r="27" spans="1:11" s="351" customFormat="1" ht="15">
      <c r="A27" s="523" t="s">
        <v>230</v>
      </c>
      <c r="B27" s="69">
        <v>21196</v>
      </c>
      <c r="C27" s="69">
        <v>20779</v>
      </c>
      <c r="D27" s="69">
        <v>21033</v>
      </c>
      <c r="E27" s="69">
        <v>20030</v>
      </c>
      <c r="F27" s="69">
        <v>19305</v>
      </c>
      <c r="G27" s="69">
        <v>18438</v>
      </c>
      <c r="H27" s="69">
        <v>18445</v>
      </c>
      <c r="I27" s="69">
        <v>18726</v>
      </c>
      <c r="J27" s="69">
        <v>17470</v>
      </c>
      <c r="K27" s="69">
        <v>18000</v>
      </c>
    </row>
    <row r="28" spans="1:11" s="351" customFormat="1" ht="15">
      <c r="A28" s="523" t="s">
        <v>420</v>
      </c>
      <c r="B28" s="69">
        <v>88593</v>
      </c>
      <c r="C28" s="69">
        <v>103414</v>
      </c>
      <c r="D28" s="69">
        <v>116890</v>
      </c>
      <c r="E28" s="69">
        <v>113773</v>
      </c>
      <c r="F28" s="69">
        <v>99066</v>
      </c>
      <c r="G28" s="69">
        <v>87619</v>
      </c>
      <c r="H28" s="69">
        <v>87763</v>
      </c>
      <c r="I28" s="69">
        <v>106760</v>
      </c>
      <c r="J28" s="69">
        <v>106016</v>
      </c>
      <c r="K28" s="69">
        <v>96761</v>
      </c>
    </row>
    <row r="29" spans="1:11" s="351" customFormat="1" ht="15">
      <c r="A29" s="523" t="s">
        <v>421</v>
      </c>
      <c r="B29" s="69">
        <v>72738</v>
      </c>
      <c r="C29" s="69">
        <v>73847</v>
      </c>
      <c r="D29" s="69">
        <v>79937</v>
      </c>
      <c r="E29" s="69">
        <v>77558</v>
      </c>
      <c r="F29" s="69">
        <v>58307</v>
      </c>
      <c r="G29" s="69">
        <v>81161</v>
      </c>
      <c r="H29" s="69">
        <v>83038</v>
      </c>
      <c r="I29" s="69">
        <v>152509</v>
      </c>
      <c r="J29" s="69">
        <v>212986</v>
      </c>
      <c r="K29" s="69">
        <v>269309</v>
      </c>
    </row>
    <row r="30" spans="1:11" s="351" customFormat="1" ht="15">
      <c r="A30" s="523" t="s">
        <v>422</v>
      </c>
      <c r="B30" s="69">
        <v>6566</v>
      </c>
      <c r="C30" s="69">
        <v>7883</v>
      </c>
      <c r="D30" s="69">
        <v>8194</v>
      </c>
      <c r="E30" s="69">
        <v>8319</v>
      </c>
      <c r="F30" s="69">
        <v>9565</v>
      </c>
      <c r="G30" s="69">
        <v>8210</v>
      </c>
      <c r="H30" s="69">
        <v>8003</v>
      </c>
      <c r="I30" s="69">
        <v>9527</v>
      </c>
      <c r="J30" s="69">
        <v>9654</v>
      </c>
      <c r="K30" s="69">
        <v>9206</v>
      </c>
    </row>
    <row r="31" spans="1:13" s="351" customFormat="1" ht="15">
      <c r="A31" s="523" t="s">
        <v>423</v>
      </c>
      <c r="B31" s="69">
        <v>136604</v>
      </c>
      <c r="C31" s="69">
        <v>144607</v>
      </c>
      <c r="D31" s="69">
        <v>158481</v>
      </c>
      <c r="E31" s="69">
        <v>138238</v>
      </c>
      <c r="F31" s="69">
        <v>133479</v>
      </c>
      <c r="G31" s="69">
        <v>135129</v>
      </c>
      <c r="H31" s="69">
        <v>137675</v>
      </c>
      <c r="I31" s="69">
        <v>129713</v>
      </c>
      <c r="J31" s="69">
        <v>129940</v>
      </c>
      <c r="K31" s="69">
        <v>126807</v>
      </c>
      <c r="L31" s="420"/>
      <c r="M31" s="420"/>
    </row>
    <row r="32" spans="1:13" s="351" customFormat="1" ht="15">
      <c r="A32" s="518"/>
      <c r="B32" s="495"/>
      <c r="C32" s="495"/>
      <c r="D32" s="495"/>
      <c r="E32" s="495"/>
      <c r="F32" s="495"/>
      <c r="G32" s="495"/>
      <c r="H32" s="495"/>
      <c r="I32" s="530"/>
      <c r="J32" s="530"/>
      <c r="K32" s="530"/>
      <c r="L32" s="191"/>
      <c r="M32" s="191"/>
    </row>
    <row r="33" spans="1:10" s="351" customFormat="1" ht="15">
      <c r="A33" s="484"/>
      <c r="B33" s="498"/>
      <c r="I33" s="502"/>
      <c r="J33" s="502"/>
    </row>
    <row r="34" spans="1:10" s="351" customFormat="1" ht="15">
      <c r="A34" s="507" t="s">
        <v>154</v>
      </c>
      <c r="B34" s="485"/>
      <c r="I34" s="502"/>
      <c r="J34" s="502"/>
    </row>
    <row r="35" spans="2:10" s="351" customFormat="1" ht="14.25" customHeight="1">
      <c r="B35" s="485"/>
      <c r="I35" s="502"/>
      <c r="J35" s="502"/>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&amp;"calibri"&amp;12&amp;B12.8.7. Evolución de la actividad asistencial en los establecimientos sanitarios según dependencia funcional y tipo de financiación.&amp;R&amp;"calibri"&amp;10&amp;P</oddHeader>
    <oddFooter>&amp;L&amp;"calibri"&amp;8&amp;I&amp;"-,Cursiva"&amp;8ANUARIO ESTADÍSTICO DE LA REGIÓN DE MURCIA 2015. TOMO I. DATOS REGIONALES&amp;R&amp;"calibri"&amp;8&amp;I12.8. GASTO SANITARIO Y FARMACÉUTICO</oddFooter>
  </headerFooter>
</worksheet>
</file>

<file path=xl/worksheets/sheet82.xml><?xml version="1.0" encoding="utf-8"?>
<worksheet xmlns="http://schemas.openxmlformats.org/spreadsheetml/2006/main" xmlns:r="http://schemas.openxmlformats.org/officeDocument/2006/relationships">
  <dimension ref="A1:L52"/>
  <sheetViews>
    <sheetView zoomScalePageLayoutView="0" workbookViewId="0" topLeftCell="A1">
      <selection activeCell="I1" sqref="I1"/>
    </sheetView>
  </sheetViews>
  <sheetFormatPr defaultColWidth="11.421875" defaultRowHeight="15"/>
  <cols>
    <col min="1" max="1" width="31.421875" style="0" customWidth="1"/>
    <col min="2" max="5" width="14.00390625" style="48" customWidth="1"/>
    <col min="6" max="8" width="14.00390625" style="64" customWidth="1"/>
    <col min="9" max="12" width="11.421875" style="64" customWidth="1"/>
  </cols>
  <sheetData>
    <row r="1" spans="1:9" ht="15">
      <c r="A1" s="500" t="s">
        <v>426</v>
      </c>
      <c r="H1"/>
      <c r="I1" s="50" t="s">
        <v>761</v>
      </c>
    </row>
    <row r="2" spans="1:12" s="5" customFormat="1" ht="15">
      <c r="A2" s="531"/>
      <c r="B2" s="49"/>
      <c r="C2" s="49"/>
      <c r="D2" s="49"/>
      <c r="E2" s="49"/>
      <c r="F2" s="368"/>
      <c r="G2" s="368"/>
      <c r="H2" s="368"/>
      <c r="I2" s="368"/>
      <c r="J2" s="368"/>
      <c r="K2" s="368"/>
      <c r="L2" s="368"/>
    </row>
    <row r="3" spans="1:12" s="5" customFormat="1" ht="15">
      <c r="A3" s="108"/>
      <c r="B3" s="49"/>
      <c r="C3" s="49"/>
      <c r="D3" s="49"/>
      <c r="E3" s="49"/>
      <c r="F3" s="368"/>
      <c r="G3" s="368"/>
      <c r="H3" s="368"/>
      <c r="I3" s="368"/>
      <c r="J3" s="368"/>
      <c r="K3" s="368"/>
      <c r="L3" s="368"/>
    </row>
    <row r="4" spans="1:12" s="113" customFormat="1" ht="15">
      <c r="A4" s="54"/>
      <c r="B4" s="54">
        <v>2009</v>
      </c>
      <c r="C4" s="54">
        <v>2010</v>
      </c>
      <c r="D4" s="54">
        <v>2011</v>
      </c>
      <c r="E4" s="54">
        <v>2012</v>
      </c>
      <c r="F4" s="54">
        <v>2013</v>
      </c>
      <c r="G4" s="54">
        <v>2014</v>
      </c>
      <c r="H4" s="54">
        <v>2015</v>
      </c>
      <c r="I4" s="192"/>
      <c r="J4" s="192"/>
      <c r="K4" s="192"/>
      <c r="L4" s="192"/>
    </row>
    <row r="5" spans="1:12" s="5" customFormat="1" ht="15">
      <c r="A5" s="117" t="s">
        <v>762</v>
      </c>
      <c r="B5" s="178"/>
      <c r="C5" s="178"/>
      <c r="D5" s="178"/>
      <c r="E5" s="178"/>
      <c r="F5" s="178"/>
      <c r="G5" s="178"/>
      <c r="H5" s="178"/>
      <c r="I5" s="368"/>
      <c r="J5" s="368"/>
      <c r="K5" s="368"/>
      <c r="L5" s="368"/>
    </row>
    <row r="6" spans="1:12" s="5" customFormat="1" ht="15">
      <c r="A6" s="116" t="s">
        <v>427</v>
      </c>
      <c r="B6" s="69">
        <v>29742500</v>
      </c>
      <c r="C6" s="69">
        <v>30866297</v>
      </c>
      <c r="D6" s="69">
        <v>31426208</v>
      </c>
      <c r="E6" s="69">
        <v>29640723</v>
      </c>
      <c r="F6" s="69">
        <v>27711991</v>
      </c>
      <c r="G6" s="69">
        <v>28103426</v>
      </c>
      <c r="H6" s="69">
        <v>28752647</v>
      </c>
      <c r="I6" s="368"/>
      <c r="J6" s="368"/>
      <c r="K6" s="368"/>
      <c r="L6" s="368"/>
    </row>
    <row r="7" spans="1:12" s="5" customFormat="1" ht="15">
      <c r="A7" s="116" t="s">
        <v>428</v>
      </c>
      <c r="B7" s="69">
        <v>412286893</v>
      </c>
      <c r="C7" s="69">
        <v>420249109</v>
      </c>
      <c r="D7" s="69">
        <v>385709194.44</v>
      </c>
      <c r="E7" s="69">
        <v>333921228.55</v>
      </c>
      <c r="F7" s="69">
        <v>313521486</v>
      </c>
      <c r="G7" s="69">
        <v>316510618.88</v>
      </c>
      <c r="H7" s="69">
        <v>321506850.6</v>
      </c>
      <c r="I7" s="368"/>
      <c r="J7" s="368"/>
      <c r="K7" s="368"/>
      <c r="L7" s="368"/>
    </row>
    <row r="8" spans="1:12" s="5" customFormat="1" ht="15">
      <c r="A8" s="116" t="s">
        <v>429</v>
      </c>
      <c r="B8" s="290">
        <v>13.86</v>
      </c>
      <c r="C8" s="290">
        <v>13.62</v>
      </c>
      <c r="D8" s="290">
        <v>12.27</v>
      </c>
      <c r="E8" s="290">
        <v>11.27</v>
      </c>
      <c r="F8" s="290">
        <v>11.31</v>
      </c>
      <c r="G8" s="290">
        <v>11.26</v>
      </c>
      <c r="H8" s="290">
        <v>11.18</v>
      </c>
      <c r="I8" s="368"/>
      <c r="J8" s="368"/>
      <c r="K8" s="368"/>
      <c r="L8" s="368"/>
    </row>
    <row r="9" spans="1:12" s="5" customFormat="1" ht="15">
      <c r="A9" s="117" t="s">
        <v>815</v>
      </c>
      <c r="B9" s="178"/>
      <c r="C9" s="178"/>
      <c r="D9" s="178"/>
      <c r="E9" s="178"/>
      <c r="F9" s="178"/>
      <c r="G9" s="178"/>
      <c r="H9" s="178"/>
      <c r="I9" s="368"/>
      <c r="J9" s="368"/>
      <c r="K9" s="368"/>
      <c r="L9" s="368"/>
    </row>
    <row r="10" spans="1:12" s="3" customFormat="1" ht="15">
      <c r="A10" s="116" t="s">
        <v>427</v>
      </c>
      <c r="B10" s="69">
        <v>934002083</v>
      </c>
      <c r="C10" s="69">
        <v>957694628</v>
      </c>
      <c r="D10" s="69">
        <v>973211911</v>
      </c>
      <c r="E10" s="69">
        <v>913816388</v>
      </c>
      <c r="F10" s="69">
        <v>859576567</v>
      </c>
      <c r="G10" s="69">
        <v>868618191</v>
      </c>
      <c r="H10" s="69">
        <v>882098111</v>
      </c>
      <c r="I10" s="49"/>
      <c r="J10" s="49"/>
      <c r="K10" s="49"/>
      <c r="L10" s="49"/>
    </row>
    <row r="11" spans="1:12" s="3" customFormat="1" ht="15">
      <c r="A11" s="116" t="s">
        <v>428</v>
      </c>
      <c r="B11" s="69">
        <v>12505692910</v>
      </c>
      <c r="C11" s="69">
        <v>12207683146</v>
      </c>
      <c r="D11" s="69">
        <v>11135401976.3</v>
      </c>
      <c r="E11" s="69">
        <v>9770933367.37</v>
      </c>
      <c r="F11" s="69">
        <v>9183249747</v>
      </c>
      <c r="G11" s="69">
        <v>9360456084.19</v>
      </c>
      <c r="H11" s="69">
        <v>9533899626.15</v>
      </c>
      <c r="I11" s="49"/>
      <c r="J11" s="49"/>
      <c r="K11" s="49"/>
      <c r="L11" s="49"/>
    </row>
    <row r="12" spans="1:12" s="3" customFormat="1" ht="15">
      <c r="A12" s="116" t="s">
        <v>429</v>
      </c>
      <c r="B12" s="290">
        <v>13.39</v>
      </c>
      <c r="C12" s="290">
        <v>12.75</v>
      </c>
      <c r="D12" s="290">
        <v>11.44</v>
      </c>
      <c r="E12" s="290">
        <v>10.69</v>
      </c>
      <c r="F12" s="290">
        <v>10.68</v>
      </c>
      <c r="G12" s="290">
        <v>10.78</v>
      </c>
      <c r="H12" s="290">
        <v>10.81</v>
      </c>
      <c r="I12" s="49"/>
      <c r="J12" s="49"/>
      <c r="K12" s="49"/>
      <c r="L12" s="49"/>
    </row>
    <row r="13" spans="1:8" s="351" customFormat="1" ht="12.75" customHeight="1">
      <c r="A13" s="518"/>
      <c r="B13" s="495"/>
      <c r="C13" s="495"/>
      <c r="D13" s="495"/>
      <c r="E13" s="495"/>
      <c r="F13" s="495"/>
      <c r="G13" s="495"/>
      <c r="H13" s="495"/>
    </row>
    <row r="14" s="351" customFormat="1" ht="15" customHeight="1">
      <c r="A14" s="484" t="s">
        <v>430</v>
      </c>
    </row>
    <row r="15" s="351" customFormat="1" ht="15" customHeight="1">
      <c r="A15" s="484" t="s">
        <v>431</v>
      </c>
    </row>
    <row r="16" s="351" customFormat="1" ht="12.75" customHeight="1">
      <c r="A16" s="431"/>
    </row>
    <row r="17" s="351" customFormat="1" ht="14.25" customHeight="1">
      <c r="A17" s="507" t="s">
        <v>432</v>
      </c>
    </row>
    <row r="18" s="351" customFormat="1" ht="14.25" customHeight="1"/>
    <row r="19" s="351" customFormat="1" ht="14.25" customHeight="1">
      <c r="A19" s="532"/>
    </row>
    <row r="20" spans="1:8" s="351" customFormat="1" ht="14.25" customHeight="1">
      <c r="A20" s="105"/>
      <c r="B20" s="374"/>
      <c r="C20" s="374"/>
      <c r="D20" s="374"/>
      <c r="E20" s="374"/>
      <c r="F20" s="374"/>
      <c r="G20" s="374"/>
      <c r="H20" s="374"/>
    </row>
    <row r="21" spans="1:8" s="351" customFormat="1" ht="14.25" customHeight="1">
      <c r="A21" s="105"/>
      <c r="B21" s="374"/>
      <c r="C21" s="374"/>
      <c r="D21" s="374"/>
      <c r="E21" s="374"/>
      <c r="F21" s="374"/>
      <c r="G21" s="374"/>
      <c r="H21" s="374"/>
    </row>
    <row r="22" spans="1:8" s="351" customFormat="1" ht="14.25" customHeight="1">
      <c r="A22" s="512"/>
      <c r="B22" s="374"/>
      <c r="C22" s="374"/>
      <c r="D22" s="374"/>
      <c r="E22" s="374"/>
      <c r="F22" s="374"/>
      <c r="G22" s="374"/>
      <c r="H22" s="374"/>
    </row>
    <row r="23" s="351" customFormat="1" ht="12.75" customHeight="1">
      <c r="A23" s="105"/>
    </row>
    <row r="24" spans="1:8" s="351" customFormat="1" ht="14.25" customHeight="1">
      <c r="A24" s="512"/>
      <c r="B24" s="374"/>
      <c r="C24" s="374"/>
      <c r="D24" s="374"/>
      <c r="E24" s="374"/>
      <c r="F24" s="374"/>
      <c r="G24" s="374"/>
      <c r="H24" s="374"/>
    </row>
    <row r="25" spans="1:8" s="351" customFormat="1" ht="14.25" customHeight="1">
      <c r="A25" s="105"/>
      <c r="B25" s="374"/>
      <c r="C25" s="374"/>
      <c r="D25" s="374"/>
      <c r="E25" s="374"/>
      <c r="F25" s="374"/>
      <c r="G25" s="374"/>
      <c r="H25" s="374"/>
    </row>
    <row r="26" spans="1:8" s="351" customFormat="1" ht="14.25" customHeight="1">
      <c r="A26" s="515"/>
      <c r="B26" s="374"/>
      <c r="C26" s="374"/>
      <c r="D26" s="374"/>
      <c r="E26" s="374"/>
      <c r="F26" s="374"/>
      <c r="G26" s="374"/>
      <c r="H26" s="374"/>
    </row>
    <row r="27" s="351" customFormat="1" ht="14.25" customHeight="1">
      <c r="A27" s="512"/>
    </row>
    <row r="28" s="351" customFormat="1" ht="14.25" customHeight="1">
      <c r="A28" s="515"/>
    </row>
    <row r="29" s="351" customFormat="1" ht="14.25" customHeight="1">
      <c r="A29" s="496"/>
    </row>
    <row r="30" s="351" customFormat="1" ht="14.25" customHeight="1">
      <c r="A30" s="496"/>
    </row>
    <row r="31" s="351" customFormat="1" ht="14.25" customHeight="1">
      <c r="A31" s="496"/>
    </row>
    <row r="32" s="351" customFormat="1" ht="12.75" customHeight="1">
      <c r="A32" s="497"/>
    </row>
    <row r="33" s="351" customFormat="1" ht="14.25" customHeight="1">
      <c r="A33" s="496"/>
    </row>
    <row r="34" s="351" customFormat="1" ht="14.25" customHeight="1">
      <c r="A34" s="496"/>
    </row>
    <row r="35" s="351" customFormat="1" ht="14.25" customHeight="1">
      <c r="A35" s="496"/>
    </row>
    <row r="36" s="351" customFormat="1" ht="14.25" customHeight="1">
      <c r="A36" s="496"/>
    </row>
    <row r="37" s="351" customFormat="1" ht="14.25" customHeight="1">
      <c r="A37" s="496"/>
    </row>
    <row r="38" s="351" customFormat="1" ht="14.25" customHeight="1">
      <c r="A38" s="496"/>
    </row>
    <row r="39" s="351" customFormat="1" ht="14.25" customHeight="1">
      <c r="A39" s="496"/>
    </row>
    <row r="40" s="351" customFormat="1" ht="14.25" customHeight="1">
      <c r="A40" s="496"/>
    </row>
    <row r="41" s="351" customFormat="1" ht="12.75" customHeight="1">
      <c r="A41" s="497"/>
    </row>
    <row r="42" s="351" customFormat="1" ht="14.25" customHeight="1">
      <c r="A42" s="496"/>
    </row>
    <row r="43" ht="14.25" customHeight="1">
      <c r="A43" s="496"/>
    </row>
    <row r="44" ht="14.25" customHeight="1">
      <c r="A44" s="496"/>
    </row>
    <row r="45" ht="14.25" customHeight="1">
      <c r="A45" s="496"/>
    </row>
    <row r="46" ht="14.25" customHeight="1">
      <c r="A46" s="496"/>
    </row>
    <row r="47" ht="14.25" customHeight="1">
      <c r="A47" s="496"/>
    </row>
    <row r="48" ht="14.25" customHeight="1">
      <c r="A48" s="496"/>
    </row>
    <row r="49" ht="14.25" customHeight="1">
      <c r="A49" s="496"/>
    </row>
    <row r="50" ht="6" customHeight="1">
      <c r="A50" s="48"/>
    </row>
    <row r="51" ht="5.25" customHeight="1">
      <c r="A51" s="48"/>
    </row>
    <row r="52" ht="13.5" customHeight="1">
      <c r="A52" s="499"/>
    </row>
  </sheetData>
  <sheetProtection/>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&amp;"calibri"&amp;12&amp;B12.8.8. Evolución de algunos indicadores en consumo farmacéutico del Sistema Nacional de Salud.&amp;R&amp;"calibri"&amp;10&amp;P</oddHeader>
    <oddFooter>&amp;L&amp;"calibri"&amp;8&amp;I&amp;"-,Cursiva"&amp;8ANUARIO ESTADÍSTICO DE LA REGIÓN DE MURCIA 2015. TOMO I. DATOS REGIONALES&amp;R&amp;"calibri"&amp;8&amp;I12.8. GASTO SANITARIO Y FARMACÉUTICO</oddFooter>
  </headerFooter>
</worksheet>
</file>

<file path=xl/worksheets/sheet83.xml><?xml version="1.0" encoding="utf-8"?>
<worksheet xmlns="http://schemas.openxmlformats.org/spreadsheetml/2006/main" xmlns:r="http://schemas.openxmlformats.org/officeDocument/2006/relationships">
  <dimension ref="A1:I221"/>
  <sheetViews>
    <sheetView zoomScalePageLayoutView="0" workbookViewId="0" topLeftCell="A1">
      <selection activeCell="E1" sqref="E1"/>
    </sheetView>
  </sheetViews>
  <sheetFormatPr defaultColWidth="11.421875" defaultRowHeight="15"/>
  <cols>
    <col min="1" max="1" width="107.8515625" style="0" customWidth="1"/>
    <col min="2" max="2" width="7.00390625" style="48" customWidth="1"/>
    <col min="3" max="3" width="7.140625" style="64" customWidth="1"/>
    <col min="4" max="4" width="8.28125" style="64" customWidth="1"/>
    <col min="5" max="5" width="10.140625" style="64" customWidth="1"/>
    <col min="6" max="6" width="11.421875" style="64" customWidth="1"/>
    <col min="7" max="7" width="9.00390625" style="64" customWidth="1"/>
    <col min="8" max="8" width="7.7109375" style="0" customWidth="1"/>
  </cols>
  <sheetData>
    <row r="1" spans="1:5" ht="15">
      <c r="A1" s="500" t="s">
        <v>433</v>
      </c>
      <c r="E1" s="50" t="s">
        <v>761</v>
      </c>
    </row>
    <row r="2" spans="1:7" s="5" customFormat="1" ht="15">
      <c r="A2" s="531"/>
      <c r="B2" s="49"/>
      <c r="C2" s="368"/>
      <c r="D2" s="368"/>
      <c r="E2" s="368"/>
      <c r="F2" s="368"/>
      <c r="G2" s="368"/>
    </row>
    <row r="3" spans="1:7" s="5" customFormat="1" ht="15">
      <c r="A3" s="108"/>
      <c r="B3" s="49"/>
      <c r="C3" s="368"/>
      <c r="D3" s="368"/>
      <c r="E3" s="368"/>
      <c r="F3" s="368"/>
      <c r="G3" s="368"/>
    </row>
    <row r="4" spans="1:9" s="113" customFormat="1" ht="15.75" customHeight="1">
      <c r="A4" s="54"/>
      <c r="B4" s="55">
        <v>2013</v>
      </c>
      <c r="C4" s="55">
        <v>2014</v>
      </c>
      <c r="D4" s="55">
        <v>2015</v>
      </c>
      <c r="E4" s="192"/>
      <c r="F4" s="533"/>
      <c r="G4" s="533"/>
      <c r="H4" s="533"/>
      <c r="I4" s="192"/>
    </row>
    <row r="5" spans="1:9" s="5" customFormat="1" ht="18" customHeight="1">
      <c r="A5" s="117" t="s">
        <v>763</v>
      </c>
      <c r="B5" s="118">
        <v>3809</v>
      </c>
      <c r="C5" s="118">
        <v>3553</v>
      </c>
      <c r="D5" s="118">
        <v>2334</v>
      </c>
      <c r="E5" s="534"/>
      <c r="F5" s="534"/>
      <c r="G5" s="534"/>
      <c r="H5" s="534"/>
      <c r="I5" s="368"/>
    </row>
    <row r="6" spans="1:9" s="3" customFormat="1" ht="17.25" customHeight="1">
      <c r="A6" s="181" t="s">
        <v>434</v>
      </c>
      <c r="B6" s="176">
        <v>507</v>
      </c>
      <c r="C6" s="176">
        <v>475</v>
      </c>
      <c r="D6" s="176">
        <v>281</v>
      </c>
      <c r="E6" s="535"/>
      <c r="F6" s="535"/>
      <c r="G6" s="535"/>
      <c r="H6" s="535"/>
      <c r="I6" s="49"/>
    </row>
    <row r="7" spans="1:9" s="3" customFormat="1" ht="15">
      <c r="A7" s="182" t="s">
        <v>435</v>
      </c>
      <c r="B7" s="69">
        <v>6</v>
      </c>
      <c r="C7" s="69">
        <v>6</v>
      </c>
      <c r="D7" s="69">
        <v>3</v>
      </c>
      <c r="E7" s="49"/>
      <c r="F7" s="49"/>
      <c r="G7" s="49"/>
      <c r="H7" s="49"/>
      <c r="I7" s="49"/>
    </row>
    <row r="8" spans="1:9" s="3" customFormat="1" ht="15">
      <c r="A8" s="182" t="s">
        <v>436</v>
      </c>
      <c r="B8" s="69">
        <v>52</v>
      </c>
      <c r="C8" s="69">
        <v>46</v>
      </c>
      <c r="D8" s="69">
        <v>40</v>
      </c>
      <c r="E8" s="49"/>
      <c r="F8" s="49"/>
      <c r="G8" s="49"/>
      <c r="H8" s="49"/>
      <c r="I8" s="49"/>
    </row>
    <row r="9" spans="1:4" s="351" customFormat="1" ht="15">
      <c r="A9" s="182" t="s">
        <v>437</v>
      </c>
      <c r="B9" s="69">
        <v>57</v>
      </c>
      <c r="C9" s="69">
        <v>56</v>
      </c>
      <c r="D9" s="69">
        <v>24</v>
      </c>
    </row>
    <row r="10" spans="1:4" s="61" customFormat="1" ht="15">
      <c r="A10" s="182" t="s">
        <v>438</v>
      </c>
      <c r="B10" s="69">
        <v>121</v>
      </c>
      <c r="C10" s="69">
        <v>116</v>
      </c>
      <c r="D10" s="69">
        <v>42</v>
      </c>
    </row>
    <row r="11" spans="1:4" s="61" customFormat="1" ht="15">
      <c r="A11" s="182" t="s">
        <v>439</v>
      </c>
      <c r="B11" s="69">
        <v>3</v>
      </c>
      <c r="C11" s="69">
        <v>3</v>
      </c>
      <c r="D11" s="69">
        <v>2</v>
      </c>
    </row>
    <row r="12" spans="1:4" s="61" customFormat="1" ht="15">
      <c r="A12" s="182" t="s">
        <v>440</v>
      </c>
      <c r="B12" s="69">
        <v>98</v>
      </c>
      <c r="C12" s="69">
        <v>91</v>
      </c>
      <c r="D12" s="69">
        <v>69</v>
      </c>
    </row>
    <row r="13" spans="1:4" s="351" customFormat="1" ht="15">
      <c r="A13" s="182" t="s">
        <v>441</v>
      </c>
      <c r="B13" s="69">
        <v>64</v>
      </c>
      <c r="C13" s="69">
        <v>57</v>
      </c>
      <c r="D13" s="69">
        <v>35</v>
      </c>
    </row>
    <row r="14" spans="1:4" s="351" customFormat="1" ht="15">
      <c r="A14" s="182" t="s">
        <v>442</v>
      </c>
      <c r="B14" s="69">
        <v>3</v>
      </c>
      <c r="C14" s="69">
        <v>2</v>
      </c>
      <c r="D14" s="69">
        <v>1</v>
      </c>
    </row>
    <row r="15" spans="1:4" s="351" customFormat="1" ht="12.75" customHeight="1">
      <c r="A15" s="182" t="s">
        <v>443</v>
      </c>
      <c r="B15" s="69">
        <v>15</v>
      </c>
      <c r="C15" s="69">
        <v>14</v>
      </c>
      <c r="D15" s="69">
        <v>5</v>
      </c>
    </row>
    <row r="16" spans="1:4" s="351" customFormat="1" ht="12.75" customHeight="1">
      <c r="A16" s="182" t="s">
        <v>444</v>
      </c>
      <c r="B16" s="69">
        <v>5</v>
      </c>
      <c r="C16" s="69">
        <v>4</v>
      </c>
      <c r="D16" s="69">
        <v>4</v>
      </c>
    </row>
    <row r="17" spans="1:4" s="351" customFormat="1" ht="14.25" customHeight="1">
      <c r="A17" s="182" t="s">
        <v>445</v>
      </c>
      <c r="B17" s="69">
        <v>7</v>
      </c>
      <c r="C17" s="69">
        <v>7</v>
      </c>
      <c r="D17" s="69">
        <v>4</v>
      </c>
    </row>
    <row r="18" spans="1:4" s="351" customFormat="1" ht="14.25" customHeight="1">
      <c r="A18" s="182" t="s">
        <v>446</v>
      </c>
      <c r="B18" s="69">
        <v>11</v>
      </c>
      <c r="C18" s="69">
        <v>11</v>
      </c>
      <c r="D18" s="69">
        <v>8</v>
      </c>
    </row>
    <row r="19" spans="1:4" s="351" customFormat="1" ht="14.25" customHeight="1">
      <c r="A19" s="182" t="s">
        <v>447</v>
      </c>
      <c r="B19" s="69">
        <v>9</v>
      </c>
      <c r="C19" s="69">
        <v>9</v>
      </c>
      <c r="D19" s="69">
        <v>5</v>
      </c>
    </row>
    <row r="20" spans="1:4" s="351" customFormat="1" ht="14.25" customHeight="1">
      <c r="A20" s="182" t="s">
        <v>448</v>
      </c>
      <c r="B20" s="69">
        <v>3</v>
      </c>
      <c r="C20" s="69">
        <v>3</v>
      </c>
      <c r="D20" s="69">
        <v>2</v>
      </c>
    </row>
    <row r="21" spans="1:4" s="351" customFormat="1" ht="14.25" customHeight="1">
      <c r="A21" s="182" t="s">
        <v>449</v>
      </c>
      <c r="B21" s="69">
        <v>4</v>
      </c>
      <c r="C21" s="69">
        <v>4</v>
      </c>
      <c r="D21" s="69">
        <v>4</v>
      </c>
    </row>
    <row r="22" spans="1:4" s="351" customFormat="1" ht="14.25" customHeight="1">
      <c r="A22" s="182" t="s">
        <v>450</v>
      </c>
      <c r="B22" s="69">
        <v>49</v>
      </c>
      <c r="C22" s="69">
        <v>46</v>
      </c>
      <c r="D22" s="69">
        <v>33</v>
      </c>
    </row>
    <row r="23" spans="1:8" s="351" customFormat="1" ht="16.5" customHeight="1">
      <c r="A23" s="181" t="s">
        <v>451</v>
      </c>
      <c r="B23" s="176">
        <v>288</v>
      </c>
      <c r="C23" s="176">
        <v>260</v>
      </c>
      <c r="D23" s="176">
        <v>175</v>
      </c>
      <c r="E23" s="374"/>
      <c r="F23" s="374"/>
      <c r="G23" s="374"/>
      <c r="H23" s="374"/>
    </row>
    <row r="24" spans="1:4" s="351" customFormat="1" ht="14.25" customHeight="1">
      <c r="A24" s="182" t="s">
        <v>452</v>
      </c>
      <c r="B24" s="69">
        <v>1</v>
      </c>
      <c r="C24" s="69">
        <v>1</v>
      </c>
      <c r="D24" s="69">
        <v>0</v>
      </c>
    </row>
    <row r="25" spans="1:4" s="351" customFormat="1" ht="12.75" customHeight="1">
      <c r="A25" s="182" t="s">
        <v>453</v>
      </c>
      <c r="B25" s="69">
        <v>21</v>
      </c>
      <c r="C25" s="69">
        <v>16</v>
      </c>
      <c r="D25" s="69">
        <v>14</v>
      </c>
    </row>
    <row r="26" spans="1:4" s="351" customFormat="1" ht="14.25" customHeight="1">
      <c r="A26" s="182" t="s">
        <v>454</v>
      </c>
      <c r="B26" s="69">
        <v>4</v>
      </c>
      <c r="C26" s="69">
        <v>4</v>
      </c>
      <c r="D26" s="69">
        <v>3</v>
      </c>
    </row>
    <row r="27" spans="1:4" s="351" customFormat="1" ht="14.25" customHeight="1">
      <c r="A27" s="182" t="s">
        <v>455</v>
      </c>
      <c r="B27" s="69">
        <v>8</v>
      </c>
      <c r="C27" s="69">
        <v>8</v>
      </c>
      <c r="D27" s="69">
        <v>8</v>
      </c>
    </row>
    <row r="28" spans="1:4" s="351" customFormat="1" ht="14.25" customHeight="1">
      <c r="A28" s="182" t="s">
        <v>456</v>
      </c>
      <c r="B28" s="69">
        <v>1</v>
      </c>
      <c r="C28" s="69">
        <v>1</v>
      </c>
      <c r="D28" s="69">
        <v>1</v>
      </c>
    </row>
    <row r="29" spans="1:4" s="351" customFormat="1" ht="14.25" customHeight="1">
      <c r="A29" s="182" t="s">
        <v>457</v>
      </c>
      <c r="B29" s="69">
        <v>51</v>
      </c>
      <c r="C29" s="69">
        <v>50</v>
      </c>
      <c r="D29" s="69">
        <v>38</v>
      </c>
    </row>
    <row r="30" spans="1:4" s="351" customFormat="1" ht="14.25" customHeight="1">
      <c r="A30" s="182" t="s">
        <v>458</v>
      </c>
      <c r="B30" s="69">
        <v>132</v>
      </c>
      <c r="C30" s="69">
        <v>116</v>
      </c>
      <c r="D30" s="69">
        <v>77</v>
      </c>
    </row>
    <row r="31" spans="1:4" s="351" customFormat="1" ht="14.25" customHeight="1">
      <c r="A31" s="182" t="s">
        <v>459</v>
      </c>
      <c r="B31" s="69">
        <v>3</v>
      </c>
      <c r="C31" s="69">
        <v>3</v>
      </c>
      <c r="D31" s="69">
        <v>3</v>
      </c>
    </row>
    <row r="32" spans="1:4" s="351" customFormat="1" ht="14.25" customHeight="1">
      <c r="A32" s="182" t="s">
        <v>460</v>
      </c>
      <c r="B32" s="69">
        <v>31</v>
      </c>
      <c r="C32" s="69">
        <v>26</v>
      </c>
      <c r="D32" s="69">
        <v>11</v>
      </c>
    </row>
    <row r="33" spans="1:4" s="351" customFormat="1" ht="14.25" customHeight="1">
      <c r="A33" s="182" t="s">
        <v>461</v>
      </c>
      <c r="B33" s="69">
        <v>21</v>
      </c>
      <c r="C33" s="69">
        <v>21</v>
      </c>
      <c r="D33" s="69">
        <v>10</v>
      </c>
    </row>
    <row r="34" spans="1:4" s="351" customFormat="1" ht="12.75" customHeight="1">
      <c r="A34" s="182" t="s">
        <v>462</v>
      </c>
      <c r="B34" s="69">
        <v>2</v>
      </c>
      <c r="C34" s="69">
        <v>2</v>
      </c>
      <c r="D34" s="69">
        <v>3</v>
      </c>
    </row>
    <row r="35" spans="1:4" s="351" customFormat="1" ht="14.25" customHeight="1">
      <c r="A35" s="182" t="s">
        <v>463</v>
      </c>
      <c r="B35" s="69">
        <v>13</v>
      </c>
      <c r="C35" s="69">
        <v>12</v>
      </c>
      <c r="D35" s="69">
        <v>0</v>
      </c>
    </row>
    <row r="36" spans="1:8" s="351" customFormat="1" ht="15.75" customHeight="1">
      <c r="A36" s="182" t="s">
        <v>464</v>
      </c>
      <c r="B36" s="69"/>
      <c r="C36" s="69"/>
      <c r="D36" s="69">
        <v>7</v>
      </c>
      <c r="F36" s="374"/>
      <c r="G36" s="374"/>
      <c r="H36" s="374"/>
    </row>
    <row r="37" spans="1:7" s="351" customFormat="1" ht="14.25" customHeight="1">
      <c r="A37" s="181" t="s">
        <v>465</v>
      </c>
      <c r="B37" s="176">
        <v>24</v>
      </c>
      <c r="C37" s="176">
        <v>27</v>
      </c>
      <c r="D37" s="176">
        <v>21</v>
      </c>
      <c r="E37" s="374"/>
      <c r="F37" s="374"/>
      <c r="G37" s="374"/>
    </row>
    <row r="38" spans="1:4" s="351" customFormat="1" ht="14.25" customHeight="1">
      <c r="A38" s="182" t="s">
        <v>466</v>
      </c>
      <c r="B38" s="69">
        <v>2</v>
      </c>
      <c r="C38" s="69">
        <v>2</v>
      </c>
      <c r="D38" s="69">
        <v>2</v>
      </c>
    </row>
    <row r="39" spans="1:4" s="351" customFormat="1" ht="12.75" customHeight="1">
      <c r="A39" s="182" t="s">
        <v>467</v>
      </c>
      <c r="B39" s="69">
        <v>4</v>
      </c>
      <c r="C39" s="69">
        <v>4</v>
      </c>
      <c r="D39" s="69">
        <v>3</v>
      </c>
    </row>
    <row r="40" spans="1:4" s="351" customFormat="1" ht="14.25" customHeight="1">
      <c r="A40" s="182" t="s">
        <v>468</v>
      </c>
      <c r="B40" s="69">
        <v>2</v>
      </c>
      <c r="C40" s="69">
        <v>2</v>
      </c>
      <c r="D40" s="69">
        <v>2</v>
      </c>
    </row>
    <row r="41" spans="1:4" s="351" customFormat="1" ht="14.25" customHeight="1">
      <c r="A41" s="182" t="s">
        <v>469</v>
      </c>
      <c r="B41" s="69">
        <v>2</v>
      </c>
      <c r="C41" s="69">
        <v>2</v>
      </c>
      <c r="D41" s="69">
        <v>2</v>
      </c>
    </row>
    <row r="42" spans="1:4" s="351" customFormat="1" ht="14.25" customHeight="1">
      <c r="A42" s="182" t="s">
        <v>470</v>
      </c>
      <c r="B42" s="69">
        <v>2</v>
      </c>
      <c r="C42" s="69">
        <v>2</v>
      </c>
      <c r="D42" s="69">
        <v>2</v>
      </c>
    </row>
    <row r="43" spans="1:4" s="351" customFormat="1" ht="14.25" customHeight="1">
      <c r="A43" s="182" t="s">
        <v>471</v>
      </c>
      <c r="B43" s="476">
        <v>1</v>
      </c>
      <c r="C43" s="69">
        <v>1</v>
      </c>
      <c r="D43" s="69">
        <v>1</v>
      </c>
    </row>
    <row r="44" spans="1:4" s="351" customFormat="1" ht="14.25" customHeight="1">
      <c r="A44" s="182" t="s">
        <v>472</v>
      </c>
      <c r="B44" s="476">
        <v>3</v>
      </c>
      <c r="C44" s="69">
        <v>3</v>
      </c>
      <c r="D44" s="69">
        <v>2</v>
      </c>
    </row>
    <row r="45" spans="1:4" s="351" customFormat="1" ht="14.25" customHeight="1">
      <c r="A45" s="182" t="s">
        <v>473</v>
      </c>
      <c r="B45" s="476">
        <v>2</v>
      </c>
      <c r="C45" s="69">
        <v>2</v>
      </c>
      <c r="D45" s="69">
        <v>1</v>
      </c>
    </row>
    <row r="46" spans="1:4" s="351" customFormat="1" ht="14.25" customHeight="1">
      <c r="A46" s="182" t="s">
        <v>474</v>
      </c>
      <c r="B46" s="476">
        <v>2</v>
      </c>
      <c r="C46" s="69">
        <v>2</v>
      </c>
      <c r="D46" s="69">
        <v>1</v>
      </c>
    </row>
    <row r="47" spans="1:4" s="48" customFormat="1" ht="14.25" customHeight="1">
      <c r="A47" s="182" t="s">
        <v>475</v>
      </c>
      <c r="B47" s="476">
        <v>2</v>
      </c>
      <c r="C47" s="69">
        <v>2</v>
      </c>
      <c r="D47" s="69">
        <v>2</v>
      </c>
    </row>
    <row r="48" spans="1:4" s="48" customFormat="1" ht="14.25" customHeight="1">
      <c r="A48" s="182" t="s">
        <v>476</v>
      </c>
      <c r="B48" s="476">
        <v>2</v>
      </c>
      <c r="C48" s="69">
        <v>2</v>
      </c>
      <c r="D48" s="69">
        <v>2</v>
      </c>
    </row>
    <row r="49" spans="1:8" s="48" customFormat="1" ht="14.25" customHeight="1">
      <c r="A49" s="182" t="s">
        <v>477</v>
      </c>
      <c r="B49" s="69"/>
      <c r="C49" s="69">
        <v>3</v>
      </c>
      <c r="D49" s="69">
        <v>1</v>
      </c>
      <c r="F49" s="485"/>
      <c r="G49" s="485"/>
      <c r="H49" s="485"/>
    </row>
    <row r="50" spans="1:7" s="536" customFormat="1" ht="14.25" customHeight="1">
      <c r="A50" s="181" t="s">
        <v>478</v>
      </c>
      <c r="B50" s="176">
        <v>465</v>
      </c>
      <c r="C50" s="176">
        <v>432</v>
      </c>
      <c r="D50" s="176">
        <v>309</v>
      </c>
      <c r="E50" s="104"/>
      <c r="F50" s="104"/>
      <c r="G50" s="104"/>
    </row>
    <row r="51" spans="1:4" s="536" customFormat="1" ht="14.25" customHeight="1">
      <c r="A51" s="182" t="s">
        <v>479</v>
      </c>
      <c r="B51" s="69">
        <v>4</v>
      </c>
      <c r="C51" s="69">
        <v>4</v>
      </c>
      <c r="D51" s="69">
        <v>4</v>
      </c>
    </row>
    <row r="52" spans="1:4" s="536" customFormat="1" ht="14.25" customHeight="1">
      <c r="A52" s="182" t="s">
        <v>480</v>
      </c>
      <c r="B52" s="69">
        <v>27</v>
      </c>
      <c r="C52" s="69">
        <v>25</v>
      </c>
      <c r="D52" s="69">
        <v>18</v>
      </c>
    </row>
    <row r="53" spans="1:4" s="48" customFormat="1" ht="15" customHeight="1">
      <c r="A53" s="182" t="s">
        <v>481</v>
      </c>
      <c r="B53" s="69">
        <v>16</v>
      </c>
      <c r="C53" s="69">
        <v>17</v>
      </c>
      <c r="D53" s="69">
        <v>14</v>
      </c>
    </row>
    <row r="54" spans="1:4" s="48" customFormat="1" ht="30">
      <c r="A54" s="537" t="s">
        <v>482</v>
      </c>
      <c r="B54" s="69">
        <v>12</v>
      </c>
      <c r="C54" s="69">
        <v>10</v>
      </c>
      <c r="D54" s="69">
        <v>7</v>
      </c>
    </row>
    <row r="55" spans="1:4" s="48" customFormat="1" ht="15">
      <c r="A55" s="182" t="s">
        <v>483</v>
      </c>
      <c r="B55" s="69">
        <v>27</v>
      </c>
      <c r="C55" s="69">
        <v>24</v>
      </c>
      <c r="D55" s="69">
        <v>19</v>
      </c>
    </row>
    <row r="56" spans="1:4" s="48" customFormat="1" ht="15">
      <c r="A56" s="182" t="s">
        <v>484</v>
      </c>
      <c r="B56" s="69">
        <v>41</v>
      </c>
      <c r="C56" s="69">
        <v>36</v>
      </c>
      <c r="D56" s="69">
        <v>30</v>
      </c>
    </row>
    <row r="57" spans="1:9" ht="15">
      <c r="A57" s="182" t="s">
        <v>485</v>
      </c>
      <c r="B57" s="69">
        <v>48</v>
      </c>
      <c r="C57" s="69">
        <v>47</v>
      </c>
      <c r="D57" s="69">
        <v>40</v>
      </c>
      <c r="H57" s="64"/>
      <c r="I57" s="64"/>
    </row>
    <row r="58" spans="1:9" ht="15">
      <c r="A58" s="182" t="s">
        <v>486</v>
      </c>
      <c r="B58" s="69">
        <v>3</v>
      </c>
      <c r="C58" s="69">
        <v>3</v>
      </c>
      <c r="D58" s="69">
        <v>0</v>
      </c>
      <c r="H58" s="64"/>
      <c r="I58" s="64"/>
    </row>
    <row r="59" spans="1:9" ht="15">
      <c r="A59" s="182" t="s">
        <v>487</v>
      </c>
      <c r="B59" s="69">
        <v>2</v>
      </c>
      <c r="C59" s="69">
        <v>3</v>
      </c>
      <c r="D59" s="69">
        <v>2</v>
      </c>
      <c r="H59" s="64"/>
      <c r="I59" s="64"/>
    </row>
    <row r="60" spans="1:9" ht="15">
      <c r="A60" s="182" t="s">
        <v>488</v>
      </c>
      <c r="B60" s="69">
        <v>94</v>
      </c>
      <c r="C60" s="69">
        <v>90</v>
      </c>
      <c r="D60" s="69">
        <v>57</v>
      </c>
      <c r="H60" s="64"/>
      <c r="I60" s="64"/>
    </row>
    <row r="61" spans="1:9" ht="15">
      <c r="A61" s="182" t="s">
        <v>489</v>
      </c>
      <c r="B61" s="69">
        <v>138</v>
      </c>
      <c r="C61" s="69">
        <v>125</v>
      </c>
      <c r="D61" s="69">
        <v>82</v>
      </c>
      <c r="H61" s="64"/>
      <c r="I61" s="64"/>
    </row>
    <row r="62" spans="1:9" ht="15">
      <c r="A62" s="182" t="s">
        <v>490</v>
      </c>
      <c r="B62" s="69">
        <v>12</v>
      </c>
      <c r="C62" s="69">
        <v>12</v>
      </c>
      <c r="D62" s="69">
        <v>3</v>
      </c>
      <c r="H62" s="64"/>
      <c r="I62" s="64"/>
    </row>
    <row r="63" spans="1:9" ht="15">
      <c r="A63" s="182" t="s">
        <v>491</v>
      </c>
      <c r="B63" s="69">
        <v>1</v>
      </c>
      <c r="C63" s="69">
        <v>1</v>
      </c>
      <c r="D63" s="69">
        <v>6</v>
      </c>
      <c r="H63" s="64"/>
      <c r="I63" s="64"/>
    </row>
    <row r="64" spans="1:9" ht="15">
      <c r="A64" s="182" t="s">
        <v>492</v>
      </c>
      <c r="B64" s="69">
        <v>14</v>
      </c>
      <c r="C64" s="69">
        <v>12</v>
      </c>
      <c r="D64" s="69">
        <v>9</v>
      </c>
      <c r="H64" s="64"/>
      <c r="I64" s="64"/>
    </row>
    <row r="65" spans="1:9" ht="15">
      <c r="A65" s="182" t="s">
        <v>493</v>
      </c>
      <c r="B65" s="476">
        <v>2</v>
      </c>
      <c r="C65" s="69">
        <v>2</v>
      </c>
      <c r="D65" s="69">
        <v>1</v>
      </c>
      <c r="H65" s="64"/>
      <c r="I65" s="64"/>
    </row>
    <row r="66" spans="1:9" ht="15">
      <c r="A66" s="182" t="s">
        <v>494</v>
      </c>
      <c r="B66" s="476">
        <v>19</v>
      </c>
      <c r="C66" s="69">
        <v>16</v>
      </c>
      <c r="D66" s="69">
        <v>12</v>
      </c>
      <c r="H66" s="64"/>
      <c r="I66" s="64"/>
    </row>
    <row r="67" spans="1:9" ht="15">
      <c r="A67" s="182" t="s">
        <v>495</v>
      </c>
      <c r="B67" s="476">
        <v>1</v>
      </c>
      <c r="C67" s="69">
        <v>1</v>
      </c>
      <c r="D67" s="69">
        <v>2</v>
      </c>
      <c r="H67" s="64"/>
      <c r="I67" s="64"/>
    </row>
    <row r="68" spans="1:9" ht="15">
      <c r="A68" s="182" t="s">
        <v>496</v>
      </c>
      <c r="B68" s="476">
        <v>4</v>
      </c>
      <c r="C68" s="69">
        <v>4</v>
      </c>
      <c r="D68" s="69">
        <v>3</v>
      </c>
      <c r="F68" s="180"/>
      <c r="G68" s="180"/>
      <c r="H68" s="180"/>
      <c r="I68" s="64"/>
    </row>
    <row r="69" spans="1:9" ht="15">
      <c r="A69" s="181" t="s">
        <v>497</v>
      </c>
      <c r="B69" s="176">
        <v>120</v>
      </c>
      <c r="C69" s="176">
        <v>112</v>
      </c>
      <c r="D69" s="176">
        <v>83</v>
      </c>
      <c r="E69" s="180"/>
      <c r="F69" s="180"/>
      <c r="G69" s="180"/>
      <c r="H69" s="64"/>
      <c r="I69" s="64"/>
    </row>
    <row r="70" spans="1:9" ht="15">
      <c r="A70" s="182" t="s">
        <v>498</v>
      </c>
      <c r="B70" s="69">
        <v>14</v>
      </c>
      <c r="C70" s="69">
        <v>12</v>
      </c>
      <c r="D70" s="69">
        <v>7</v>
      </c>
      <c r="H70" s="64"/>
      <c r="I70" s="64"/>
    </row>
    <row r="71" spans="1:9" ht="15">
      <c r="A71" s="182" t="s">
        <v>499</v>
      </c>
      <c r="B71" s="69">
        <v>17</v>
      </c>
      <c r="C71" s="69">
        <v>19</v>
      </c>
      <c r="D71" s="69">
        <v>15</v>
      </c>
      <c r="H71" s="64"/>
      <c r="I71" s="64"/>
    </row>
    <row r="72" spans="1:9" ht="15">
      <c r="A72" s="182" t="s">
        <v>500</v>
      </c>
      <c r="B72" s="69">
        <v>5</v>
      </c>
      <c r="C72" s="69">
        <v>5</v>
      </c>
      <c r="D72" s="69">
        <v>4</v>
      </c>
      <c r="H72" s="64"/>
      <c r="I72" s="64"/>
    </row>
    <row r="73" spans="1:9" ht="15">
      <c r="A73" s="182" t="s">
        <v>501</v>
      </c>
      <c r="B73" s="69">
        <v>9</v>
      </c>
      <c r="C73" s="69">
        <v>9</v>
      </c>
      <c r="D73" s="69">
        <v>9</v>
      </c>
      <c r="H73" s="64"/>
      <c r="I73" s="64"/>
    </row>
    <row r="74" spans="1:9" ht="15">
      <c r="A74" s="182" t="s">
        <v>502</v>
      </c>
      <c r="B74" s="476">
        <v>67</v>
      </c>
      <c r="C74" s="69">
        <v>59</v>
      </c>
      <c r="D74" s="69">
        <v>40</v>
      </c>
      <c r="H74" s="64"/>
      <c r="I74" s="64"/>
    </row>
    <row r="75" spans="1:9" ht="15">
      <c r="A75" s="182" t="s">
        <v>503</v>
      </c>
      <c r="B75" s="476">
        <v>1</v>
      </c>
      <c r="C75" s="69">
        <v>1</v>
      </c>
      <c r="D75" s="69">
        <v>0</v>
      </c>
      <c r="H75" s="64"/>
      <c r="I75" s="64"/>
    </row>
    <row r="76" spans="1:9" ht="15">
      <c r="A76" s="182" t="s">
        <v>504</v>
      </c>
      <c r="B76" s="476">
        <v>1</v>
      </c>
      <c r="C76" s="69">
        <v>1</v>
      </c>
      <c r="D76" s="69">
        <v>3</v>
      </c>
      <c r="H76" s="64"/>
      <c r="I76" s="64"/>
    </row>
    <row r="77" spans="1:9" ht="30">
      <c r="A77" s="537" t="s">
        <v>505</v>
      </c>
      <c r="B77" s="476">
        <v>6</v>
      </c>
      <c r="C77" s="69">
        <v>6</v>
      </c>
      <c r="D77" s="69">
        <v>5</v>
      </c>
      <c r="F77" s="180"/>
      <c r="G77" s="180"/>
      <c r="H77" s="180"/>
      <c r="I77" s="64"/>
    </row>
    <row r="78" spans="1:9" ht="15">
      <c r="A78" s="181" t="s">
        <v>506</v>
      </c>
      <c r="B78" s="176">
        <v>701</v>
      </c>
      <c r="C78" s="176">
        <v>669</v>
      </c>
      <c r="D78" s="176">
        <v>414</v>
      </c>
      <c r="E78" s="180"/>
      <c r="F78" s="180"/>
      <c r="G78" s="180"/>
      <c r="H78" s="64"/>
      <c r="I78" s="64"/>
    </row>
    <row r="79" spans="1:9" ht="15">
      <c r="A79" s="182" t="s">
        <v>507</v>
      </c>
      <c r="B79" s="69">
        <v>74</v>
      </c>
      <c r="C79" s="69">
        <v>68</v>
      </c>
      <c r="D79" s="69">
        <v>55</v>
      </c>
      <c r="H79" s="64"/>
      <c r="I79" s="64"/>
    </row>
    <row r="80" spans="1:9" ht="15">
      <c r="A80" s="182" t="s">
        <v>508</v>
      </c>
      <c r="B80" s="69">
        <v>8</v>
      </c>
      <c r="C80" s="69">
        <v>8</v>
      </c>
      <c r="D80" s="69">
        <v>7</v>
      </c>
      <c r="H80" s="64"/>
      <c r="I80" s="64"/>
    </row>
    <row r="81" spans="1:9" ht="15">
      <c r="A81" s="182" t="s">
        <v>509</v>
      </c>
      <c r="B81" s="69">
        <v>6</v>
      </c>
      <c r="C81" s="69">
        <v>5</v>
      </c>
      <c r="D81" s="69">
        <v>5</v>
      </c>
      <c r="H81" s="64"/>
      <c r="I81" s="64"/>
    </row>
    <row r="82" spans="1:9" ht="15">
      <c r="A82" s="182" t="s">
        <v>510</v>
      </c>
      <c r="B82" s="69">
        <v>103</v>
      </c>
      <c r="C82" s="69">
        <v>94</v>
      </c>
      <c r="D82" s="69">
        <v>77</v>
      </c>
      <c r="H82" s="64"/>
      <c r="I82" s="64"/>
    </row>
    <row r="83" spans="1:9" ht="15">
      <c r="A83" s="182" t="s">
        <v>511</v>
      </c>
      <c r="B83" s="69">
        <v>159</v>
      </c>
      <c r="C83" s="69">
        <v>162</v>
      </c>
      <c r="D83" s="69">
        <v>53</v>
      </c>
      <c r="H83" s="64"/>
      <c r="I83" s="64"/>
    </row>
    <row r="84" spans="1:9" ht="15">
      <c r="A84" s="182" t="s">
        <v>512</v>
      </c>
      <c r="B84" s="69">
        <v>258</v>
      </c>
      <c r="C84" s="69">
        <v>246</v>
      </c>
      <c r="D84" s="69">
        <v>161</v>
      </c>
      <c r="H84" s="64"/>
      <c r="I84" s="64"/>
    </row>
    <row r="85" spans="1:9" ht="15">
      <c r="A85" s="182" t="s">
        <v>513</v>
      </c>
      <c r="B85" s="69">
        <v>1</v>
      </c>
      <c r="C85" s="69">
        <v>1</v>
      </c>
      <c r="D85" s="69">
        <v>0</v>
      </c>
      <c r="H85" s="64"/>
      <c r="I85" s="64"/>
    </row>
    <row r="86" spans="1:9" ht="15">
      <c r="A86" s="182" t="s">
        <v>514</v>
      </c>
      <c r="B86" s="69">
        <v>9</v>
      </c>
      <c r="C86" s="69">
        <v>9</v>
      </c>
      <c r="D86" s="69">
        <v>9</v>
      </c>
      <c r="H86" s="64"/>
      <c r="I86" s="64"/>
    </row>
    <row r="87" spans="1:9" ht="15">
      <c r="A87" s="182" t="s">
        <v>515</v>
      </c>
      <c r="B87" s="69">
        <v>24</v>
      </c>
      <c r="C87" s="69">
        <v>24</v>
      </c>
      <c r="D87" s="69">
        <v>20</v>
      </c>
      <c r="H87" s="64"/>
      <c r="I87" s="64"/>
    </row>
    <row r="88" spans="1:9" ht="15">
      <c r="A88" s="182" t="s">
        <v>516</v>
      </c>
      <c r="B88" s="69">
        <v>11</v>
      </c>
      <c r="C88" s="69">
        <v>11</v>
      </c>
      <c r="D88" s="69">
        <v>9</v>
      </c>
      <c r="H88" s="64"/>
      <c r="I88" s="64"/>
    </row>
    <row r="89" spans="1:9" ht="15">
      <c r="A89" s="182" t="s">
        <v>517</v>
      </c>
      <c r="B89" s="69">
        <v>48</v>
      </c>
      <c r="C89" s="69">
        <v>41</v>
      </c>
      <c r="D89" s="69">
        <v>18</v>
      </c>
      <c r="F89" s="180"/>
      <c r="G89" s="180"/>
      <c r="H89" s="180"/>
      <c r="I89" s="64"/>
    </row>
    <row r="90" spans="1:9" ht="15">
      <c r="A90" s="181" t="s">
        <v>518</v>
      </c>
      <c r="B90" s="176">
        <v>100</v>
      </c>
      <c r="C90" s="176">
        <v>88</v>
      </c>
      <c r="D90" s="176">
        <v>60</v>
      </c>
      <c r="E90" s="180"/>
      <c r="F90" s="180"/>
      <c r="G90" s="180"/>
      <c r="H90" s="64"/>
      <c r="I90" s="64"/>
    </row>
    <row r="91" spans="1:9" ht="15">
      <c r="A91" s="182" t="s">
        <v>519</v>
      </c>
      <c r="B91" s="69">
        <v>20</v>
      </c>
      <c r="C91" s="69">
        <v>19</v>
      </c>
      <c r="D91" s="69">
        <v>13</v>
      </c>
      <c r="H91" s="64"/>
      <c r="I91" s="64"/>
    </row>
    <row r="92" spans="1:9" ht="15">
      <c r="A92" s="182" t="s">
        <v>520</v>
      </c>
      <c r="B92" s="69">
        <v>80</v>
      </c>
      <c r="C92" s="69">
        <v>69</v>
      </c>
      <c r="D92" s="69">
        <v>47</v>
      </c>
      <c r="F92" s="180"/>
      <c r="G92" s="180"/>
      <c r="H92" s="180"/>
      <c r="I92" s="64"/>
    </row>
    <row r="93" spans="1:9" ht="15">
      <c r="A93" s="181" t="s">
        <v>521</v>
      </c>
      <c r="B93" s="176">
        <v>503</v>
      </c>
      <c r="C93" s="176">
        <v>457</v>
      </c>
      <c r="D93" s="176">
        <v>319</v>
      </c>
      <c r="E93" s="180"/>
      <c r="F93" s="180"/>
      <c r="G93" s="180"/>
      <c r="H93" s="64"/>
      <c r="I93" s="64"/>
    </row>
    <row r="94" spans="1:9" ht="15">
      <c r="A94" s="182" t="s">
        <v>522</v>
      </c>
      <c r="B94" s="69">
        <v>6</v>
      </c>
      <c r="C94" s="69">
        <v>5</v>
      </c>
      <c r="D94" s="69">
        <v>5</v>
      </c>
      <c r="H94" s="64"/>
      <c r="I94" s="64"/>
    </row>
    <row r="95" spans="1:9" ht="15">
      <c r="A95" s="182" t="s">
        <v>523</v>
      </c>
      <c r="B95" s="69">
        <v>8</v>
      </c>
      <c r="C95" s="69">
        <v>9</v>
      </c>
      <c r="D95" s="69">
        <v>11</v>
      </c>
      <c r="H95" s="64"/>
      <c r="I95" s="64"/>
    </row>
    <row r="96" spans="1:9" ht="15">
      <c r="A96" s="182" t="s">
        <v>524</v>
      </c>
      <c r="B96" s="69">
        <v>77</v>
      </c>
      <c r="C96" s="69">
        <v>74</v>
      </c>
      <c r="D96" s="69">
        <v>57</v>
      </c>
      <c r="H96" s="64"/>
      <c r="I96" s="64"/>
    </row>
    <row r="97" spans="1:9" ht="15">
      <c r="A97" s="182" t="s">
        <v>525</v>
      </c>
      <c r="B97" s="69">
        <v>126</v>
      </c>
      <c r="C97" s="69">
        <v>116</v>
      </c>
      <c r="D97" s="69">
        <v>69</v>
      </c>
      <c r="H97" s="64"/>
      <c r="I97" s="64"/>
    </row>
    <row r="98" spans="1:9" ht="15">
      <c r="A98" s="182" t="s">
        <v>526</v>
      </c>
      <c r="B98" s="69">
        <v>2</v>
      </c>
      <c r="C98" s="69">
        <v>2</v>
      </c>
      <c r="D98" s="69">
        <v>3</v>
      </c>
      <c r="H98" s="64"/>
      <c r="I98" s="64"/>
    </row>
    <row r="99" spans="1:9" ht="15">
      <c r="A99" s="182" t="s">
        <v>527</v>
      </c>
      <c r="B99" s="69">
        <v>4</v>
      </c>
      <c r="C99" s="69">
        <v>4</v>
      </c>
      <c r="D99" s="69">
        <v>2</v>
      </c>
      <c r="H99" s="64"/>
      <c r="I99" s="64"/>
    </row>
    <row r="100" spans="1:9" ht="15">
      <c r="A100" s="182" t="s">
        <v>528</v>
      </c>
      <c r="B100" s="69">
        <v>9</v>
      </c>
      <c r="C100" s="69">
        <v>8</v>
      </c>
      <c r="D100" s="69">
        <v>6</v>
      </c>
      <c r="H100" s="64"/>
      <c r="I100" s="64"/>
    </row>
    <row r="101" spans="1:9" ht="15">
      <c r="A101" s="182" t="s">
        <v>529</v>
      </c>
      <c r="B101" s="69">
        <v>11</v>
      </c>
      <c r="C101" s="69">
        <v>9</v>
      </c>
      <c r="D101" s="69">
        <v>7</v>
      </c>
      <c r="H101" s="64"/>
      <c r="I101" s="64"/>
    </row>
    <row r="102" spans="1:9" ht="15">
      <c r="A102" s="182" t="s">
        <v>530</v>
      </c>
      <c r="B102" s="69">
        <v>1</v>
      </c>
      <c r="C102" s="69">
        <v>1</v>
      </c>
      <c r="D102" s="69">
        <v>1</v>
      </c>
      <c r="H102" s="64"/>
      <c r="I102" s="64"/>
    </row>
    <row r="103" spans="1:9" ht="15">
      <c r="A103" s="182" t="s">
        <v>531</v>
      </c>
      <c r="B103" s="69">
        <v>68</v>
      </c>
      <c r="C103" s="69">
        <v>60</v>
      </c>
      <c r="D103" s="69">
        <v>45</v>
      </c>
      <c r="H103" s="64"/>
      <c r="I103" s="64"/>
    </row>
    <row r="104" spans="1:9" ht="15">
      <c r="A104" s="182" t="s">
        <v>532</v>
      </c>
      <c r="B104" s="69">
        <v>62</v>
      </c>
      <c r="C104" s="69">
        <v>54</v>
      </c>
      <c r="D104" s="69">
        <v>37</v>
      </c>
      <c r="H104" s="64"/>
      <c r="I104" s="64"/>
    </row>
    <row r="105" spans="1:9" s="5" customFormat="1" ht="15">
      <c r="A105" s="182" t="s">
        <v>533</v>
      </c>
      <c r="B105" s="69">
        <v>35</v>
      </c>
      <c r="C105" s="69">
        <v>29</v>
      </c>
      <c r="D105" s="69">
        <v>14</v>
      </c>
      <c r="E105" s="368"/>
      <c r="F105" s="368"/>
      <c r="G105" s="368"/>
      <c r="H105" s="368"/>
      <c r="I105" s="368"/>
    </row>
    <row r="106" spans="1:9" ht="15">
      <c r="A106" s="182" t="s">
        <v>534</v>
      </c>
      <c r="B106" s="69">
        <v>4</v>
      </c>
      <c r="C106" s="69">
        <v>5</v>
      </c>
      <c r="D106" s="69">
        <v>4</v>
      </c>
      <c r="H106" s="64"/>
      <c r="I106" s="64"/>
    </row>
    <row r="107" spans="1:9" ht="15">
      <c r="A107" s="182" t="s">
        <v>535</v>
      </c>
      <c r="B107" s="69">
        <v>3</v>
      </c>
      <c r="C107" s="69">
        <v>2</v>
      </c>
      <c r="D107" s="69">
        <v>2</v>
      </c>
      <c r="H107" s="64"/>
      <c r="I107" s="64"/>
    </row>
    <row r="108" spans="1:9" ht="15">
      <c r="A108" s="182" t="s">
        <v>536</v>
      </c>
      <c r="B108" s="69">
        <v>18</v>
      </c>
      <c r="C108" s="69">
        <v>17</v>
      </c>
      <c r="D108" s="69">
        <v>16</v>
      </c>
      <c r="H108" s="64"/>
      <c r="I108" s="64"/>
    </row>
    <row r="109" spans="1:9" ht="15">
      <c r="A109" s="182" t="s">
        <v>537</v>
      </c>
      <c r="B109" s="69">
        <v>57</v>
      </c>
      <c r="C109" s="69">
        <v>50</v>
      </c>
      <c r="D109" s="69">
        <v>27</v>
      </c>
      <c r="H109" s="64"/>
      <c r="I109" s="64"/>
    </row>
    <row r="110" spans="1:9" ht="15">
      <c r="A110" s="182" t="s">
        <v>538</v>
      </c>
      <c r="B110" s="69">
        <v>2</v>
      </c>
      <c r="C110" s="69">
        <v>2</v>
      </c>
      <c r="D110" s="69">
        <v>2</v>
      </c>
      <c r="H110" s="64"/>
      <c r="I110" s="64"/>
    </row>
    <row r="111" spans="1:9" ht="15">
      <c r="A111" s="182" t="s">
        <v>539</v>
      </c>
      <c r="B111" s="69">
        <v>2</v>
      </c>
      <c r="C111" s="69">
        <v>3</v>
      </c>
      <c r="D111" s="69">
        <v>2</v>
      </c>
      <c r="H111" s="64"/>
      <c r="I111" s="64"/>
    </row>
    <row r="112" spans="1:9" ht="15">
      <c r="A112" s="182" t="s">
        <v>574</v>
      </c>
      <c r="B112" s="476">
        <v>8</v>
      </c>
      <c r="C112" s="69">
        <v>7</v>
      </c>
      <c r="D112" s="69">
        <v>9</v>
      </c>
      <c r="F112" s="180"/>
      <c r="G112" s="180"/>
      <c r="H112" s="180"/>
      <c r="I112" s="64"/>
    </row>
    <row r="113" spans="1:9" ht="15">
      <c r="A113" s="181" t="s">
        <v>540</v>
      </c>
      <c r="B113" s="176">
        <v>385</v>
      </c>
      <c r="C113" s="176">
        <v>352</v>
      </c>
      <c r="D113" s="176">
        <v>216</v>
      </c>
      <c r="E113" s="180"/>
      <c r="F113" s="180"/>
      <c r="G113" s="180"/>
      <c r="H113" s="64"/>
      <c r="I113" s="64"/>
    </row>
    <row r="114" spans="1:9" ht="15">
      <c r="A114" s="182" t="s">
        <v>541</v>
      </c>
      <c r="B114" s="69">
        <v>9</v>
      </c>
      <c r="C114" s="69">
        <v>8</v>
      </c>
      <c r="D114" s="69">
        <v>5</v>
      </c>
      <c r="H114" s="64"/>
      <c r="I114" s="64"/>
    </row>
    <row r="115" spans="1:9" ht="15">
      <c r="A115" s="182" t="s">
        <v>542</v>
      </c>
      <c r="B115" s="69">
        <v>2</v>
      </c>
      <c r="C115" s="69">
        <v>1</v>
      </c>
      <c r="D115" s="69">
        <v>0</v>
      </c>
      <c r="H115" s="64"/>
      <c r="I115" s="64"/>
    </row>
    <row r="116" spans="1:9" ht="15">
      <c r="A116" s="182" t="s">
        <v>543</v>
      </c>
      <c r="B116" s="69">
        <v>39</v>
      </c>
      <c r="C116" s="69">
        <v>35</v>
      </c>
      <c r="D116" s="69">
        <v>39</v>
      </c>
      <c r="H116" s="64"/>
      <c r="I116" s="64"/>
    </row>
    <row r="117" spans="1:9" ht="15">
      <c r="A117" s="182" t="s">
        <v>544</v>
      </c>
      <c r="B117" s="69">
        <v>11</v>
      </c>
      <c r="C117" s="69">
        <v>9</v>
      </c>
      <c r="D117" s="69">
        <v>6</v>
      </c>
      <c r="H117" s="64"/>
      <c r="I117" s="64"/>
    </row>
    <row r="118" spans="1:9" ht="15">
      <c r="A118" s="182" t="s">
        <v>545</v>
      </c>
      <c r="B118" s="69">
        <v>97</v>
      </c>
      <c r="C118" s="69">
        <v>91</v>
      </c>
      <c r="D118" s="69">
        <v>51</v>
      </c>
      <c r="H118" s="64"/>
      <c r="I118" s="64"/>
    </row>
    <row r="119" spans="1:9" ht="15">
      <c r="A119" s="182" t="s">
        <v>546</v>
      </c>
      <c r="B119" s="69">
        <v>198</v>
      </c>
      <c r="C119" s="69">
        <v>182</v>
      </c>
      <c r="D119" s="69">
        <v>101</v>
      </c>
      <c r="H119" s="64"/>
      <c r="I119" s="64"/>
    </row>
    <row r="120" spans="1:9" ht="15" customHeight="1">
      <c r="A120" s="182" t="s">
        <v>547</v>
      </c>
      <c r="B120" s="69">
        <v>22</v>
      </c>
      <c r="C120" s="69">
        <v>20</v>
      </c>
      <c r="D120" s="69">
        <v>10</v>
      </c>
      <c r="H120" s="64"/>
      <c r="I120" s="64"/>
    </row>
    <row r="121" spans="1:9" ht="15">
      <c r="A121" s="182" t="s">
        <v>548</v>
      </c>
      <c r="B121" s="69">
        <v>7</v>
      </c>
      <c r="C121" s="69">
        <v>6</v>
      </c>
      <c r="D121" s="69">
        <v>4</v>
      </c>
      <c r="F121" s="180"/>
      <c r="G121" s="180"/>
      <c r="H121" s="180"/>
      <c r="I121" s="64"/>
    </row>
    <row r="122" spans="1:9" ht="15">
      <c r="A122" s="181" t="s">
        <v>549</v>
      </c>
      <c r="B122" s="176">
        <v>438</v>
      </c>
      <c r="C122" s="176">
        <v>413</v>
      </c>
      <c r="D122" s="176">
        <v>301</v>
      </c>
      <c r="E122" s="180"/>
      <c r="F122" s="180"/>
      <c r="G122" s="180"/>
      <c r="H122" s="64"/>
      <c r="I122" s="64"/>
    </row>
    <row r="123" spans="1:9" ht="15">
      <c r="A123" s="182" t="s">
        <v>550</v>
      </c>
      <c r="B123" s="69">
        <v>12</v>
      </c>
      <c r="C123" s="69">
        <v>13</v>
      </c>
      <c r="D123" s="69">
        <v>10</v>
      </c>
      <c r="H123" s="64"/>
      <c r="I123" s="64"/>
    </row>
    <row r="124" spans="1:9" ht="15">
      <c r="A124" s="182" t="s">
        <v>551</v>
      </c>
      <c r="B124" s="69">
        <v>5</v>
      </c>
      <c r="C124" s="69">
        <v>5</v>
      </c>
      <c r="D124" s="69">
        <v>1</v>
      </c>
      <c r="H124" s="64"/>
      <c r="I124" s="64"/>
    </row>
    <row r="125" spans="1:9" ht="15">
      <c r="A125" s="182" t="s">
        <v>552</v>
      </c>
      <c r="B125" s="69">
        <v>22</v>
      </c>
      <c r="C125" s="69">
        <v>20</v>
      </c>
      <c r="D125" s="69">
        <v>16</v>
      </c>
      <c r="H125" s="64"/>
      <c r="I125" s="64"/>
    </row>
    <row r="126" spans="1:9" ht="15">
      <c r="A126" s="182" t="s">
        <v>553</v>
      </c>
      <c r="B126" s="69">
        <v>183</v>
      </c>
      <c r="C126" s="69">
        <v>170</v>
      </c>
      <c r="D126" s="69">
        <v>126</v>
      </c>
      <c r="H126" s="64"/>
      <c r="I126" s="64"/>
    </row>
    <row r="127" spans="1:9" ht="15">
      <c r="A127" s="182" t="s">
        <v>554</v>
      </c>
      <c r="B127" s="69">
        <v>13</v>
      </c>
      <c r="C127" s="69">
        <v>13</v>
      </c>
      <c r="D127" s="69">
        <v>5</v>
      </c>
      <c r="H127" s="64"/>
      <c r="I127" s="64"/>
    </row>
    <row r="128" spans="1:9" ht="15">
      <c r="A128" s="182" t="s">
        <v>555</v>
      </c>
      <c r="B128" s="69">
        <v>13</v>
      </c>
      <c r="C128" s="69">
        <v>12</v>
      </c>
      <c r="D128" s="69">
        <v>4</v>
      </c>
      <c r="H128" s="64"/>
      <c r="I128" s="64"/>
    </row>
    <row r="129" spans="1:9" ht="15">
      <c r="A129" s="182" t="s">
        <v>556</v>
      </c>
      <c r="B129" s="69">
        <v>10</v>
      </c>
      <c r="C129" s="69">
        <v>10</v>
      </c>
      <c r="D129" s="69">
        <v>6</v>
      </c>
      <c r="H129" s="64"/>
      <c r="I129" s="64"/>
    </row>
    <row r="130" spans="1:9" ht="15">
      <c r="A130" s="182" t="s">
        <v>557</v>
      </c>
      <c r="B130" s="69">
        <v>4</v>
      </c>
      <c r="C130" s="69">
        <v>4</v>
      </c>
      <c r="D130" s="69">
        <v>3</v>
      </c>
      <c r="H130" s="64"/>
      <c r="I130" s="64"/>
    </row>
    <row r="131" spans="1:9" ht="15">
      <c r="A131" s="182" t="s">
        <v>558</v>
      </c>
      <c r="B131" s="69">
        <v>6</v>
      </c>
      <c r="C131" s="69">
        <v>5</v>
      </c>
      <c r="D131" s="69">
        <v>3</v>
      </c>
      <c r="H131" s="64"/>
      <c r="I131" s="64"/>
    </row>
    <row r="132" spans="1:9" ht="15">
      <c r="A132" s="182" t="s">
        <v>559</v>
      </c>
      <c r="B132" s="69">
        <v>107</v>
      </c>
      <c r="C132" s="69">
        <v>102</v>
      </c>
      <c r="D132" s="69">
        <v>81</v>
      </c>
      <c r="H132" s="64"/>
      <c r="I132" s="64"/>
    </row>
    <row r="133" spans="1:9" ht="15">
      <c r="A133" s="182" t="s">
        <v>560</v>
      </c>
      <c r="B133" s="69">
        <v>63</v>
      </c>
      <c r="C133" s="69">
        <v>59</v>
      </c>
      <c r="D133" s="69">
        <v>46</v>
      </c>
      <c r="F133" s="180"/>
      <c r="G133" s="180"/>
      <c r="H133" s="180"/>
      <c r="I133" s="64"/>
    </row>
    <row r="134" spans="1:9" ht="15">
      <c r="A134" s="181" t="s">
        <v>561</v>
      </c>
      <c r="B134" s="176">
        <v>278</v>
      </c>
      <c r="C134" s="176">
        <v>268</v>
      </c>
      <c r="D134" s="176">
        <v>155</v>
      </c>
      <c r="E134" s="180"/>
      <c r="F134" s="180"/>
      <c r="G134" s="180"/>
      <c r="H134" s="64"/>
      <c r="I134" s="64"/>
    </row>
    <row r="135" spans="1:9" ht="15">
      <c r="A135" s="182" t="s">
        <v>562</v>
      </c>
      <c r="B135" s="69">
        <v>108</v>
      </c>
      <c r="C135" s="69">
        <v>96</v>
      </c>
      <c r="D135" s="69">
        <v>52</v>
      </c>
      <c r="H135" s="64"/>
      <c r="I135" s="64"/>
    </row>
    <row r="136" spans="1:9" ht="15">
      <c r="A136" s="182" t="s">
        <v>563</v>
      </c>
      <c r="B136" s="69">
        <v>17</v>
      </c>
      <c r="C136" s="69">
        <v>16</v>
      </c>
      <c r="D136" s="69">
        <v>8</v>
      </c>
      <c r="H136" s="64"/>
      <c r="I136" s="64"/>
    </row>
    <row r="137" spans="1:9" ht="15">
      <c r="A137" s="182" t="s">
        <v>564</v>
      </c>
      <c r="B137" s="69">
        <v>68</v>
      </c>
      <c r="C137" s="69">
        <v>67</v>
      </c>
      <c r="D137" s="69">
        <v>41</v>
      </c>
      <c r="H137" s="64"/>
      <c r="I137" s="64"/>
    </row>
    <row r="138" spans="1:9" ht="15">
      <c r="A138" s="182" t="s">
        <v>565</v>
      </c>
      <c r="B138" s="69">
        <v>9</v>
      </c>
      <c r="C138" s="69">
        <v>9</v>
      </c>
      <c r="D138" s="69">
        <v>9</v>
      </c>
      <c r="H138" s="64"/>
      <c r="I138" s="64"/>
    </row>
    <row r="139" spans="1:9" ht="15">
      <c r="A139" s="182" t="s">
        <v>566</v>
      </c>
      <c r="B139" s="69">
        <v>16</v>
      </c>
      <c r="C139" s="69">
        <v>17</v>
      </c>
      <c r="D139" s="69">
        <v>13</v>
      </c>
      <c r="H139" s="64"/>
      <c r="I139" s="64"/>
    </row>
    <row r="140" spans="1:9" ht="15">
      <c r="A140" s="182" t="s">
        <v>567</v>
      </c>
      <c r="B140" s="69">
        <v>8</v>
      </c>
      <c r="C140" s="69">
        <v>9</v>
      </c>
      <c r="D140" s="69">
        <v>5</v>
      </c>
      <c r="H140" s="64"/>
      <c r="I140" s="64"/>
    </row>
    <row r="141" spans="1:9" ht="15">
      <c r="A141" s="182" t="s">
        <v>568</v>
      </c>
      <c r="B141" s="69">
        <v>26</v>
      </c>
      <c r="C141" s="69">
        <v>22</v>
      </c>
      <c r="D141" s="69">
        <v>16</v>
      </c>
      <c r="H141" s="64"/>
      <c r="I141" s="64"/>
    </row>
    <row r="142" spans="1:9" ht="15">
      <c r="A142" s="182" t="s">
        <v>569</v>
      </c>
      <c r="B142" s="69">
        <v>10</v>
      </c>
      <c r="C142" s="69">
        <v>10</v>
      </c>
      <c r="D142" s="69">
        <v>3</v>
      </c>
      <c r="H142" s="64"/>
      <c r="I142" s="64"/>
    </row>
    <row r="143" spans="1:9" ht="15">
      <c r="A143" s="182" t="s">
        <v>570</v>
      </c>
      <c r="B143" s="69">
        <v>7</v>
      </c>
      <c r="C143" s="69">
        <v>12</v>
      </c>
      <c r="D143" s="69">
        <v>3</v>
      </c>
      <c r="H143" s="64"/>
      <c r="I143" s="64"/>
    </row>
    <row r="144" spans="1:9" ht="15">
      <c r="A144" s="182" t="s">
        <v>571</v>
      </c>
      <c r="B144" s="69">
        <v>9</v>
      </c>
      <c r="C144" s="69">
        <v>10</v>
      </c>
      <c r="D144" s="69">
        <v>5</v>
      </c>
      <c r="H144" s="64"/>
      <c r="I144" s="64"/>
    </row>
    <row r="145" spans="1:9" ht="15">
      <c r="A145" s="65"/>
      <c r="B145" s="66"/>
      <c r="C145" s="65"/>
      <c r="D145" s="65"/>
      <c r="H145" s="64"/>
      <c r="I145" s="64"/>
    </row>
    <row r="146" spans="1:9" ht="15">
      <c r="A146" s="484" t="s">
        <v>572</v>
      </c>
      <c r="H146" s="64"/>
      <c r="I146" s="64"/>
    </row>
    <row r="147" spans="1:9" ht="15">
      <c r="A147" s="484"/>
      <c r="H147" s="64"/>
      <c r="I147" s="64"/>
    </row>
    <row r="148" spans="1:9" ht="15">
      <c r="A148" s="68" t="s">
        <v>573</v>
      </c>
      <c r="H148" s="64"/>
      <c r="I148" s="64"/>
    </row>
    <row r="149" spans="8:9" ht="15">
      <c r="H149" s="64"/>
      <c r="I149" s="64"/>
    </row>
    <row r="150" spans="8:9" ht="15">
      <c r="H150" s="64"/>
      <c r="I150" s="64"/>
    </row>
    <row r="151" spans="8:9" ht="15">
      <c r="H151" s="64"/>
      <c r="I151" s="64"/>
    </row>
    <row r="152" spans="8:9" ht="15">
      <c r="H152" s="64"/>
      <c r="I152" s="64"/>
    </row>
    <row r="153" spans="8:9" ht="15">
      <c r="H153" s="64"/>
      <c r="I153" s="64"/>
    </row>
    <row r="154" spans="8:9" ht="15">
      <c r="H154" s="64"/>
      <c r="I154" s="64"/>
    </row>
    <row r="155" spans="2:9" ht="15">
      <c r="B155"/>
      <c r="H155" s="64"/>
      <c r="I155" s="64"/>
    </row>
    <row r="156" spans="2:9" ht="15">
      <c r="B156"/>
      <c r="H156" s="64"/>
      <c r="I156" s="64"/>
    </row>
    <row r="157" spans="2:9" ht="15">
      <c r="B157"/>
      <c r="H157" s="64"/>
      <c r="I157" s="64"/>
    </row>
    <row r="158" spans="8:9" ht="15">
      <c r="H158" s="64"/>
      <c r="I158" s="64"/>
    </row>
    <row r="159" spans="8:9" ht="15">
      <c r="H159" s="64"/>
      <c r="I159" s="64"/>
    </row>
    <row r="160" spans="8:9" ht="15">
      <c r="H160" s="64"/>
      <c r="I160" s="64"/>
    </row>
    <row r="161" spans="8:9" ht="15">
      <c r="H161" s="64"/>
      <c r="I161" s="64"/>
    </row>
    <row r="162" spans="8:9" ht="15">
      <c r="H162" s="64"/>
      <c r="I162" s="64"/>
    </row>
    <row r="163" spans="8:9" ht="15">
      <c r="H163" s="64"/>
      <c r="I163" s="64"/>
    </row>
    <row r="164" spans="8:9" ht="15">
      <c r="H164" s="64"/>
      <c r="I164" s="64"/>
    </row>
    <row r="165" spans="2:9" ht="15">
      <c r="B165" s="66"/>
      <c r="H165" s="64"/>
      <c r="I165" s="64"/>
    </row>
    <row r="166" spans="8:9" ht="15">
      <c r="H166" s="64"/>
      <c r="I166" s="64"/>
    </row>
    <row r="167" spans="8:9" ht="15">
      <c r="H167" s="64"/>
      <c r="I167" s="64"/>
    </row>
    <row r="168" spans="8:9" ht="15">
      <c r="H168" s="64"/>
      <c r="I168" s="64"/>
    </row>
    <row r="169" spans="8:9" ht="15">
      <c r="H169" s="64"/>
      <c r="I169" s="64"/>
    </row>
    <row r="170" spans="8:9" ht="15">
      <c r="H170" s="64"/>
      <c r="I170" s="64"/>
    </row>
    <row r="171" spans="8:9" ht="15">
      <c r="H171" s="64"/>
      <c r="I171" s="64"/>
    </row>
    <row r="172" spans="8:9" ht="15">
      <c r="H172" s="64"/>
      <c r="I172" s="64"/>
    </row>
    <row r="173" spans="8:9" ht="15">
      <c r="H173" s="64"/>
      <c r="I173" s="64"/>
    </row>
    <row r="174" spans="8:9" ht="15">
      <c r="H174" s="64"/>
      <c r="I174" s="64"/>
    </row>
    <row r="175" spans="8:9" ht="15">
      <c r="H175" s="64"/>
      <c r="I175" s="64"/>
    </row>
    <row r="176" spans="8:9" ht="15">
      <c r="H176" s="64"/>
      <c r="I176" s="64"/>
    </row>
    <row r="177" spans="8:9" ht="15">
      <c r="H177" s="64"/>
      <c r="I177" s="64"/>
    </row>
    <row r="178" spans="8:9" ht="15">
      <c r="H178" s="64"/>
      <c r="I178" s="64"/>
    </row>
    <row r="179" spans="8:9" ht="15">
      <c r="H179" s="64"/>
      <c r="I179" s="64"/>
    </row>
    <row r="180" spans="8:9" ht="15">
      <c r="H180" s="64"/>
      <c r="I180" s="64"/>
    </row>
    <row r="181" spans="8:9" ht="15">
      <c r="H181" s="64"/>
      <c r="I181" s="64"/>
    </row>
    <row r="182" spans="8:9" ht="15">
      <c r="H182" s="64"/>
      <c r="I182" s="64"/>
    </row>
    <row r="183" spans="8:9" ht="15">
      <c r="H183" s="64"/>
      <c r="I183" s="64"/>
    </row>
    <row r="184" spans="8:9" ht="15">
      <c r="H184" s="64"/>
      <c r="I184" s="64"/>
    </row>
    <row r="185" spans="8:9" ht="15">
      <c r="H185" s="64"/>
      <c r="I185" s="64"/>
    </row>
    <row r="186" spans="8:9" ht="15">
      <c r="H186" s="64"/>
      <c r="I186" s="64"/>
    </row>
    <row r="187" spans="8:9" ht="15">
      <c r="H187" s="64"/>
      <c r="I187" s="64"/>
    </row>
    <row r="188" spans="8:9" ht="15">
      <c r="H188" s="64"/>
      <c r="I188" s="64"/>
    </row>
    <row r="189" spans="8:9" ht="15">
      <c r="H189" s="64"/>
      <c r="I189" s="64"/>
    </row>
    <row r="190" spans="8:9" ht="15">
      <c r="H190" s="64"/>
      <c r="I190" s="64"/>
    </row>
    <row r="191" spans="8:9" ht="15">
      <c r="H191" s="64"/>
      <c r="I191" s="64"/>
    </row>
    <row r="192" spans="8:9" ht="15">
      <c r="H192" s="64"/>
      <c r="I192" s="64"/>
    </row>
    <row r="193" spans="8:9" ht="17.25" customHeight="1">
      <c r="H193" s="64"/>
      <c r="I193" s="64"/>
    </row>
    <row r="194" spans="8:9" ht="15">
      <c r="H194" s="64"/>
      <c r="I194" s="64"/>
    </row>
    <row r="195" spans="8:9" ht="15">
      <c r="H195" s="64"/>
      <c r="I195" s="64"/>
    </row>
    <row r="196" spans="8:9" ht="15">
      <c r="H196" s="64"/>
      <c r="I196" s="64"/>
    </row>
    <row r="197" spans="8:9" ht="15">
      <c r="H197" s="64"/>
      <c r="I197" s="64"/>
    </row>
    <row r="198" spans="8:9" ht="15">
      <c r="H198" s="64"/>
      <c r="I198" s="64"/>
    </row>
    <row r="199" spans="8:9" ht="15">
      <c r="H199" s="64"/>
      <c r="I199" s="64"/>
    </row>
    <row r="200" spans="8:9" ht="15">
      <c r="H200" s="64"/>
      <c r="I200" s="64"/>
    </row>
    <row r="201" spans="8:9" ht="15">
      <c r="H201" s="64"/>
      <c r="I201" s="64"/>
    </row>
    <row r="202" spans="8:9" ht="15">
      <c r="H202" s="64"/>
      <c r="I202" s="64"/>
    </row>
    <row r="203" spans="8:9" ht="15">
      <c r="H203" s="64"/>
      <c r="I203" s="64"/>
    </row>
    <row r="204" spans="8:9" ht="15">
      <c r="H204" s="64"/>
      <c r="I204" s="64"/>
    </row>
    <row r="205" spans="8:9" ht="15">
      <c r="H205" s="64"/>
      <c r="I205" s="64"/>
    </row>
    <row r="206" spans="8:9" ht="15">
      <c r="H206" s="64"/>
      <c r="I206" s="64"/>
    </row>
    <row r="207" spans="8:9" ht="15">
      <c r="H207" s="64"/>
      <c r="I207" s="64"/>
    </row>
    <row r="208" spans="8:9" ht="15">
      <c r="H208" s="64"/>
      <c r="I208" s="64"/>
    </row>
    <row r="209" spans="8:9" ht="15">
      <c r="H209" s="64"/>
      <c r="I209" s="64"/>
    </row>
    <row r="210" spans="8:9" ht="15">
      <c r="H210" s="64"/>
      <c r="I210" s="64"/>
    </row>
    <row r="211" spans="8:9" ht="15">
      <c r="H211" s="64"/>
      <c r="I211" s="64"/>
    </row>
    <row r="212" spans="8:9" ht="15">
      <c r="H212" s="64"/>
      <c r="I212" s="64"/>
    </row>
    <row r="213" spans="8:9" ht="15">
      <c r="H213" s="64"/>
      <c r="I213" s="64"/>
    </row>
    <row r="219" ht="15">
      <c r="C219"/>
    </row>
    <row r="220" ht="15">
      <c r="C220"/>
    </row>
    <row r="221" ht="15">
      <c r="C221"/>
    </row>
  </sheetData>
  <sheetProtection/>
  <hyperlinks>
    <hyperlink ref="E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&amp;"calibri"&amp;12&amp;B12.9.1. Recursos sociales según colectivo y actividad.&amp;R&amp;"calibri"&amp;10&amp;P</oddHeader>
    <oddFooter>&amp;L&amp;"calibri"&amp;8&amp;I&amp;"-,Cursiva"&amp;8ANUARIO ESTADÍSTICO DE LA REGIÓN DE MURCIA 2015. TOMO I. DATOS REGIONALES&amp;R&amp;"calibri"&amp;8&amp;I12.9. SERVICIOS SOCIALES</oddFooter>
  </headerFooter>
</worksheet>
</file>

<file path=xl/worksheets/sheet9.xml><?xml version="1.0" encoding="utf-8"?>
<worksheet xmlns="http://schemas.openxmlformats.org/spreadsheetml/2006/main" xmlns:r="http://schemas.openxmlformats.org/officeDocument/2006/relationships">
  <dimension ref="A1:T60"/>
  <sheetViews>
    <sheetView zoomScalePageLayoutView="0" workbookViewId="0" topLeftCell="A1">
      <selection activeCell="K1" sqref="K1"/>
    </sheetView>
  </sheetViews>
  <sheetFormatPr defaultColWidth="11.421875" defaultRowHeight="15"/>
  <cols>
    <col min="1" max="1" width="23.28125" style="0" customWidth="1"/>
    <col min="2" max="9" width="11.7109375" style="0" customWidth="1"/>
    <col min="10" max="10" width="12.28125" style="0" customWidth="1"/>
    <col min="11" max="13" width="11.421875" style="48" customWidth="1"/>
  </cols>
  <sheetData>
    <row r="1" spans="1:11" ht="15">
      <c r="A1" s="14" t="s">
        <v>860</v>
      </c>
      <c r="K1" s="50" t="s">
        <v>761</v>
      </c>
    </row>
    <row r="2" ht="15.75">
      <c r="A2" s="51"/>
    </row>
    <row r="3" ht="15.75">
      <c r="A3" s="51"/>
    </row>
    <row r="4" spans="1:14" s="48" customFormat="1" ht="15">
      <c r="A4" s="94"/>
      <c r="B4" s="94" t="s">
        <v>762</v>
      </c>
      <c r="C4" s="94"/>
      <c r="D4" s="94"/>
      <c r="E4" s="94"/>
      <c r="F4" s="94"/>
      <c r="G4" s="94"/>
      <c r="H4" s="94"/>
      <c r="I4" s="94"/>
      <c r="J4" s="94" t="s">
        <v>815</v>
      </c>
      <c r="K4"/>
      <c r="L4"/>
      <c r="M4"/>
      <c r="N4"/>
    </row>
    <row r="5" spans="1:10" s="113" customFormat="1" ht="15">
      <c r="A5" s="123"/>
      <c r="B5" s="123">
        <v>2007</v>
      </c>
      <c r="C5" s="123">
        <v>2008</v>
      </c>
      <c r="D5" s="123">
        <v>2009</v>
      </c>
      <c r="E5" s="123">
        <v>2010</v>
      </c>
      <c r="F5" s="123">
        <v>2011</v>
      </c>
      <c r="G5" s="123">
        <v>2012</v>
      </c>
      <c r="H5" s="123">
        <v>2013</v>
      </c>
      <c r="I5" s="123">
        <v>2014</v>
      </c>
      <c r="J5" s="123">
        <v>2014</v>
      </c>
    </row>
    <row r="6" spans="1:14" s="82" customFormat="1" ht="15">
      <c r="A6" s="141" t="s">
        <v>822</v>
      </c>
      <c r="B6" s="115">
        <v>103</v>
      </c>
      <c r="C6" s="115">
        <v>116</v>
      </c>
      <c r="D6" s="115">
        <v>103</v>
      </c>
      <c r="E6" s="115">
        <v>88</v>
      </c>
      <c r="F6" s="115">
        <v>113</v>
      </c>
      <c r="G6" s="115">
        <v>105</v>
      </c>
      <c r="H6" s="115">
        <v>98</v>
      </c>
      <c r="I6" s="115">
        <v>106</v>
      </c>
      <c r="J6" s="115">
        <v>3910</v>
      </c>
      <c r="K6" s="69"/>
      <c r="M6" s="69"/>
      <c r="N6"/>
    </row>
    <row r="7" spans="1:14" s="82" customFormat="1" ht="15">
      <c r="A7" s="142" t="s">
        <v>823</v>
      </c>
      <c r="B7" s="69">
        <v>0</v>
      </c>
      <c r="C7" s="69">
        <v>0</v>
      </c>
      <c r="D7" s="69">
        <v>0</v>
      </c>
      <c r="E7" s="69">
        <v>0</v>
      </c>
      <c r="F7" s="69">
        <v>0</v>
      </c>
      <c r="G7" s="69">
        <v>1</v>
      </c>
      <c r="H7" s="69">
        <v>0</v>
      </c>
      <c r="I7" s="69">
        <v>1</v>
      </c>
      <c r="J7" s="69">
        <v>10</v>
      </c>
      <c r="K7" s="69"/>
      <c r="L7" s="69"/>
      <c r="M7" s="69"/>
      <c r="N7"/>
    </row>
    <row r="8" spans="1:14" s="82" customFormat="1" ht="15">
      <c r="A8" s="116" t="s">
        <v>824</v>
      </c>
      <c r="B8" s="69">
        <v>14</v>
      </c>
      <c r="C8" s="69">
        <v>15</v>
      </c>
      <c r="D8" s="69">
        <v>12</v>
      </c>
      <c r="E8" s="69">
        <v>8</v>
      </c>
      <c r="F8" s="69">
        <v>10</v>
      </c>
      <c r="G8" s="69">
        <v>7</v>
      </c>
      <c r="H8" s="69">
        <v>9</v>
      </c>
      <c r="I8" s="69">
        <v>13</v>
      </c>
      <c r="J8" s="69">
        <v>319</v>
      </c>
      <c r="K8" s="69"/>
      <c r="L8" s="69"/>
      <c r="M8" s="69"/>
      <c r="N8"/>
    </row>
    <row r="9" spans="1:14" s="82" customFormat="1" ht="15">
      <c r="A9" s="116" t="s">
        <v>825</v>
      </c>
      <c r="B9" s="69">
        <v>22</v>
      </c>
      <c r="C9" s="69">
        <v>21</v>
      </c>
      <c r="D9" s="69">
        <v>21</v>
      </c>
      <c r="E9" s="69">
        <v>21</v>
      </c>
      <c r="F9" s="69">
        <v>19</v>
      </c>
      <c r="G9" s="69">
        <v>22</v>
      </c>
      <c r="H9" s="69">
        <v>15</v>
      </c>
      <c r="I9" s="69">
        <v>15</v>
      </c>
      <c r="J9" s="69">
        <v>504</v>
      </c>
      <c r="K9" s="69"/>
      <c r="L9" s="69"/>
      <c r="M9" s="69"/>
      <c r="N9"/>
    </row>
    <row r="10" spans="1:14" s="82" customFormat="1" ht="15">
      <c r="A10" s="142" t="s">
        <v>800</v>
      </c>
      <c r="B10" s="69">
        <v>18</v>
      </c>
      <c r="C10" s="69">
        <v>20</v>
      </c>
      <c r="D10" s="69">
        <v>11</v>
      </c>
      <c r="E10" s="69">
        <v>10</v>
      </c>
      <c r="F10" s="69">
        <v>10</v>
      </c>
      <c r="G10" s="69">
        <v>10</v>
      </c>
      <c r="H10" s="69">
        <v>11</v>
      </c>
      <c r="I10" s="69">
        <v>14</v>
      </c>
      <c r="J10" s="69">
        <v>386</v>
      </c>
      <c r="K10" s="69"/>
      <c r="L10" s="69"/>
      <c r="M10" s="69"/>
      <c r="N10"/>
    </row>
    <row r="11" spans="1:14" s="82" customFormat="1" ht="15">
      <c r="A11" s="142" t="s">
        <v>801</v>
      </c>
      <c r="B11" s="69">
        <v>7</v>
      </c>
      <c r="C11" s="69">
        <v>4</v>
      </c>
      <c r="D11" s="69">
        <v>11</v>
      </c>
      <c r="E11" s="69">
        <v>11</v>
      </c>
      <c r="F11" s="69">
        <v>14</v>
      </c>
      <c r="G11" s="69">
        <v>13</v>
      </c>
      <c r="H11" s="69">
        <v>10</v>
      </c>
      <c r="I11" s="69">
        <v>8</v>
      </c>
      <c r="J11" s="69">
        <v>457</v>
      </c>
      <c r="K11" s="69"/>
      <c r="L11" s="69"/>
      <c r="M11" s="69"/>
      <c r="N11"/>
    </row>
    <row r="12" spans="1:14" s="82" customFormat="1" ht="15">
      <c r="A12" s="142" t="s">
        <v>802</v>
      </c>
      <c r="B12" s="69">
        <v>5</v>
      </c>
      <c r="C12" s="69">
        <v>10</v>
      </c>
      <c r="D12" s="69">
        <v>6</v>
      </c>
      <c r="E12" s="69">
        <v>10</v>
      </c>
      <c r="F12" s="69">
        <v>9</v>
      </c>
      <c r="G12" s="69">
        <v>8</v>
      </c>
      <c r="H12" s="69">
        <v>12</v>
      </c>
      <c r="I12" s="69">
        <v>9</v>
      </c>
      <c r="J12" s="69">
        <v>438</v>
      </c>
      <c r="K12" s="69"/>
      <c r="L12" s="69"/>
      <c r="M12" s="69"/>
      <c r="N12"/>
    </row>
    <row r="13" spans="1:14" s="82" customFormat="1" ht="15">
      <c r="A13" s="142" t="s">
        <v>803</v>
      </c>
      <c r="B13" s="69">
        <v>6</v>
      </c>
      <c r="C13" s="69">
        <v>11</v>
      </c>
      <c r="D13" s="69">
        <v>6</v>
      </c>
      <c r="E13" s="69">
        <v>6</v>
      </c>
      <c r="F13" s="69">
        <v>7</v>
      </c>
      <c r="G13" s="69">
        <v>4</v>
      </c>
      <c r="H13" s="69">
        <v>9</v>
      </c>
      <c r="I13" s="69">
        <v>7</v>
      </c>
      <c r="J13" s="69">
        <v>313</v>
      </c>
      <c r="K13" s="69"/>
      <c r="L13" s="69"/>
      <c r="M13" s="69"/>
      <c r="N13"/>
    </row>
    <row r="14" spans="1:14" s="82" customFormat="1" ht="15">
      <c r="A14" s="142" t="s">
        <v>804</v>
      </c>
      <c r="B14" s="69">
        <v>6</v>
      </c>
      <c r="C14" s="69">
        <v>6</v>
      </c>
      <c r="D14" s="69">
        <v>10</v>
      </c>
      <c r="E14" s="69">
        <v>6</v>
      </c>
      <c r="F14" s="69">
        <v>9</v>
      </c>
      <c r="G14" s="69">
        <v>7</v>
      </c>
      <c r="H14" s="69">
        <v>5</v>
      </c>
      <c r="I14" s="69">
        <v>12</v>
      </c>
      <c r="J14" s="69">
        <v>268</v>
      </c>
      <c r="K14" s="69"/>
      <c r="L14" s="69"/>
      <c r="M14" s="69"/>
      <c r="N14"/>
    </row>
    <row r="15" spans="1:14" s="82" customFormat="1" ht="15">
      <c r="A15" s="142" t="s">
        <v>805</v>
      </c>
      <c r="B15" s="69">
        <v>5</v>
      </c>
      <c r="C15" s="69">
        <v>7</v>
      </c>
      <c r="D15" s="69">
        <v>4</v>
      </c>
      <c r="E15" s="69">
        <v>5</v>
      </c>
      <c r="F15" s="69">
        <v>9</v>
      </c>
      <c r="G15" s="69">
        <v>4</v>
      </c>
      <c r="H15" s="69">
        <v>4</v>
      </c>
      <c r="I15" s="69">
        <v>11</v>
      </c>
      <c r="J15" s="69">
        <v>256</v>
      </c>
      <c r="K15" s="69"/>
      <c r="L15" s="69"/>
      <c r="M15" s="69"/>
      <c r="N15"/>
    </row>
    <row r="16" spans="1:13" ht="15">
      <c r="A16" s="142" t="s">
        <v>806</v>
      </c>
      <c r="B16" s="69">
        <v>7</v>
      </c>
      <c r="C16" s="69">
        <v>9</v>
      </c>
      <c r="D16" s="69">
        <v>3</v>
      </c>
      <c r="E16" s="69">
        <v>3</v>
      </c>
      <c r="F16" s="69">
        <v>5</v>
      </c>
      <c r="G16" s="69">
        <v>7</v>
      </c>
      <c r="H16" s="69">
        <v>8</v>
      </c>
      <c r="I16" s="69">
        <v>7</v>
      </c>
      <c r="J16" s="69">
        <v>215</v>
      </c>
      <c r="K16" s="69"/>
      <c r="L16" s="69"/>
      <c r="M16" s="69"/>
    </row>
    <row r="17" spans="1:13" ht="15">
      <c r="A17" s="142" t="s">
        <v>807</v>
      </c>
      <c r="B17" s="69">
        <v>3</v>
      </c>
      <c r="C17" s="69">
        <v>6</v>
      </c>
      <c r="D17" s="69">
        <v>12</v>
      </c>
      <c r="E17" s="69">
        <v>6</v>
      </c>
      <c r="F17" s="69">
        <v>10</v>
      </c>
      <c r="G17" s="69">
        <v>6</v>
      </c>
      <c r="H17" s="69">
        <v>8</v>
      </c>
      <c r="I17" s="69">
        <v>2</v>
      </c>
      <c r="J17" s="69">
        <v>246</v>
      </c>
      <c r="K17" s="69"/>
      <c r="L17" s="69"/>
      <c r="M17" s="69"/>
    </row>
    <row r="18" spans="1:13" ht="15">
      <c r="A18" s="142" t="s">
        <v>808</v>
      </c>
      <c r="B18" s="69">
        <v>8</v>
      </c>
      <c r="C18" s="69">
        <v>4</v>
      </c>
      <c r="D18" s="69">
        <v>4</v>
      </c>
      <c r="E18" s="69">
        <v>1</v>
      </c>
      <c r="F18" s="69">
        <v>4</v>
      </c>
      <c r="G18" s="69">
        <v>10</v>
      </c>
      <c r="H18" s="69">
        <v>4</v>
      </c>
      <c r="I18" s="69">
        <v>2</v>
      </c>
      <c r="J18" s="69">
        <v>232</v>
      </c>
      <c r="K18" s="69"/>
      <c r="L18" s="69"/>
      <c r="M18" s="69"/>
    </row>
    <row r="19" spans="1:13" ht="15">
      <c r="A19" s="142" t="s">
        <v>826</v>
      </c>
      <c r="B19" s="69">
        <v>2</v>
      </c>
      <c r="C19" s="69">
        <v>3</v>
      </c>
      <c r="D19" s="69">
        <v>3</v>
      </c>
      <c r="E19" s="69">
        <v>1</v>
      </c>
      <c r="F19" s="69">
        <v>6</v>
      </c>
      <c r="G19" s="69">
        <v>2</v>
      </c>
      <c r="H19" s="69">
        <v>3</v>
      </c>
      <c r="I19" s="69">
        <v>4</v>
      </c>
      <c r="J19" s="69">
        <v>189</v>
      </c>
      <c r="K19" s="69"/>
      <c r="L19" s="69"/>
      <c r="M19" s="69"/>
    </row>
    <row r="20" spans="1:13" ht="15">
      <c r="A20" s="142" t="s">
        <v>827</v>
      </c>
      <c r="B20" s="69">
        <v>0</v>
      </c>
      <c r="C20" s="69">
        <v>0</v>
      </c>
      <c r="D20" s="69">
        <v>0</v>
      </c>
      <c r="E20" s="69">
        <v>0</v>
      </c>
      <c r="F20" s="69">
        <v>1</v>
      </c>
      <c r="G20" s="69">
        <v>3</v>
      </c>
      <c r="H20" s="69">
        <v>0</v>
      </c>
      <c r="I20" s="69">
        <v>1</v>
      </c>
      <c r="J20" s="69">
        <v>69</v>
      </c>
      <c r="K20" s="69"/>
      <c r="L20" s="69"/>
      <c r="M20" s="69"/>
    </row>
    <row r="21" spans="1:13" ht="15">
      <c r="A21" s="142" t="s">
        <v>828</v>
      </c>
      <c r="B21" s="69">
        <v>0</v>
      </c>
      <c r="C21" s="69">
        <v>0</v>
      </c>
      <c r="D21" s="69">
        <v>0</v>
      </c>
      <c r="E21" s="69">
        <v>0</v>
      </c>
      <c r="F21" s="69">
        <v>0</v>
      </c>
      <c r="G21" s="69">
        <v>1</v>
      </c>
      <c r="H21" s="69">
        <v>0</v>
      </c>
      <c r="I21" s="69">
        <v>0</v>
      </c>
      <c r="J21" s="69">
        <v>8</v>
      </c>
      <c r="K21" s="69"/>
      <c r="L21" s="69"/>
      <c r="M21" s="69"/>
    </row>
    <row r="22" spans="1:13" ht="15">
      <c r="A22" s="143" t="s">
        <v>829</v>
      </c>
      <c r="B22" s="118">
        <v>86</v>
      </c>
      <c r="C22" s="118">
        <v>86</v>
      </c>
      <c r="D22" s="118">
        <v>88</v>
      </c>
      <c r="E22" s="118">
        <v>69</v>
      </c>
      <c r="F22" s="118">
        <v>90</v>
      </c>
      <c r="G22" s="118">
        <v>87</v>
      </c>
      <c r="H22" s="118">
        <v>73</v>
      </c>
      <c r="I22" s="118">
        <v>71</v>
      </c>
      <c r="J22" s="118">
        <v>2938</v>
      </c>
      <c r="K22" s="69"/>
      <c r="L22" s="69"/>
      <c r="M22" s="69"/>
    </row>
    <row r="23" spans="1:13" ht="15">
      <c r="A23" s="142" t="s">
        <v>823</v>
      </c>
      <c r="B23" s="69">
        <v>0</v>
      </c>
      <c r="C23" s="69">
        <v>0</v>
      </c>
      <c r="D23" s="69">
        <v>0</v>
      </c>
      <c r="E23" s="69">
        <v>0</v>
      </c>
      <c r="F23" s="69">
        <v>0</v>
      </c>
      <c r="G23" s="69">
        <v>1</v>
      </c>
      <c r="H23" s="69">
        <v>0</v>
      </c>
      <c r="I23" s="69">
        <v>0</v>
      </c>
      <c r="J23" s="69">
        <v>4</v>
      </c>
      <c r="K23"/>
      <c r="L23"/>
      <c r="M23"/>
    </row>
    <row r="24" spans="1:13" ht="15">
      <c r="A24" s="116" t="s">
        <v>824</v>
      </c>
      <c r="B24" s="69">
        <v>14</v>
      </c>
      <c r="C24" s="69">
        <v>10</v>
      </c>
      <c r="D24" s="69">
        <v>11</v>
      </c>
      <c r="E24" s="69">
        <v>7</v>
      </c>
      <c r="F24" s="69">
        <v>8</v>
      </c>
      <c r="G24" s="69">
        <v>7</v>
      </c>
      <c r="H24" s="69">
        <v>6</v>
      </c>
      <c r="I24" s="69">
        <v>11</v>
      </c>
      <c r="J24" s="69">
        <v>239</v>
      </c>
      <c r="K24"/>
      <c r="L24"/>
      <c r="M24"/>
    </row>
    <row r="25" spans="1:13" ht="15">
      <c r="A25" s="116" t="s">
        <v>825</v>
      </c>
      <c r="B25" s="69">
        <v>19</v>
      </c>
      <c r="C25" s="69">
        <v>17</v>
      </c>
      <c r="D25" s="69">
        <v>20</v>
      </c>
      <c r="E25" s="69">
        <v>15</v>
      </c>
      <c r="F25" s="69">
        <v>13</v>
      </c>
      <c r="G25" s="69">
        <v>17</v>
      </c>
      <c r="H25" s="69">
        <v>12</v>
      </c>
      <c r="I25" s="69">
        <v>11</v>
      </c>
      <c r="J25" s="69">
        <v>375</v>
      </c>
      <c r="K25"/>
      <c r="L25"/>
      <c r="M25"/>
    </row>
    <row r="26" spans="1:13" ht="15">
      <c r="A26" s="142" t="s">
        <v>800</v>
      </c>
      <c r="B26" s="69">
        <v>13</v>
      </c>
      <c r="C26" s="69">
        <v>13</v>
      </c>
      <c r="D26" s="69">
        <v>8</v>
      </c>
      <c r="E26" s="69">
        <v>8</v>
      </c>
      <c r="F26" s="69">
        <v>8</v>
      </c>
      <c r="G26" s="69">
        <v>5</v>
      </c>
      <c r="H26" s="69">
        <v>8</v>
      </c>
      <c r="I26" s="69">
        <v>10</v>
      </c>
      <c r="J26" s="69">
        <v>293</v>
      </c>
      <c r="K26"/>
      <c r="L26"/>
      <c r="M26"/>
    </row>
    <row r="27" spans="1:13" ht="15">
      <c r="A27" s="142" t="s">
        <v>801</v>
      </c>
      <c r="B27" s="69">
        <v>6</v>
      </c>
      <c r="C27" s="69">
        <v>3</v>
      </c>
      <c r="D27" s="69">
        <v>10</v>
      </c>
      <c r="E27" s="69">
        <v>9</v>
      </c>
      <c r="F27" s="69">
        <v>9</v>
      </c>
      <c r="G27" s="69">
        <v>10</v>
      </c>
      <c r="H27" s="69">
        <v>6</v>
      </c>
      <c r="I27" s="69">
        <v>6</v>
      </c>
      <c r="J27" s="69">
        <v>337</v>
      </c>
      <c r="K27"/>
      <c r="L27"/>
      <c r="M27"/>
    </row>
    <row r="28" spans="1:13" ht="15">
      <c r="A28" s="142" t="s">
        <v>802</v>
      </c>
      <c r="B28" s="69">
        <v>3</v>
      </c>
      <c r="C28" s="69">
        <v>7</v>
      </c>
      <c r="D28" s="69">
        <v>3</v>
      </c>
      <c r="E28" s="69">
        <v>8</v>
      </c>
      <c r="F28" s="69">
        <v>8</v>
      </c>
      <c r="G28" s="69">
        <v>7</v>
      </c>
      <c r="H28" s="69">
        <v>9</v>
      </c>
      <c r="I28" s="69">
        <v>6</v>
      </c>
      <c r="J28" s="69">
        <v>344</v>
      </c>
      <c r="K28"/>
      <c r="L28"/>
      <c r="M28"/>
    </row>
    <row r="29" spans="1:13" ht="15">
      <c r="A29" s="142" t="s">
        <v>803</v>
      </c>
      <c r="B29" s="69">
        <v>5</v>
      </c>
      <c r="C29" s="69">
        <v>9</v>
      </c>
      <c r="D29" s="69">
        <v>4</v>
      </c>
      <c r="E29" s="69">
        <v>6</v>
      </c>
      <c r="F29" s="69">
        <v>7</v>
      </c>
      <c r="G29" s="69">
        <v>4</v>
      </c>
      <c r="H29" s="69">
        <v>7</v>
      </c>
      <c r="I29" s="69">
        <v>6</v>
      </c>
      <c r="J29" s="69">
        <v>236</v>
      </c>
      <c r="K29"/>
      <c r="L29"/>
      <c r="M29"/>
    </row>
    <row r="30" spans="1:13" ht="15">
      <c r="A30" s="142" t="s">
        <v>804</v>
      </c>
      <c r="B30" s="69">
        <v>4</v>
      </c>
      <c r="C30" s="69">
        <v>4</v>
      </c>
      <c r="D30" s="69">
        <v>10</v>
      </c>
      <c r="E30" s="69">
        <v>5</v>
      </c>
      <c r="F30" s="69">
        <v>7</v>
      </c>
      <c r="G30" s="69">
        <v>6</v>
      </c>
      <c r="H30" s="69">
        <v>4</v>
      </c>
      <c r="I30" s="69">
        <v>4</v>
      </c>
      <c r="J30" s="69">
        <v>190</v>
      </c>
      <c r="K30"/>
      <c r="L30"/>
      <c r="M30"/>
    </row>
    <row r="31" spans="1:13" ht="15">
      <c r="A31" s="142" t="s">
        <v>805</v>
      </c>
      <c r="B31" s="69">
        <v>4</v>
      </c>
      <c r="C31" s="69">
        <v>5</v>
      </c>
      <c r="D31" s="69">
        <v>3</v>
      </c>
      <c r="E31" s="69">
        <v>4</v>
      </c>
      <c r="F31" s="69">
        <v>8</v>
      </c>
      <c r="G31" s="69">
        <v>4</v>
      </c>
      <c r="H31" s="69">
        <v>2</v>
      </c>
      <c r="I31" s="69">
        <v>7</v>
      </c>
      <c r="J31" s="69">
        <v>175</v>
      </c>
      <c r="K31"/>
      <c r="L31"/>
      <c r="M31"/>
    </row>
    <row r="32" spans="1:13" ht="15">
      <c r="A32" s="142" t="s">
        <v>806</v>
      </c>
      <c r="B32" s="69">
        <v>6</v>
      </c>
      <c r="C32" s="69">
        <v>7</v>
      </c>
      <c r="D32" s="69">
        <v>0</v>
      </c>
      <c r="E32" s="69">
        <v>1</v>
      </c>
      <c r="F32" s="69">
        <v>3</v>
      </c>
      <c r="G32" s="69">
        <v>6</v>
      </c>
      <c r="H32" s="69">
        <v>6</v>
      </c>
      <c r="I32" s="69">
        <v>4</v>
      </c>
      <c r="J32" s="69">
        <v>158</v>
      </c>
      <c r="K32"/>
      <c r="L32"/>
      <c r="M32"/>
    </row>
    <row r="33" spans="1:13" ht="15">
      <c r="A33" s="142" t="s">
        <v>807</v>
      </c>
      <c r="B33" s="69">
        <v>2</v>
      </c>
      <c r="C33" s="69">
        <v>5</v>
      </c>
      <c r="D33" s="69">
        <v>12</v>
      </c>
      <c r="E33" s="69">
        <v>4</v>
      </c>
      <c r="F33" s="69">
        <v>8</v>
      </c>
      <c r="G33" s="69">
        <v>6</v>
      </c>
      <c r="H33" s="69">
        <v>6</v>
      </c>
      <c r="I33" s="69">
        <v>1</v>
      </c>
      <c r="J33" s="69">
        <v>194</v>
      </c>
      <c r="K33"/>
      <c r="L33"/>
      <c r="M33"/>
    </row>
    <row r="34" spans="1:13" ht="15">
      <c r="A34" s="142" t="s">
        <v>808</v>
      </c>
      <c r="B34" s="69">
        <v>8</v>
      </c>
      <c r="C34" s="69">
        <v>3</v>
      </c>
      <c r="D34" s="69">
        <v>4</v>
      </c>
      <c r="E34" s="69">
        <v>1</v>
      </c>
      <c r="F34" s="69">
        <v>4</v>
      </c>
      <c r="G34" s="69">
        <v>8</v>
      </c>
      <c r="H34" s="69">
        <v>4</v>
      </c>
      <c r="I34" s="69">
        <v>2</v>
      </c>
      <c r="J34" s="69">
        <v>184</v>
      </c>
      <c r="K34"/>
      <c r="L34"/>
      <c r="M34"/>
    </row>
    <row r="35" spans="1:13" ht="15">
      <c r="A35" s="142" t="s">
        <v>826</v>
      </c>
      <c r="B35" s="69">
        <v>2</v>
      </c>
      <c r="C35" s="69">
        <v>3</v>
      </c>
      <c r="D35" s="69">
        <v>3</v>
      </c>
      <c r="E35" s="69">
        <v>1</v>
      </c>
      <c r="F35" s="69">
        <v>6</v>
      </c>
      <c r="G35" s="69">
        <v>2</v>
      </c>
      <c r="H35" s="69">
        <v>3</v>
      </c>
      <c r="I35" s="69">
        <v>2</v>
      </c>
      <c r="J35" s="69">
        <v>152</v>
      </c>
      <c r="K35"/>
      <c r="L35"/>
      <c r="M35"/>
    </row>
    <row r="36" spans="1:13" ht="15">
      <c r="A36" s="142" t="s">
        <v>827</v>
      </c>
      <c r="B36" s="69">
        <v>0</v>
      </c>
      <c r="C36" s="69">
        <v>0</v>
      </c>
      <c r="D36" s="69">
        <v>0</v>
      </c>
      <c r="E36" s="69">
        <v>0</v>
      </c>
      <c r="F36" s="69">
        <v>1</v>
      </c>
      <c r="G36" s="69">
        <v>3</v>
      </c>
      <c r="H36" s="69">
        <v>0</v>
      </c>
      <c r="I36" s="69">
        <v>1</v>
      </c>
      <c r="J36" s="69">
        <v>50</v>
      </c>
      <c r="K36"/>
      <c r="L36"/>
      <c r="M36"/>
    </row>
    <row r="37" spans="1:13" ht="15">
      <c r="A37" s="142" t="s">
        <v>828</v>
      </c>
      <c r="B37" s="69">
        <v>0</v>
      </c>
      <c r="C37" s="69">
        <v>0</v>
      </c>
      <c r="D37" s="69">
        <v>0</v>
      </c>
      <c r="E37" s="69">
        <v>0</v>
      </c>
      <c r="F37" s="69">
        <v>0</v>
      </c>
      <c r="G37" s="69">
        <v>1</v>
      </c>
      <c r="H37" s="69">
        <v>0</v>
      </c>
      <c r="I37" s="69">
        <v>0</v>
      </c>
      <c r="J37" s="69">
        <v>7</v>
      </c>
      <c r="K37"/>
      <c r="L37"/>
      <c r="M37"/>
    </row>
    <row r="38" spans="1:13" ht="15">
      <c r="A38" s="143" t="s">
        <v>830</v>
      </c>
      <c r="B38" s="118">
        <v>17</v>
      </c>
      <c r="C38" s="118">
        <v>30</v>
      </c>
      <c r="D38" s="118">
        <v>15</v>
      </c>
      <c r="E38" s="118">
        <v>19</v>
      </c>
      <c r="F38" s="118">
        <v>23</v>
      </c>
      <c r="G38" s="118">
        <v>18</v>
      </c>
      <c r="H38" s="118">
        <v>25</v>
      </c>
      <c r="I38" s="118">
        <v>35</v>
      </c>
      <c r="J38" s="118">
        <v>972</v>
      </c>
      <c r="K38"/>
      <c r="L38"/>
      <c r="M38"/>
    </row>
    <row r="39" spans="1:13" ht="15">
      <c r="A39" s="142" t="s">
        <v>823</v>
      </c>
      <c r="B39" s="69">
        <v>0</v>
      </c>
      <c r="C39" s="69">
        <v>0</v>
      </c>
      <c r="D39" s="69">
        <v>0</v>
      </c>
      <c r="E39" s="69">
        <v>0</v>
      </c>
      <c r="F39" s="69">
        <v>0</v>
      </c>
      <c r="G39" s="69">
        <v>0</v>
      </c>
      <c r="H39" s="69">
        <v>0</v>
      </c>
      <c r="I39" s="69">
        <v>1</v>
      </c>
      <c r="J39" s="69">
        <v>6</v>
      </c>
      <c r="K39"/>
      <c r="L39"/>
      <c r="M39"/>
    </row>
    <row r="40" spans="1:13" ht="15">
      <c r="A40" s="116" t="s">
        <v>824</v>
      </c>
      <c r="B40" s="69">
        <v>0</v>
      </c>
      <c r="C40" s="69">
        <v>5</v>
      </c>
      <c r="D40" s="69">
        <v>1</v>
      </c>
      <c r="E40" s="69">
        <v>1</v>
      </c>
      <c r="F40" s="69">
        <v>2</v>
      </c>
      <c r="G40" s="69">
        <v>0</v>
      </c>
      <c r="H40" s="69">
        <v>3</v>
      </c>
      <c r="I40" s="69">
        <v>2</v>
      </c>
      <c r="J40" s="69">
        <v>80</v>
      </c>
      <c r="K40"/>
      <c r="L40"/>
      <c r="M40"/>
    </row>
    <row r="41" spans="1:13" ht="15">
      <c r="A41" s="116" t="s">
        <v>825</v>
      </c>
      <c r="B41" s="69">
        <v>3</v>
      </c>
      <c r="C41" s="69">
        <v>4</v>
      </c>
      <c r="D41" s="69">
        <v>1</v>
      </c>
      <c r="E41" s="69">
        <v>6</v>
      </c>
      <c r="F41" s="69">
        <v>6</v>
      </c>
      <c r="G41" s="69">
        <v>5</v>
      </c>
      <c r="H41" s="69">
        <v>3</v>
      </c>
      <c r="I41" s="69">
        <v>4</v>
      </c>
      <c r="J41" s="69">
        <v>129</v>
      </c>
      <c r="K41"/>
      <c r="L41"/>
      <c r="M41"/>
    </row>
    <row r="42" spans="1:13" ht="15">
      <c r="A42" s="142" t="s">
        <v>800</v>
      </c>
      <c r="B42" s="69">
        <v>5</v>
      </c>
      <c r="C42" s="69">
        <v>7</v>
      </c>
      <c r="D42" s="69">
        <v>3</v>
      </c>
      <c r="E42" s="69">
        <v>2</v>
      </c>
      <c r="F42" s="69">
        <v>2</v>
      </c>
      <c r="G42" s="69">
        <v>5</v>
      </c>
      <c r="H42" s="69">
        <v>3</v>
      </c>
      <c r="I42" s="69">
        <v>4</v>
      </c>
      <c r="J42" s="69">
        <v>93</v>
      </c>
      <c r="K42"/>
      <c r="L42"/>
      <c r="M42"/>
    </row>
    <row r="43" spans="1:13" ht="15">
      <c r="A43" s="142" t="s">
        <v>801</v>
      </c>
      <c r="B43" s="69">
        <v>1</v>
      </c>
      <c r="C43" s="69">
        <v>1</v>
      </c>
      <c r="D43" s="69">
        <v>1</v>
      </c>
      <c r="E43" s="69">
        <v>2</v>
      </c>
      <c r="F43" s="69">
        <v>5</v>
      </c>
      <c r="G43" s="69">
        <v>3</v>
      </c>
      <c r="H43" s="69">
        <v>4</v>
      </c>
      <c r="I43" s="69">
        <v>2</v>
      </c>
      <c r="J43" s="69">
        <v>120</v>
      </c>
      <c r="K43"/>
      <c r="L43"/>
      <c r="M43"/>
    </row>
    <row r="44" spans="1:13" ht="15">
      <c r="A44" s="142" t="s">
        <v>802</v>
      </c>
      <c r="B44" s="69">
        <v>2</v>
      </c>
      <c r="C44" s="69">
        <v>3</v>
      </c>
      <c r="D44" s="69">
        <v>3</v>
      </c>
      <c r="E44" s="69">
        <v>2</v>
      </c>
      <c r="F44" s="69">
        <v>1</v>
      </c>
      <c r="G44" s="69">
        <v>1</v>
      </c>
      <c r="H44" s="69">
        <v>3</v>
      </c>
      <c r="I44" s="69">
        <v>3</v>
      </c>
      <c r="J44" s="69">
        <v>94</v>
      </c>
      <c r="K44"/>
      <c r="L44"/>
      <c r="M44"/>
    </row>
    <row r="45" spans="1:13" ht="15">
      <c r="A45" s="142" t="s">
        <v>803</v>
      </c>
      <c r="B45" s="69">
        <v>1</v>
      </c>
      <c r="C45" s="69">
        <v>2</v>
      </c>
      <c r="D45" s="69">
        <v>2</v>
      </c>
      <c r="E45" s="69">
        <v>0</v>
      </c>
      <c r="F45" s="69">
        <v>0</v>
      </c>
      <c r="G45" s="69">
        <v>0</v>
      </c>
      <c r="H45" s="69">
        <v>2</v>
      </c>
      <c r="I45" s="69">
        <v>1</v>
      </c>
      <c r="J45" s="69">
        <v>77</v>
      </c>
      <c r="K45"/>
      <c r="L45"/>
      <c r="M45"/>
    </row>
    <row r="46" spans="1:13" ht="15">
      <c r="A46" s="142" t="s">
        <v>804</v>
      </c>
      <c r="B46" s="69">
        <v>2</v>
      </c>
      <c r="C46" s="69">
        <v>2</v>
      </c>
      <c r="D46" s="69">
        <v>0</v>
      </c>
      <c r="E46" s="69">
        <v>1</v>
      </c>
      <c r="F46" s="69">
        <v>2</v>
      </c>
      <c r="G46" s="69">
        <v>1</v>
      </c>
      <c r="H46" s="69">
        <v>1</v>
      </c>
      <c r="I46" s="69">
        <v>8</v>
      </c>
      <c r="J46" s="69">
        <v>78</v>
      </c>
      <c r="K46"/>
      <c r="L46"/>
      <c r="M46"/>
    </row>
    <row r="47" spans="1:13" ht="15">
      <c r="A47" s="142" t="s">
        <v>805</v>
      </c>
      <c r="B47" s="69">
        <v>1</v>
      </c>
      <c r="C47" s="69">
        <v>2</v>
      </c>
      <c r="D47" s="69">
        <v>1</v>
      </c>
      <c r="E47" s="69">
        <v>1</v>
      </c>
      <c r="F47" s="69">
        <v>1</v>
      </c>
      <c r="G47" s="69">
        <v>0</v>
      </c>
      <c r="H47" s="69">
        <v>2</v>
      </c>
      <c r="I47" s="69">
        <v>4</v>
      </c>
      <c r="J47" s="69">
        <v>81</v>
      </c>
      <c r="K47"/>
      <c r="L47"/>
      <c r="M47"/>
    </row>
    <row r="48" spans="1:13" ht="15">
      <c r="A48" s="142" t="s">
        <v>806</v>
      </c>
      <c r="B48" s="69">
        <v>1</v>
      </c>
      <c r="C48" s="69">
        <v>2</v>
      </c>
      <c r="D48" s="69">
        <v>3</v>
      </c>
      <c r="E48" s="69">
        <v>2</v>
      </c>
      <c r="F48" s="69">
        <v>2</v>
      </c>
      <c r="G48" s="69">
        <v>1</v>
      </c>
      <c r="H48" s="69">
        <v>2</v>
      </c>
      <c r="I48" s="69">
        <v>3</v>
      </c>
      <c r="J48" s="69">
        <v>57</v>
      </c>
      <c r="K48"/>
      <c r="L48"/>
      <c r="M48"/>
    </row>
    <row r="49" spans="1:13" ht="15">
      <c r="A49" s="142" t="s">
        <v>807</v>
      </c>
      <c r="B49" s="69">
        <v>1</v>
      </c>
      <c r="C49" s="69">
        <v>1</v>
      </c>
      <c r="D49" s="69">
        <v>0</v>
      </c>
      <c r="E49" s="69">
        <v>2</v>
      </c>
      <c r="F49" s="69">
        <v>2</v>
      </c>
      <c r="G49" s="69">
        <v>0</v>
      </c>
      <c r="H49" s="69">
        <v>2</v>
      </c>
      <c r="I49" s="69">
        <v>1</v>
      </c>
      <c r="J49" s="69">
        <v>52</v>
      </c>
      <c r="K49"/>
      <c r="L49"/>
      <c r="M49"/>
    </row>
    <row r="50" spans="1:13" ht="15">
      <c r="A50" s="142" t="s">
        <v>808</v>
      </c>
      <c r="B50" s="69">
        <v>0</v>
      </c>
      <c r="C50" s="69">
        <v>1</v>
      </c>
      <c r="D50" s="69">
        <v>0</v>
      </c>
      <c r="E50" s="69">
        <v>0</v>
      </c>
      <c r="F50" s="69">
        <v>0</v>
      </c>
      <c r="G50" s="69">
        <v>2</v>
      </c>
      <c r="H50" s="69">
        <v>0</v>
      </c>
      <c r="I50" s="69">
        <v>0</v>
      </c>
      <c r="J50" s="69">
        <v>48</v>
      </c>
      <c r="K50"/>
      <c r="L50"/>
      <c r="M50"/>
    </row>
    <row r="51" spans="1:13" ht="15">
      <c r="A51" s="142" t="s">
        <v>826</v>
      </c>
      <c r="B51" s="69">
        <v>0</v>
      </c>
      <c r="C51" s="69">
        <v>0</v>
      </c>
      <c r="D51" s="69">
        <v>0</v>
      </c>
      <c r="E51" s="69">
        <v>0</v>
      </c>
      <c r="F51" s="69">
        <v>0</v>
      </c>
      <c r="G51" s="69">
        <v>0</v>
      </c>
      <c r="H51" s="69">
        <v>0</v>
      </c>
      <c r="I51" s="69">
        <v>2</v>
      </c>
      <c r="J51" s="69">
        <v>37</v>
      </c>
      <c r="K51"/>
      <c r="L51"/>
      <c r="M51"/>
    </row>
    <row r="52" spans="1:13" ht="15">
      <c r="A52" s="142" t="s">
        <v>827</v>
      </c>
      <c r="B52" s="69">
        <v>0</v>
      </c>
      <c r="C52" s="69">
        <v>0</v>
      </c>
      <c r="D52" s="69">
        <v>0</v>
      </c>
      <c r="E52" s="69">
        <v>0</v>
      </c>
      <c r="F52" s="69">
        <v>0</v>
      </c>
      <c r="G52" s="69">
        <v>0</v>
      </c>
      <c r="H52" s="69">
        <v>0</v>
      </c>
      <c r="I52" s="69">
        <v>0</v>
      </c>
      <c r="J52" s="69">
        <v>19</v>
      </c>
      <c r="K52"/>
      <c r="L52"/>
      <c r="M52"/>
    </row>
    <row r="53" spans="1:13" ht="15">
      <c r="A53" s="142" t="s">
        <v>828</v>
      </c>
      <c r="B53" s="69">
        <v>0</v>
      </c>
      <c r="C53" s="69">
        <v>0</v>
      </c>
      <c r="D53" s="69">
        <v>0</v>
      </c>
      <c r="E53" s="69">
        <v>0</v>
      </c>
      <c r="F53" s="69">
        <v>0</v>
      </c>
      <c r="G53" s="69">
        <v>0</v>
      </c>
      <c r="H53" s="69">
        <v>0</v>
      </c>
      <c r="I53" s="69">
        <v>0</v>
      </c>
      <c r="J53" s="69">
        <v>1</v>
      </c>
      <c r="K53"/>
      <c r="L53"/>
      <c r="M53"/>
    </row>
    <row r="54" spans="1:13" ht="15">
      <c r="A54" s="144"/>
      <c r="B54" s="144"/>
      <c r="C54" s="144"/>
      <c r="D54" s="144"/>
      <c r="E54" s="144"/>
      <c r="F54" s="144"/>
      <c r="G54" s="144"/>
      <c r="H54" s="144"/>
      <c r="I54" s="144"/>
      <c r="J54" s="65"/>
      <c r="K54"/>
      <c r="L54"/>
      <c r="M54"/>
    </row>
    <row r="55" spans="1:20" s="132" customFormat="1" ht="30" customHeight="1">
      <c r="A55" s="548" t="s">
        <v>831</v>
      </c>
      <c r="B55" s="549"/>
      <c r="C55" s="549"/>
      <c r="D55" s="549"/>
      <c r="E55" s="549"/>
      <c r="F55" s="549"/>
      <c r="G55" s="549"/>
      <c r="H55" s="549"/>
      <c r="I55" s="549"/>
      <c r="J55" s="549"/>
      <c r="K55" s="131"/>
      <c r="L55" s="131"/>
      <c r="M55" s="131"/>
      <c r="N55" s="131"/>
      <c r="O55" s="131"/>
      <c r="P55" s="131"/>
      <c r="Q55" s="131"/>
      <c r="R55" s="131"/>
      <c r="S55" s="131"/>
      <c r="T55" s="131"/>
    </row>
    <row r="56" spans="1:20" s="132" customFormat="1" ht="15">
      <c r="A56" s="550" t="s">
        <v>832</v>
      </c>
      <c r="B56" s="551"/>
      <c r="C56" s="551"/>
      <c r="D56" s="551"/>
      <c r="E56" s="551"/>
      <c r="F56" s="551"/>
      <c r="G56" s="551"/>
      <c r="H56" s="551"/>
      <c r="I56" s="551"/>
      <c r="J56" s="551"/>
      <c r="K56" s="131"/>
      <c r="L56" s="131"/>
      <c r="M56" s="131"/>
      <c r="N56" s="131"/>
      <c r="O56" s="131"/>
      <c r="P56" s="131"/>
      <c r="Q56" s="131"/>
      <c r="R56" s="131"/>
      <c r="S56" s="131"/>
      <c r="T56" s="131"/>
    </row>
    <row r="57" ht="15" customHeight="1">
      <c r="A57" s="119"/>
    </row>
    <row r="58" spans="1:2" ht="15">
      <c r="A58" s="121" t="s">
        <v>833</v>
      </c>
      <c r="B58" s="120"/>
    </row>
    <row r="60" ht="15">
      <c r="B60" s="145"/>
    </row>
  </sheetData>
  <sheetProtection/>
  <mergeCells count="2">
    <mergeCell ref="A55:J55"/>
    <mergeCell ref="A56:J56"/>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&amp;"calibri"&amp;12&amp;B12.1.7. Evolución de los suicidios según sexo, edad y lugar de defunción.&amp;R&amp;"calibri"&amp;10&amp;P</oddHeader>
    <oddFooter>&amp;L&amp;"calibri"&amp;8&amp;I&amp;"-,Cursiva"&amp;8ANUARIO ESTADÍSTICO DE LA REGIÓN DE MURCIA 2015. TOMO I. DATOS REGIONALES&amp;R&amp;"calibri"&amp;8&amp;I12.1. MORTALIDAD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cbe06g</dc:creator>
  <cp:keywords/>
  <dc:description/>
  <cp:lastModifiedBy>rmg95r</cp:lastModifiedBy>
  <cp:lastPrinted>2017-02-09T12:39:07Z</cp:lastPrinted>
  <dcterms:created xsi:type="dcterms:W3CDTF">2017-02-07T12:23:18Z</dcterms:created>
  <dcterms:modified xsi:type="dcterms:W3CDTF">2017-02-09T12:39:36Z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