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Índice" sheetId="1" r:id="rId1"/>
    <sheet name="22.1.1." sheetId="2" r:id="rId2"/>
    <sheet name="G-22.1." sheetId="3" r:id="rId3"/>
    <sheet name="22.1.2. " sheetId="4" r:id="rId4"/>
    <sheet name="G-22.2." sheetId="5" r:id="rId5"/>
    <sheet name="22.1.3." sheetId="6" r:id="rId6"/>
    <sheet name="22.1.4." sheetId="7" r:id="rId7"/>
    <sheet name="22.1.5." sheetId="8" r:id="rId8"/>
    <sheet name="G-22.3. " sheetId="9" r:id="rId9"/>
    <sheet name="22.1.6." sheetId="10" r:id="rId10"/>
    <sheet name="22.1.7. " sheetId="11" r:id="rId11"/>
    <sheet name="G-22.4. " sheetId="12" r:id="rId12"/>
    <sheet name="22.1.8. " sheetId="13" r:id="rId13"/>
    <sheet name="22.1.9." sheetId="14" r:id="rId14"/>
    <sheet name="22.1.10." sheetId="15" r:id="rId15"/>
    <sheet name="G-22.5. " sheetId="16" r:id="rId16"/>
    <sheet name="22.1.11." sheetId="17" r:id="rId17"/>
    <sheet name="22.2.1." sheetId="18" r:id="rId18"/>
  </sheets>
  <definedNames>
    <definedName name="_Hlt440700356" localSheetId="0">Índice!$B$5</definedName>
    <definedName name="_Hlt441301627" localSheetId="0">Índice!$B$26</definedName>
    <definedName name="_Hlt441458081" localSheetId="0">Índice!$B$41</definedName>
    <definedName name="_Hlt457195161" localSheetId="0">Índice!$A$10</definedName>
    <definedName name="_Hlt457195306" localSheetId="0">Índice!$B$8</definedName>
    <definedName name="_Hlt457195309" localSheetId="0">Índice!$B$7</definedName>
    <definedName name="_Hlt466256667" localSheetId="0">Índice!$B$44</definedName>
    <definedName name="_Hlt467912543" localSheetId="0">Índice!$B$42</definedName>
    <definedName name="_Hlt473612405" localSheetId="0">Índice!#REF!</definedName>
    <definedName name="_Hlt473612409" localSheetId="0">Índice!#REF!</definedName>
    <definedName name="_Hlt473612418" localSheetId="0">Índice!$B$14</definedName>
    <definedName name="_Hlt473612422" localSheetId="0">Índice!$B$10</definedName>
    <definedName name="_Hlt473612440" localSheetId="0">Índice!$B$23</definedName>
    <definedName name="_Hlt473612459" localSheetId="0">Índice!$B$24</definedName>
    <definedName name="_Hlt473612461" localSheetId="0">Índice!#REF!</definedName>
    <definedName name="_Hlt473612464" localSheetId="0">Índice!#REF!</definedName>
    <definedName name="_Hlt473612486" localSheetId="0">Índice!#REF!</definedName>
    <definedName name="_Hlt473612489" localSheetId="0">Índice!#REF!</definedName>
    <definedName name="_xlnm.Print_Area" localSheetId="1">'22.1.1.'!$A$4:$G$39</definedName>
    <definedName name="_xlnm.Print_Area" localSheetId="14">'22.1.10.'!$A$4:$D$36</definedName>
    <definedName name="_xlnm.Print_Area" localSheetId="16">'22.1.11.'!$A$4:$F$42</definedName>
    <definedName name="_xlnm.Print_Area" localSheetId="3">'22.1.2. '!$A$4:$K$43</definedName>
    <definedName name="_xlnm.Print_Area" localSheetId="5">'22.1.3.'!$A$4:$N$39</definedName>
    <definedName name="_xlnm.Print_Area" localSheetId="6">'22.1.4.'!$A$4:$J$40</definedName>
    <definedName name="_xlnm.Print_Area" localSheetId="7">'22.1.5.'!$A$4:$M$36</definedName>
    <definedName name="_xlnm.Print_Area" localSheetId="9">'22.1.6.'!$A$4:$G$39</definedName>
    <definedName name="_xlnm.Print_Area" localSheetId="10">'22.1.7. '!$A$4:$I$38</definedName>
    <definedName name="_xlnm.Print_Area" localSheetId="12">'22.1.8. '!$A$4:$J$37</definedName>
    <definedName name="_xlnm.Print_Area" localSheetId="13">'22.1.9.'!$A$4:$L$37</definedName>
    <definedName name="_xlnm.Print_Area" localSheetId="17">'22.2.1.'!$A$4:$I$337</definedName>
    <definedName name="_xlnm.Print_Area" localSheetId="2">'G-22.1.'!$A$3:$J$29</definedName>
    <definedName name="_xlnm.Print_Area" localSheetId="4">'G-22.2.'!$A$3:$J$30</definedName>
    <definedName name="_xlnm.Print_Area" localSheetId="8">'G-22.3. '!$A$3:$J$29</definedName>
    <definedName name="_xlnm.Print_Area" localSheetId="11">'G-22.4. '!$A$3:$J$31</definedName>
    <definedName name="_xlnm.Print_Area" localSheetId="15">'G-22.5. '!$A$3:$J$29</definedName>
    <definedName name="_xlnm.Print_Area" localSheetId="0">Índice!$A$1:$B$28</definedName>
    <definedName name="Tabla1711" localSheetId="0">Índice!$A$149</definedName>
    <definedName name="Tabla1714" localSheetId="0">Índice!#REF!</definedName>
    <definedName name="Tabla1721" localSheetId="0">Índice!#REF!</definedName>
    <definedName name="_xlnm.Print_Titles" localSheetId="1">'22.1.1.'!$A:$A,'22.1.1.'!$4:$6</definedName>
    <definedName name="_xlnm.Print_Titles" localSheetId="14">'22.1.10.'!$A:$A,'22.1.10.'!$4:$5</definedName>
    <definedName name="_xlnm.Print_Titles" localSheetId="16">'22.1.11.'!$A:$A,'22.1.11.'!$4:$5</definedName>
    <definedName name="_xlnm.Print_Titles" localSheetId="3">'22.1.2. '!$A:$A,'22.1.2. '!$4:$6</definedName>
    <definedName name="_xlnm.Print_Titles" localSheetId="5">'22.1.3.'!$A:$N,'22.1.3.'!$4:$6</definedName>
    <definedName name="_xlnm.Print_Titles" localSheetId="6">'22.1.4.'!$A:$A,'22.1.4.'!$4:$6</definedName>
    <definedName name="_xlnm.Print_Titles" localSheetId="7">'22.1.5.'!$A:$A,'22.1.5.'!$4:$5</definedName>
    <definedName name="_xlnm.Print_Titles" localSheetId="9">'22.1.6.'!$A:$A,'22.1.6.'!$4:$6</definedName>
    <definedName name="_xlnm.Print_Titles" localSheetId="10">'22.1.7. '!$A:$A,'22.1.7. '!$4:$4</definedName>
    <definedName name="_xlnm.Print_Titles" localSheetId="12">'22.1.8. '!$A:$A,'22.1.8. '!$4:$5</definedName>
    <definedName name="_xlnm.Print_Titles" localSheetId="13">'22.1.9.'!$A:$A,'22.1.9.'!$4:$5</definedName>
    <definedName name="_xlnm.Print_Titles" localSheetId="17">'22.2.1.'!$A:$A,'22.2.1.'!$4:$6</definedName>
  </definedNames>
  <calcPr calcId="125725"/>
</workbook>
</file>

<file path=xl/calcChain.xml><?xml version="1.0" encoding="utf-8"?>
<calcChain xmlns="http://schemas.openxmlformats.org/spreadsheetml/2006/main">
  <c r="D33" i="15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<sst xmlns="http://schemas.openxmlformats.org/spreadsheetml/2006/main" count="846" uniqueCount="515">
  <si>
    <t>22.</t>
  </si>
  <si>
    <t>LA REGIÓN DE MURCIA Y ESPAÑA EN LA UNIÓN EUROPEA</t>
  </si>
  <si>
    <t>Índice de tablas y gráficos</t>
  </si>
  <si>
    <t>22.1.</t>
  </si>
  <si>
    <t>Principales indicadores de los Países Europeos</t>
  </si>
  <si>
    <t>22.1.1.</t>
  </si>
  <si>
    <r>
      <t>Superficie, densidad por km</t>
    </r>
    <r>
      <rPr>
        <vertAlign val="superscript"/>
        <sz val="9"/>
        <color theme="4" tint="-0.24994659260841701"/>
        <rFont val="Arial"/>
        <family val="2"/>
      </rPr>
      <t>2</t>
    </r>
    <r>
      <rPr>
        <sz val="9"/>
        <color theme="4" tint="-0.24994659260841701"/>
        <rFont val="Arial"/>
        <family val="2"/>
      </rPr>
      <t>, población y estructura por edad de la población.</t>
    </r>
  </si>
  <si>
    <t>G-22.1.</t>
  </si>
  <si>
    <r>
      <t>Gráfico de la densidad de población por km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.</t>
    </r>
  </si>
  <si>
    <t>22.1.2.</t>
  </si>
  <si>
    <t>Indicadores demográficos y de salud.</t>
  </si>
  <si>
    <t>G-22.2.</t>
  </si>
  <si>
    <t>Gráfico del gasto en protección social sobre PIB (%).</t>
  </si>
  <si>
    <t>22.1.3.</t>
  </si>
  <si>
    <t>Nivel de estudios. Evolución del porcentaje de población de 25 a 64 años que ha terminado al menos la enseñanza secundaria superior.</t>
  </si>
  <si>
    <t>22.1.4.</t>
  </si>
  <si>
    <t xml:space="preserve">Fuerza de trabajo. </t>
  </si>
  <si>
    <t>22.1.5.</t>
  </si>
  <si>
    <t>Tasas de desempleo ajustadas estacionalmente (%).</t>
  </si>
  <si>
    <t>G-22.3.</t>
  </si>
  <si>
    <t>Gráfico de la tasa de desempleo ajustada estacionalmente (%).</t>
  </si>
  <si>
    <t>22.1.6.</t>
  </si>
  <si>
    <t>Agricultura y pesca.</t>
  </si>
  <si>
    <t>22.1.7.</t>
  </si>
  <si>
    <t>Macromagnitudes.</t>
  </si>
  <si>
    <t>G-22.4.</t>
  </si>
  <si>
    <t>Gráfico del PIB per cápita (PPA).</t>
  </si>
  <si>
    <t>22.1.8.</t>
  </si>
  <si>
    <t>Evolución del número de empresas, empleados y valor de la producción.</t>
  </si>
  <si>
    <t>22.1.9.</t>
  </si>
  <si>
    <t>Evolución del índice de permisos de construcción residencial.</t>
  </si>
  <si>
    <t>22.1.10.</t>
  </si>
  <si>
    <t>Comercio exterior.</t>
  </si>
  <si>
    <t>G-22.5.</t>
  </si>
  <si>
    <t>Gráfico de comercio exterior. Tasas de cobertura (%).</t>
  </si>
  <si>
    <t>22.1.11.</t>
  </si>
  <si>
    <t>Transportes y comunicaciones.</t>
  </si>
  <si>
    <t>22.2.</t>
  </si>
  <si>
    <t>Principales Indicadores de las Regiones Europeas</t>
  </si>
  <si>
    <t>22.2.1.</t>
  </si>
  <si>
    <t>Principales indicadores.</t>
  </si>
  <si>
    <r>
      <t>22.1.1. Superficie, densidad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población y estructura por edad de la población.</t>
    </r>
  </si>
  <si>
    <t>Índice</t>
  </si>
  <si>
    <r>
      <t>Superficie Km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(1)</t>
    </r>
  </si>
  <si>
    <t>Densidad (2)</t>
  </si>
  <si>
    <t>Población a 1 de enero (2)</t>
  </si>
  <si>
    <t>Estructura por edad  (%)  (2)</t>
  </si>
  <si>
    <t>&lt;15 años</t>
  </si>
  <si>
    <t>15-64 años</t>
  </si>
  <si>
    <t>&gt;64 años</t>
  </si>
  <si>
    <t>EU27_2020</t>
  </si>
  <si>
    <t>Bélgica</t>
  </si>
  <si>
    <t xml:space="preserve">Bulgaria </t>
  </si>
  <si>
    <t xml:space="preserve">República Checa </t>
  </si>
  <si>
    <t xml:space="preserve">Dinamarca </t>
  </si>
  <si>
    <t xml:space="preserve">Alemania </t>
  </si>
  <si>
    <t xml:space="preserve">Estonia </t>
  </si>
  <si>
    <t xml:space="preserve">Irlanda </t>
  </si>
  <si>
    <t xml:space="preserve">Grecia </t>
  </si>
  <si>
    <t xml:space="preserve">España </t>
  </si>
  <si>
    <t xml:space="preserve">Francia </t>
  </si>
  <si>
    <t>Croacia</t>
  </si>
  <si>
    <t xml:space="preserve">Italia </t>
  </si>
  <si>
    <t xml:space="preserve">Chipre </t>
  </si>
  <si>
    <t xml:space="preserve">Letonia </t>
  </si>
  <si>
    <t xml:space="preserve">Lituania </t>
  </si>
  <si>
    <t xml:space="preserve">Luxemburgo </t>
  </si>
  <si>
    <t xml:space="preserve">Hungría </t>
  </si>
  <si>
    <t xml:space="preserve">Malta </t>
  </si>
  <si>
    <t>Países Bajos</t>
  </si>
  <si>
    <t xml:space="preserve">Austria </t>
  </si>
  <si>
    <t xml:space="preserve">Polonia </t>
  </si>
  <si>
    <t xml:space="preserve">Portugal </t>
  </si>
  <si>
    <t xml:space="preserve">Rumanía </t>
  </si>
  <si>
    <t xml:space="preserve">Eslovenia </t>
  </si>
  <si>
    <t xml:space="preserve">Eslovaquia </t>
  </si>
  <si>
    <t xml:space="preserve">Finlandia </t>
  </si>
  <si>
    <t xml:space="preserve">Suecia </t>
  </si>
  <si>
    <t>(1) Los datos de  Francia son estimaciones.</t>
  </si>
  <si>
    <t>(2) Los datos de EU27_2020 y Polonia son estimaciones provisionales. Los de Francia, Malta y Portugal son provisionales y los de Rumanía son estimaciones.</t>
  </si>
  <si>
    <t>Fuente: EUROSTAT</t>
  </si>
  <si>
    <r>
      <t>G-22.1. Gráfico de la densidad de población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.</t>
    </r>
  </si>
  <si>
    <t>22.1.2. Indicadores demográficos y de salud.</t>
  </si>
  <si>
    <t>I.S.F. (1)</t>
  </si>
  <si>
    <t>Matrimonios por 1.000 habitantes (2)</t>
  </si>
  <si>
    <t>Nacimientos fuera del matrimonio (%) (1)</t>
  </si>
  <si>
    <t>Divorcios por 1.000 habitantes (3)</t>
  </si>
  <si>
    <t>Defunciones por 1.000 habitantes (4)</t>
  </si>
  <si>
    <t>Mortalidad infantil por 1.000 nacidos vivos</t>
  </si>
  <si>
    <t>Esperanza vida (5)</t>
  </si>
  <si>
    <t>Gasto en pensiones sobre PIB (%) (6)</t>
  </si>
  <si>
    <t>Gasto en protección social sobre PIB (%) (6)</t>
  </si>
  <si>
    <t>Hombres</t>
  </si>
  <si>
    <t>Mujeres</t>
  </si>
  <si>
    <t xml:space="preserve">Bélgica </t>
  </si>
  <si>
    <t>Dinamarca</t>
  </si>
  <si>
    <t>España</t>
  </si>
  <si>
    <t>Austria</t>
  </si>
  <si>
    <t>Suecia</t>
  </si>
  <si>
    <t>(1) Los datos de EU27_2020 y Polonia son estimaciones provisionales. Los de Francia, Malta y Portugal son provisionales y los de Rumanía son estimaciones.</t>
  </si>
  <si>
    <t>(2) Los datos de EU27_2020 y Rumanía son estimaciones. Los de Malta y Portugal son provisionales y los de Polonia son estimaciones provisionales.Los de Estonia, Francia y Austria son de 2020 y los de Chipre son de 2019.</t>
  </si>
  <si>
    <t>(3) Los datos de EU27_2020 y Rumanía son estimaciones. Los de Malta y Portugal son provisionales. Los de Polonia son estimaciones provisionales. Los datos de Estonia y Austria son de 2020, Irlanda y Grecia son del año 2017, los de Francia de 2016 y los de Chipre de 2019.</t>
  </si>
  <si>
    <t>(4) Los datos de EU27_2020, Grecia y Rumanía son estimaciones provisionales. Los de Belgica, Alemania, España, Francia, Italia, Chipre, Hungría, Países Bajos y Portugal son provisionales.</t>
  </si>
  <si>
    <t>(5) Los datos de 2022 son estimaciones. Los de Alemania e Irlanda son del año 2021.</t>
  </si>
  <si>
    <t>(6) Los datos de EU27_2020, Bélgica, Alemania, Grecia, España, Francia, Italia, Lituania, Eslovenia y Suecia son provisionales.</t>
  </si>
  <si>
    <t>G-22.2. Gráfico del gasto en protección social sobre PIB (%).</t>
  </si>
  <si>
    <t>Los datos de Alemania, Grecia, España, Francia, Italia, Lituania, Hungria, Eslovenia y Suecia son provisionales.</t>
  </si>
  <si>
    <t>22.1.3. Nivel de estudios. Evolución del porcentaje de población de 25 a 64 años que ha terminado al menos la enseñanza secundaria superior.</t>
  </si>
  <si>
    <t>Población 25 - 64 años</t>
  </si>
  <si>
    <t>Niveles educativos 3 a 8 (ISCED11)</t>
  </si>
  <si>
    <t>Hay roturas de serie temporal:</t>
  </si>
  <si>
    <t>Año 2010: Bulgaria, Alemania, Croacia, Polonia y Rumanía. Año 2011: Bulgaria, República Checa, Malta, Países Bajos, Portugal y Eslovaquia. Año 2013: Francia y Paises Bajos. Año 2014: Todos los países. Año 2015: Luxemburgo. Año 2016: Dinamarca. Año 2017: Bélgica, Dinamarca, Irlanda. Año 2018: Suecia. Año 2019: Países Bajos. Año 2020: Alemania. Año 2021: Todos los países.</t>
  </si>
  <si>
    <t>22.1.4. Fuerza de trabajo.</t>
  </si>
  <si>
    <t>TASA DE EMPLEO</t>
  </si>
  <si>
    <t>TASA DE PARO</t>
  </si>
  <si>
    <t>% INACTIVOS</t>
  </si>
  <si>
    <t>(% sobre total de la población)</t>
  </si>
  <si>
    <t>(% sobre población activa)</t>
  </si>
  <si>
    <t>Total</t>
  </si>
  <si>
    <t>Tasa de empleo: Personas empleadas de 20 a 64 años sobre el total de personas de 20 a 64 años.</t>
  </si>
  <si>
    <t>Tasa de paro: Personas desempleadas de 20 a 64 años sobre el total de personas activas (empleadas y desempleadas) de 20 a 64 años.</t>
  </si>
  <si>
    <t>% inactivos: personas inactivas de 15 o más años, sobre el total de la población.</t>
  </si>
  <si>
    <t>22.1.5. Tasas de desempleo ajustadas estacionalmente (%).</t>
  </si>
  <si>
    <t>OCTUBRE 2019</t>
  </si>
  <si>
    <t>OCTUBRE 2020</t>
  </si>
  <si>
    <t>OCTUBRE 2021</t>
  </si>
  <si>
    <t>OCTUBRE 2022</t>
  </si>
  <si>
    <t>G-22.3. Gráfico de la tasa de desempleo ajustada estacionalmente (%).</t>
  </si>
  <si>
    <t>22.1.6. Agricultura y pesca.</t>
  </si>
  <si>
    <t xml:space="preserve">SUPERFICIE AGRÍCOLA UTILIZADA </t>
  </si>
  <si>
    <t xml:space="preserve">EXPLOTACIONES SAU POR TAMAÑO (%) </t>
  </si>
  <si>
    <t xml:space="preserve">PESCA: Capturas   </t>
  </si>
  <si>
    <t>(miles de ha)</t>
  </si>
  <si>
    <t>&lt; 5 ha</t>
  </si>
  <si>
    <t>5-20 ha</t>
  </si>
  <si>
    <t>20-50 ha</t>
  </si>
  <si>
    <t xml:space="preserve">&gt; 50 ha </t>
  </si>
  <si>
    <t>(miles de Tm) (1)</t>
  </si>
  <si>
    <t>Las celdas en blanco corresponden a datos no disponibles ó confidenciales.</t>
  </si>
  <si>
    <t>(1)  Los datos EU27_2020 son de 2015; los de Irlanda son de 2017 y los de Letonia son de 2016 y los de Portugal son de 2021. Los de Dinamarca son provisionales.</t>
  </si>
  <si>
    <t>22.1.7. Macromagnitudes.</t>
  </si>
  <si>
    <t>Crecimiento real anual del PIB pm (1)</t>
  </si>
  <si>
    <t>PIB pm (millones de euros) (1)</t>
  </si>
  <si>
    <t>PIB per cápita (euros) (1)</t>
  </si>
  <si>
    <t xml:space="preserve">PIB per cápita (PPA) (euros) (1) </t>
  </si>
  <si>
    <t>Gasto en consumo final de los hogares (% del PIB) (1)</t>
  </si>
  <si>
    <t>Déficit público (% del PIB)</t>
  </si>
  <si>
    <t>Deuda Pública (% del PIB) (2)</t>
  </si>
  <si>
    <t xml:space="preserve">Tasa de variación anual I.P.C.A. </t>
  </si>
  <si>
    <t>(1) Los datos de Bélgica, Alemania, Grecia, España, Francia, Croacia, Chipre, Hungría, Paises Bajos, Portugal y Rumanía son provisionales.</t>
  </si>
  <si>
    <t>(2) Definición de deuda pública bruta (concepto EDP), datos anuales consolidados-% del PIB.</t>
  </si>
  <si>
    <t>G-22.4. Gráfico del PIB per cápita (PPA).</t>
  </si>
  <si>
    <t>PPA: Paridad del Poder Adquisitivo.</t>
  </si>
  <si>
    <t>Los datos de Bélgica, Alemania, Grecia, España, Francia, Croacia, Chipre, Hungría, Paises Bajos, Portugal y Rumanía  son provisionales.</t>
  </si>
  <si>
    <t>22.1.8. Evolución del número de empresas, empleados y valor de la producción.</t>
  </si>
  <si>
    <t xml:space="preserve">Nº empresas </t>
  </si>
  <si>
    <t>Nº empleados</t>
  </si>
  <si>
    <r>
      <t xml:space="preserve">Valor de la producción </t>
    </r>
    <r>
      <rPr>
        <b/>
        <sz val="10"/>
        <color indexed="8"/>
        <rFont val="Calibri"/>
        <family val="2"/>
      </rPr>
      <t>(millones de euros)</t>
    </r>
  </si>
  <si>
    <t>Lituania</t>
  </si>
  <si>
    <t>Se incluyen las empresas correspondientes a las secciones B-N Y S95 de la NACE Rev2, que cubren la Industria (B-E), Construcción (F), Comercio (G) y Servicios (H-N y S95).</t>
  </si>
  <si>
    <t>22.1.9. Evolución del índice de permisos de construcción residencial.</t>
  </si>
  <si>
    <t>Índice de permisos de construcción residencial (2015=100)</t>
  </si>
  <si>
    <t>Italia</t>
  </si>
  <si>
    <t>Los datos de Bélgica de 2019 a 2022 son provisionales. Los de Dinamarca de 2021 y 2022 son provisionales. Los de Grecia y Luxemburgo de 2022 son provisionales. Los de Países Bajos de 2020 a 2022 son provisionales. Los de Austria de 2020 a 2022 son estimaciones. Los de Suecia de 2012 a 2015 son provisionales.</t>
  </si>
  <si>
    <t>22.1.10. Comercio exterior.</t>
  </si>
  <si>
    <t>Millones de euros</t>
  </si>
  <si>
    <t>Exportaciones</t>
  </si>
  <si>
    <t>Importaciones</t>
  </si>
  <si>
    <t>Tasas de cobertura (%)</t>
  </si>
  <si>
    <t>G-22.5. Gráfico de comercio exterior. Tasas de cobertura (%).</t>
  </si>
  <si>
    <t>22.1.11. Transportes y comunicaciones.</t>
  </si>
  <si>
    <t>Km autopistas (1)</t>
  </si>
  <si>
    <t>Km vía férrea</t>
  </si>
  <si>
    <t>Transporte de pasajeros por ferrocarril (2)</t>
  </si>
  <si>
    <t xml:space="preserve">Transporte de mercancías por carretera (3) </t>
  </si>
  <si>
    <t xml:space="preserve">Transporte de mercancías por ferrocarril   (4) </t>
  </si>
  <si>
    <t>Las celdas en blanco corresponden a datos no disponibles.</t>
  </si>
  <si>
    <t>(1) Los datos de Italia son de 2020 y los Malta de 2019.</t>
  </si>
  <si>
    <t>(2) Millones de pasajeros-Km. Los datos de Bélgica son de 2011; los de Hungría de 2014 y los de Polonia de 2017.</t>
  </si>
  <si>
    <t xml:space="preserve">(3) Millones de toneladas-Km. </t>
  </si>
  <si>
    <t>(4) Los datos de Grecia son de 2017.</t>
  </si>
  <si>
    <t>22.2.1. Principales indicadores.</t>
  </si>
  <si>
    <t>Población total (1)</t>
  </si>
  <si>
    <r>
      <t>Densidad de población  hab/km</t>
    </r>
    <r>
      <rPr>
        <b/>
        <vertAlign val="superscript"/>
        <sz val="10.5"/>
        <rFont val="Calibri"/>
        <family val="2"/>
      </rPr>
      <t>2</t>
    </r>
    <r>
      <rPr>
        <b/>
        <sz val="10.5"/>
        <rFont val="Calibri"/>
        <family val="2"/>
      </rPr>
      <t xml:space="preserve"> (1)</t>
    </r>
  </si>
  <si>
    <t>PIB (PPA por hab.) (euros) (2)</t>
  </si>
  <si>
    <t>VAB pb (Millones de euros) (3)</t>
  </si>
  <si>
    <t>Tasa de paro (%)</t>
  </si>
  <si>
    <t>Agricultura, silvicultura y pesca</t>
  </si>
  <si>
    <t>Industria</t>
  </si>
  <si>
    <t>Construcción</t>
  </si>
  <si>
    <t>Servicios</t>
  </si>
  <si>
    <t xml:space="preserve">BÉLGICA </t>
  </si>
  <si>
    <t>Reg. Bruxelles Cap,/ Brussels Hoofdstedelijk Gewest</t>
  </si>
  <si>
    <t>Vlaams Gewest</t>
  </si>
  <si>
    <t>Prov. Antwerpen</t>
  </si>
  <si>
    <t>Prov. Limburg</t>
  </si>
  <si>
    <t>Prov. Oost-Vlaanderen</t>
  </si>
  <si>
    <t>Prov. Vlaams-Brabant</t>
  </si>
  <si>
    <t>Prov. West-Vlaanderen</t>
  </si>
  <si>
    <t>Région Wallonne</t>
  </si>
  <si>
    <t>Prov. Brabant Wallon</t>
  </si>
  <si>
    <t>Prov. Hainaut</t>
  </si>
  <si>
    <t>Prov. Liège</t>
  </si>
  <si>
    <t>Prov. Luxembourg</t>
  </si>
  <si>
    <t>Prov. Namur</t>
  </si>
  <si>
    <t>BULGARIA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</si>
  <si>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</si>
  <si>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</si>
  <si>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</si>
  <si>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</si>
  <si>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</si>
  <si>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</si>
  <si>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</si>
  <si>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</si>
  <si>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REPÚBLICA CHECA</t>
  </si>
  <si>
    <t>Praha</t>
  </si>
  <si>
    <t>Strední Cechy</t>
  </si>
  <si>
    <t xml:space="preserve"> Jihozápad</t>
  </si>
  <si>
    <t>Severozápad</t>
  </si>
  <si>
    <t>Severovýchod</t>
  </si>
  <si>
    <t>Jihovýchod</t>
  </si>
  <si>
    <t>Strední Morava</t>
  </si>
  <si>
    <t>Moravskoslezsko</t>
  </si>
  <si>
    <t>DINAMARCA</t>
  </si>
  <si>
    <t>Hovedstaden</t>
  </si>
  <si>
    <t>Sjælland</t>
  </si>
  <si>
    <t>Syddanmark</t>
  </si>
  <si>
    <t>Midtjylland</t>
  </si>
  <si>
    <t>Nordjylland</t>
  </si>
  <si>
    <t>ALEMANIA</t>
  </si>
  <si>
    <t>Baden-Württemberg</t>
  </si>
  <si>
    <t>Stuttgart</t>
  </si>
  <si>
    <t>Karlsruhe</t>
  </si>
  <si>
    <t>Freiburg</t>
  </si>
  <si>
    <t>Tübingen</t>
  </si>
  <si>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</si>
  <si>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</si>
  <si>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</si>
  <si>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</si>
  <si>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</si>
  <si>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</si>
  <si>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</si>
  <si>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</si>
  <si>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</si>
  <si>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</si>
  <si>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</si>
  <si>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</si>
  <si>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Hessen</t>
  </si>
  <si>
    <t>Darmstadt</t>
  </si>
  <si>
    <t>Gießen</t>
  </si>
  <si>
    <t>Kassel</t>
  </si>
  <si>
    <t>Mecklenburg-Vorpommern</t>
  </si>
  <si>
    <t>Niedersachsen</t>
  </si>
  <si>
    <t>Braunschweig</t>
  </si>
  <si>
    <t>Hannover</t>
  </si>
  <si>
    <t>Lüneburg</t>
  </si>
  <si>
    <t>Weser-Ems</t>
  </si>
  <si>
    <t>Nordrhein-Westfalen</t>
  </si>
  <si>
    <t>Düsseldorf</t>
  </si>
  <si>
    <t>Köln</t>
  </si>
  <si>
    <t>Münster</t>
  </si>
  <si>
    <t>Detmold</t>
  </si>
  <si>
    <t>Arnsberg</t>
  </si>
  <si>
    <t>Rheinland-Pfalz</t>
  </si>
  <si>
    <t>Koblenz</t>
  </si>
  <si>
    <t>Trier</t>
  </si>
  <si>
    <t>Rheinhessen-Pfalz</t>
  </si>
  <si>
    <t>Saarland</t>
  </si>
  <si>
    <t>Sachsen</t>
  </si>
  <si>
    <t>Dresden</t>
  </si>
  <si>
    <t>Chemnitz</t>
  </si>
  <si>
    <t>Leipzig</t>
  </si>
  <si>
    <t>Sachsen-Anhalt</t>
  </si>
  <si>
    <t>Schleswig-Holstein</t>
  </si>
  <si>
    <t>Thüringen</t>
  </si>
  <si>
    <t>ESTONIA</t>
  </si>
  <si>
    <t>IRLANDA</t>
  </si>
  <si>
    <t>Northern and Western</t>
  </si>
  <si>
    <t>Southern</t>
  </si>
  <si>
    <t>Eastern and Midland</t>
  </si>
  <si>
    <t>GRECIA</t>
  </si>
  <si>
    <t>Attiki</t>
  </si>
  <si>
    <t>Nisia Aigaiou, Kriti</t>
  </si>
  <si>
    <t>Voreio Aigaio</t>
  </si>
  <si>
    <t>Notio Aigaio</t>
  </si>
  <si>
    <t>Kriti</t>
  </si>
  <si>
    <t>Voreia Ellada</t>
  </si>
  <si>
    <t>Anatoliki Makedonia, Thraki</t>
  </si>
  <si>
    <t>Kentriki Makedonia</t>
  </si>
  <si>
    <t>Dytiki Makedonia</t>
  </si>
  <si>
    <t xml:space="preserve"> Ipeiros</t>
  </si>
  <si>
    <t>Kentriki Ellada</t>
  </si>
  <si>
    <t>Thessalia</t>
  </si>
  <si>
    <t>Ionia Nisia</t>
  </si>
  <si>
    <t>Dytiki Ellada</t>
  </si>
  <si>
    <t>Sterea Ellada</t>
  </si>
  <si>
    <t>Peloponnisos</t>
  </si>
  <si>
    <t xml:space="preserve">ESPAÑA </t>
  </si>
  <si>
    <t>Noroeste</t>
  </si>
  <si>
    <t>Galicia</t>
  </si>
  <si>
    <t>Principado de Asturias</t>
  </si>
  <si>
    <t>Cantabria</t>
  </si>
  <si>
    <t>Noreste</t>
  </si>
  <si>
    <t>País Vasco</t>
  </si>
  <si>
    <t>Comunidad Foral de Navarra</t>
  </si>
  <si>
    <t>La Rioja</t>
  </si>
  <si>
    <t>Aragón</t>
  </si>
  <si>
    <t>Comunidad de Madrid</t>
  </si>
  <si>
    <t>Centro</t>
  </si>
  <si>
    <t>Castilla y León</t>
  </si>
  <si>
    <t>Castilla-La Mancha</t>
  </si>
  <si>
    <t>Extremadura</t>
  </si>
  <si>
    <t>Este</t>
  </si>
  <si>
    <t>Cataluña</t>
  </si>
  <si>
    <t>Comunidad Valenciana</t>
  </si>
  <si>
    <t>Illes Balears</t>
  </si>
  <si>
    <t>Sur</t>
  </si>
  <si>
    <t>Andalucía</t>
  </si>
  <si>
    <t>Región de Murcia</t>
  </si>
  <si>
    <t>Ciudad Autónoma de Ceuta</t>
  </si>
  <si>
    <t>Ciudad Autónoma de Melilla</t>
  </si>
  <si>
    <t>Canarias</t>
  </si>
  <si>
    <t>FRANCIA</t>
  </si>
  <si>
    <t>Île de France</t>
  </si>
  <si>
    <t>Centre - Val de Loire</t>
  </si>
  <si>
    <t>Bourgogne - Franche-Comté</t>
  </si>
  <si>
    <t>Bourgogne</t>
  </si>
  <si>
    <t>Franche-Comté</t>
  </si>
  <si>
    <t>Normandie</t>
  </si>
  <si>
    <t>Basse-Normandie</t>
  </si>
  <si>
    <t>Haute-Normandie</t>
  </si>
  <si>
    <t>Hauts-de-France</t>
  </si>
  <si>
    <t>Nord-Pas-de-Calais</t>
  </si>
  <si>
    <t>Picardie</t>
  </si>
  <si>
    <t>Grand Est</t>
  </si>
  <si>
    <t>Alsace</t>
  </si>
  <si>
    <t>Champagne-Ardenne</t>
  </si>
  <si>
    <t>Lorraine</t>
  </si>
  <si>
    <t>Pays-de-la-Loire</t>
  </si>
  <si>
    <t>Bretagne</t>
  </si>
  <si>
    <t>Nouvelle-Aquitaine</t>
  </si>
  <si>
    <t>Aquitaine</t>
  </si>
  <si>
    <t>Limousin</t>
  </si>
  <si>
    <t>Poitou-Charentes</t>
  </si>
  <si>
    <t>Occitanie</t>
  </si>
  <si>
    <t>Languedoc-Roussillon</t>
  </si>
  <si>
    <t>Midi-Pyrénées</t>
  </si>
  <si>
    <t>Auvergne - Rhône-Alpes</t>
  </si>
  <si>
    <t>Auvergne</t>
  </si>
  <si>
    <t>Rhône-Alpes</t>
  </si>
  <si>
    <t>Provence-Alpes-Côte d'Azur</t>
  </si>
  <si>
    <t>Corse</t>
  </si>
  <si>
    <t>RUP FR - Régions ultrapériphériques françaises</t>
  </si>
  <si>
    <t>Guadeloupe</t>
  </si>
  <si>
    <t>Martinique</t>
  </si>
  <si>
    <t>Guyane</t>
  </si>
  <si>
    <t>La Réunion</t>
  </si>
  <si>
    <t>Mayotte</t>
  </si>
  <si>
    <t>CROACIA</t>
  </si>
  <si>
    <t>Panonska Hrvatska</t>
  </si>
  <si>
    <t>Jadranska Hrvatska</t>
  </si>
  <si>
    <t>Grad Zagreb</t>
  </si>
  <si>
    <t>Sjeverna Hrvatska</t>
  </si>
  <si>
    <t>ITALIA</t>
  </si>
  <si>
    <t>Nord-Ovest</t>
  </si>
  <si>
    <t>Piemonte</t>
  </si>
  <si>
    <t>Valle d'Aosta/Vallée d'Aoste</t>
  </si>
  <si>
    <t>Liguria</t>
  </si>
  <si>
    <t>Lombardia</t>
  </si>
  <si>
    <t>Nord-Est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</si>
  <si>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</si>
  <si>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</si>
  <si>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</si>
  <si>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</si>
  <si>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</si>
  <si>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</si>
  <si>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</si>
  <si>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</si>
  <si>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</si>
  <si>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</si>
  <si>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</si>
  <si>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</si>
  <si>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</si>
  <si>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</si>
  <si>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</si>
  <si>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</si>
  <si>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</si>
  <si>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</si>
  <si>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</si>
  <si>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 xml:space="preserve">CHIPRE </t>
  </si>
  <si>
    <t>LETONIA</t>
  </si>
  <si>
    <t>LITUANIA</t>
  </si>
  <si>
    <t>Sostines regionas</t>
  </si>
  <si>
    <t>Vidurio ir vakaru Lietuvos regionas</t>
  </si>
  <si>
    <t xml:space="preserve">LUXEMBURGO </t>
  </si>
  <si>
    <t>HUNGRÍA</t>
  </si>
  <si>
    <t>Közép-Magyarország</t>
  </si>
  <si>
    <t>Budapest</t>
  </si>
  <si>
    <t>Pest</t>
  </si>
  <si>
    <t>Dunántúl</t>
  </si>
  <si>
    <t>Közép-Dunántúl</t>
  </si>
  <si>
    <t>Nyugat-Dunántúl</t>
  </si>
  <si>
    <t>Dél-Dunántúl</t>
  </si>
  <si>
    <t>Alföld és Észak</t>
  </si>
  <si>
    <t>Észak-Magyarország</t>
  </si>
  <si>
    <t>Észak-Alföld</t>
  </si>
  <si>
    <t>Dél-Alföld</t>
  </si>
  <si>
    <t xml:space="preserve">MALTA </t>
  </si>
  <si>
    <t>PAÍSES BAJOS</t>
  </si>
  <si>
    <t>Noord-Nederland</t>
  </si>
  <si>
    <t>Groningen</t>
  </si>
  <si>
    <t>Friesland</t>
  </si>
  <si>
    <t>Drenthe</t>
  </si>
  <si>
    <t>Oost-Nederland</t>
  </si>
  <si>
    <t>Overijssel</t>
  </si>
  <si>
    <t>Gelderland</t>
  </si>
  <si>
    <t>Flevoland</t>
  </si>
  <si>
    <t>West-Nederland</t>
  </si>
  <si>
    <t>Utrecht</t>
  </si>
  <si>
    <t>Noord-Holland</t>
  </si>
  <si>
    <t>Zuid-Holland</t>
  </si>
  <si>
    <t>Zeeland</t>
  </si>
  <si>
    <t>Zuid-Nederland</t>
  </si>
  <si>
    <t>Noord-Brabant</t>
  </si>
  <si>
    <t>Limburg</t>
  </si>
  <si>
    <t>AUSTRIA</t>
  </si>
  <si>
    <t>Ostösterreich</t>
  </si>
  <si>
    <t>Burgenland</t>
  </si>
  <si>
    <t>Niederösterreich</t>
  </si>
  <si>
    <t>Wien</t>
  </si>
  <si>
    <t>Südösterreich</t>
  </si>
  <si>
    <t>Kärnten</t>
  </si>
  <si>
    <t>Steiermark</t>
  </si>
  <si>
    <t>Westösterreich</t>
  </si>
  <si>
    <t>Oberösterreich</t>
  </si>
  <si>
    <t>Salzburg</t>
  </si>
  <si>
    <t>Tirol</t>
  </si>
  <si>
    <t>Vorarlberg</t>
  </si>
  <si>
    <t>POLONIA</t>
  </si>
  <si>
    <t>Makroregion Poludniowy</t>
  </si>
  <si>
    <t>Malopolskie</t>
  </si>
  <si>
    <t>Slaskie</t>
  </si>
  <si>
    <t>Makroregion Pólnocno-Zachodni</t>
  </si>
  <si>
    <t>Wielkopolskie</t>
  </si>
  <si>
    <t xml:space="preserve"> Zachodniopomorskie</t>
  </si>
  <si>
    <t>Lubuskie</t>
  </si>
  <si>
    <t>Makroregion Poludniowo-Zachodni</t>
  </si>
  <si>
    <t>Dolnoslaskie</t>
  </si>
  <si>
    <t>Opolskie</t>
  </si>
  <si>
    <t>Makroregion Pólnocny</t>
  </si>
  <si>
    <t>Kujawsko-Pomorskie</t>
  </si>
  <si>
    <t>Warminsko-Mazurskie</t>
  </si>
  <si>
    <t>Pomorskie</t>
  </si>
  <si>
    <t>Makroregion Centralny</t>
  </si>
  <si>
    <t>Lódzkie</t>
  </si>
  <si>
    <t>Swietokrzyskie</t>
  </si>
  <si>
    <t>Makroregion Wschodni</t>
  </si>
  <si>
    <t>Lubelskie</t>
  </si>
  <si>
    <t>Podkarpackie</t>
  </si>
  <si>
    <t>Podlaskie</t>
  </si>
  <si>
    <t>Makroregion Województwo Mazowieckie</t>
  </si>
  <si>
    <t>Warszawski stoleczny</t>
  </si>
  <si>
    <t>Mazowiecki regionalny</t>
  </si>
  <si>
    <t>PORTUGAL</t>
  </si>
  <si>
    <t>Continente</t>
  </si>
  <si>
    <t>Norte</t>
  </si>
  <si>
    <t>Algarve</t>
  </si>
  <si>
    <t>Área Metropolitana de Lisboa</t>
  </si>
  <si>
    <t>Alentejo</t>
  </si>
  <si>
    <t>Região Autónoma dos Açores</t>
  </si>
  <si>
    <t>Região Autónoma da Madeira</t>
  </si>
  <si>
    <t>RUMANÍA</t>
  </si>
  <si>
    <t>Macroregiunea unu</t>
  </si>
  <si>
    <t>Nord-Vest</t>
  </si>
  <si>
    <t>Centru</t>
  </si>
  <si>
    <t>Macroregiunea doi</t>
  </si>
  <si>
    <t>Sud-Est</t>
  </si>
  <si>
    <t>Macroregiunea trei</t>
  </si>
  <si>
    <t>Sud - Muntenia</t>
  </si>
  <si>
    <t>Bucuresti - Ilfov</t>
  </si>
  <si>
    <t>Macroregiunea patru</t>
  </si>
  <si>
    <t>Sud-Vest Oltenia</t>
  </si>
  <si>
    <t>Vest</t>
  </si>
  <si>
    <t>ESLOVENIA</t>
  </si>
  <si>
    <t>Vzhodna Slovenija</t>
  </si>
  <si>
    <t>Zahodna Slovenija</t>
  </si>
  <si>
    <t>ESLOVAQUIA</t>
  </si>
  <si>
    <t>Bratislavský kraj</t>
  </si>
  <si>
    <t>Západné Slovensko</t>
  </si>
  <si>
    <t>Stredné Slovensko</t>
  </si>
  <si>
    <t>Východné Slovensko</t>
  </si>
  <si>
    <t>FINLANDIA</t>
  </si>
  <si>
    <t>Manner-Suomi</t>
  </si>
  <si>
    <t>Länsi-Suomi</t>
  </si>
  <si>
    <t>Helsinki-Uusimaa</t>
  </si>
  <si>
    <t>Etelä-Suomi</t>
  </si>
  <si>
    <t>Pohjois- ja Itä-Suomi</t>
  </si>
  <si>
    <t>Aland</t>
  </si>
  <si>
    <t xml:space="preserve">SUECIA </t>
  </si>
  <si>
    <t>Östra Sverige</t>
  </si>
  <si>
    <t>Stockholm</t>
  </si>
  <si>
    <t>Östra Mellansverige</t>
  </si>
  <si>
    <t>Södra Sverige</t>
  </si>
  <si>
    <t>Småland med öarna</t>
  </si>
  <si>
    <t>Sydsverige</t>
  </si>
  <si>
    <t>Västsverige</t>
  </si>
  <si>
    <t>Norra Sverige</t>
  </si>
  <si>
    <t>Norra Mellansverige</t>
  </si>
  <si>
    <t>Mellersta Norrland</t>
  </si>
  <si>
    <t>Övre Norrland</t>
  </si>
  <si>
    <t>Las celdas en blanco corresponden a datos no disponibles. Algunas regiones no se muestran por no tener datos disponibles.</t>
  </si>
  <si>
    <t>(1) Los datos de EU27-2020 y Polonia son estimaciones provisionales. Los de Francia, Malta y Portugal son provisionales. Los de Rumanía son estimaciones.</t>
  </si>
  <si>
    <t xml:space="preserve">(2) Los datos de Bélgica, España, Francia, Croacia, Chipre, Grecia, Países Bajos, Polonia y Rumanía son provisionales. Los de Alemania son estimaciones. </t>
  </si>
  <si>
    <t>(3) Los datos de Bélgica, España, Francia, Croacia y Chipre son provisionales. Los de Alemania son estimaciones y corresponde a 2020. Los de Bulgaria, Irlanda, Italia, Letonia, Lituania, Austria, Portugal, Rumanía y Suecia son de 2020. Los de Grecia, Países Bajos, y Polonia son de 2020 provisionales. Se incluyen las secciones A-U de la NACE Rev2, que cubren la Agricultura, Silvicultura y Pesca (A), Industria (B-E), Construcción (F) y Servicios (G-U).</t>
  </si>
  <si>
    <t>PPA= Paridad Poder Adquisitivo.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</si>
</sst>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##########"/>
    <numFmt numFmtId="166" formatCode="#0.0"/>
    <numFmt numFmtId="167" formatCode="0.0"/>
  </numFmts>
  <fonts count="5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52"/>
      <color indexed="22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vertAlign val="superscript"/>
      <sz val="9"/>
      <color theme="4" tint="-0.24994659260841701"/>
      <name val="Arial"/>
      <family val="2"/>
    </font>
    <font>
      <vertAlign val="superscript"/>
      <sz val="9"/>
      <color indexed="62"/>
      <name val="Arial"/>
      <family val="2"/>
    </font>
    <font>
      <sz val="9"/>
      <color indexed="62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7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i/>
      <sz val="10"/>
      <color indexed="8"/>
      <name val="Calibri"/>
      <family val="2"/>
    </font>
    <font>
      <i/>
      <strike/>
      <sz val="10"/>
      <name val="Calibri"/>
      <family val="2"/>
    </font>
    <font>
      <b/>
      <sz val="10.5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i/>
      <sz val="10"/>
      <color rgb="FFFF000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C00000"/>
      <name val="Calibri"/>
      <family val="2"/>
    </font>
    <font>
      <b/>
      <vertAlign val="superscript"/>
      <sz val="10.5"/>
      <name val="Calibri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6F6F6"/>
      </patternFill>
    </fill>
    <fill>
      <patternFill patternType="solid">
        <fgColor theme="4" tint="0.79998168889431442"/>
        <bgColor indexed="31"/>
      </patternFill>
    </fill>
  </fills>
  <borders count="1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/>
      <bottom style="thin">
        <color theme="4" tint="0.39979247413556324"/>
      </bottom>
      <diagonal/>
    </border>
    <border>
      <left/>
      <right/>
      <top style="thin">
        <color theme="4" tint="0.39979247413556324"/>
      </top>
      <bottom style="thin">
        <color theme="4" tint="0.39976195562608724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 tint="0.39982299264503923"/>
      </bottom>
      <diagonal/>
    </border>
    <border>
      <left/>
      <right/>
      <top style="thin">
        <color theme="4" tint="0.39982299264503923"/>
      </top>
      <bottom style="thin">
        <color theme="4" tint="0.39979247413556324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57" fillId="0" borderId="0"/>
    <xf numFmtId="0" fontId="43" fillId="0" borderId="0"/>
    <xf numFmtId="0" fontId="57" fillId="0" borderId="0"/>
    <xf numFmtId="0" fontId="57" fillId="0" borderId="0"/>
    <xf numFmtId="0" fontId="57" fillId="0" borderId="0"/>
    <xf numFmtId="0" fontId="43" fillId="0" borderId="0"/>
    <xf numFmtId="0" fontId="57" fillId="0" borderId="0"/>
    <xf numFmtId="0" fontId="57" fillId="0" borderId="0"/>
    <xf numFmtId="0" fontId="58" fillId="0" borderId="0"/>
  </cellStyleXfs>
  <cellXfs count="285">
    <xf numFmtId="0" fontId="0" fillId="0" borderId="0" xfId="0"/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Border="1"/>
    <xf numFmtId="0" fontId="8" fillId="2" borderId="0" xfId="0" applyFont="1" applyFill="1" applyAlignment="1"/>
    <xf numFmtId="0" fontId="0" fillId="3" borderId="0" xfId="0" applyFont="1" applyFill="1" applyBorder="1"/>
    <xf numFmtId="0" fontId="9" fillId="2" borderId="0" xfId="0" applyFont="1" applyFill="1" applyAlignment="1"/>
    <xf numFmtId="0" fontId="9" fillId="2" borderId="0" xfId="0" applyFont="1" applyFill="1"/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9" fillId="2" borderId="0" xfId="0" applyFont="1" applyFill="1" applyAlignment="1">
      <alignment horizontal="justify"/>
    </xf>
    <xf numFmtId="0" fontId="12" fillId="2" borderId="0" xfId="0" applyFont="1" applyFill="1" applyAlignment="1">
      <alignment horizontal="justify"/>
    </xf>
    <xf numFmtId="0" fontId="14" fillId="2" borderId="0" xfId="1" applyFont="1" applyFill="1" applyAlignment="1" applyProtection="1">
      <alignment horizontal="justify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12" fillId="2" borderId="0" xfId="0" applyFont="1" applyFill="1" applyAlignment="1">
      <alignment horizontal="left" vertical="top"/>
    </xf>
    <xf numFmtId="0" fontId="0" fillId="3" borderId="0" xfId="0" applyFill="1" applyBorder="1" applyAlignment="1"/>
    <xf numFmtId="0" fontId="7" fillId="3" borderId="0" xfId="0" applyFont="1" applyFill="1" applyBorder="1" applyAlignment="1">
      <alignment horizontal="justify" vertical="center"/>
    </xf>
    <xf numFmtId="0" fontId="17" fillId="0" borderId="0" xfId="1" applyFont="1" applyAlignment="1" applyProtection="1">
      <alignment horizontal="justify"/>
    </xf>
    <xf numFmtId="0" fontId="17" fillId="3" borderId="0" xfId="1" applyFont="1" applyFill="1" applyBorder="1" applyAlignment="1" applyProtection="1">
      <alignment horizontal="justify"/>
    </xf>
    <xf numFmtId="0" fontId="7" fillId="3" borderId="0" xfId="0" applyFont="1" applyFill="1" applyBorder="1" applyAlignment="1">
      <alignment horizontal="justify" vertical="top"/>
    </xf>
    <xf numFmtId="0" fontId="18" fillId="3" borderId="0" xfId="0" applyFont="1" applyFill="1" applyBorder="1"/>
    <xf numFmtId="22" fontId="0" fillId="3" borderId="0" xfId="0" applyNumberFormat="1" applyFont="1" applyFill="1" applyBorder="1"/>
    <xf numFmtId="0" fontId="19" fillId="3" borderId="0" xfId="0" applyFont="1" applyFill="1" applyBorder="1" applyAlignment="1">
      <alignment horizontal="justify"/>
    </xf>
    <xf numFmtId="0" fontId="7" fillId="0" borderId="0" xfId="0" applyFont="1"/>
    <xf numFmtId="0" fontId="7" fillId="0" borderId="0" xfId="0" applyFont="1" applyAlignment="1">
      <alignment horizontal="justify"/>
    </xf>
    <xf numFmtId="0" fontId="7" fillId="3" borderId="0" xfId="0" applyFont="1" applyFill="1" applyBorder="1" applyAlignment="1">
      <alignment horizontal="justify"/>
    </xf>
    <xf numFmtId="0" fontId="7" fillId="3" borderId="0" xfId="0" applyFont="1" applyFill="1" applyBorder="1" applyAlignment="1">
      <alignment horizontal="left" indent="4"/>
    </xf>
    <xf numFmtId="0" fontId="20" fillId="3" borderId="0" xfId="0" applyFont="1" applyFill="1" applyBorder="1"/>
    <xf numFmtId="0" fontId="20" fillId="3" borderId="0" xfId="0" applyFont="1" applyFill="1" applyBorder="1" applyAlignment="1">
      <alignment horizontal="justify"/>
    </xf>
    <xf numFmtId="0" fontId="21" fillId="3" borderId="0" xfId="0" applyFont="1" applyFill="1" applyBorder="1" applyAlignment="1">
      <alignment horizontal="justify"/>
    </xf>
    <xf numFmtId="0" fontId="22" fillId="3" borderId="0" xfId="0" applyFont="1" applyFill="1" applyBorder="1"/>
    <xf numFmtId="0" fontId="22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24" fillId="3" borderId="0" xfId="0" applyFont="1" applyFill="1" applyBorder="1" applyAlignment="1">
      <alignment horizontal="justify"/>
    </xf>
    <xf numFmtId="0" fontId="25" fillId="3" borderId="0" xfId="0" applyFont="1" applyFill="1" applyBorder="1" applyAlignment="1">
      <alignment horizontal="left" indent="5"/>
    </xf>
    <xf numFmtId="0" fontId="11" fillId="0" borderId="0" xfId="0" applyFont="1" applyAlignment="1"/>
    <xf numFmtId="0" fontId="0" fillId="0" borderId="0" xfId="0" applyAlignment="1"/>
    <xf numFmtId="0" fontId="27" fillId="4" borderId="1" xfId="1" applyFont="1" applyFill="1" applyBorder="1" applyAlignment="1" applyProtection="1">
      <alignment horizontal="center"/>
    </xf>
    <xf numFmtId="0" fontId="28" fillId="0" borderId="0" xfId="0" applyFont="1"/>
    <xf numFmtId="164" fontId="0" fillId="0" borderId="0" xfId="0" applyNumberFormat="1"/>
    <xf numFmtId="0" fontId="0" fillId="0" borderId="0" xfId="0" applyFont="1"/>
    <xf numFmtId="0" fontId="2" fillId="5" borderId="0" xfId="0" applyFont="1" applyFill="1" applyBorder="1"/>
    <xf numFmtId="0" fontId="29" fillId="5" borderId="0" xfId="0" applyFont="1" applyFill="1" applyBorder="1" applyAlignment="1">
      <alignment horizontal="left" vertical="top"/>
    </xf>
    <xf numFmtId="0" fontId="29" fillId="5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9" fillId="0" borderId="3" xfId="0" applyFont="1" applyFill="1" applyBorder="1" applyAlignment="1">
      <alignment vertical="top" wrapText="1"/>
    </xf>
    <xf numFmtId="164" fontId="29" fillId="0" borderId="3" xfId="0" applyNumberFormat="1" applyFont="1" applyFill="1" applyBorder="1" applyAlignment="1"/>
    <xf numFmtId="165" fontId="29" fillId="6" borderId="3" xfId="0" applyNumberFormat="1" applyFont="1" applyFill="1" applyBorder="1" applyAlignment="1">
      <alignment horizontal="right" vertical="center" shrinkToFit="1"/>
    </xf>
    <xf numFmtId="3" fontId="29" fillId="6" borderId="3" xfId="0" applyNumberFormat="1" applyFont="1" applyFill="1" applyBorder="1" applyAlignment="1">
      <alignment horizontal="right" vertical="center" shrinkToFit="1"/>
    </xf>
    <xf numFmtId="164" fontId="29" fillId="0" borderId="3" xfId="0" applyNumberFormat="1" applyFont="1" applyFill="1" applyBorder="1" applyAlignment="1">
      <alignment horizontal="right" vertical="center" shrinkToFit="1"/>
    </xf>
    <xf numFmtId="165" fontId="29" fillId="0" borderId="3" xfId="0" applyNumberFormat="1" applyFont="1" applyBorder="1" applyAlignment="1">
      <alignment horizontal="right" vertical="center" shrinkToFit="1"/>
    </xf>
    <xf numFmtId="165" fontId="0" fillId="0" borderId="0" xfId="0" applyNumberFormat="1" applyFill="1"/>
    <xf numFmtId="0" fontId="0" fillId="0" borderId="0" xfId="0" applyFill="1"/>
    <xf numFmtId="0" fontId="30" fillId="0" borderId="0" xfId="0" applyFont="1" applyFill="1" applyBorder="1" applyAlignment="1">
      <alignment horizontal="left" wrapText="1" indent="1"/>
    </xf>
    <xf numFmtId="3" fontId="30" fillId="0" borderId="0" xfId="0" applyNumberFormat="1" applyFont="1" applyFill="1" applyBorder="1" applyAlignment="1"/>
    <xf numFmtId="165" fontId="30" fillId="0" borderId="0" xfId="0" applyNumberFormat="1" applyFont="1" applyFill="1" applyAlignment="1">
      <alignment horizontal="right" vertical="center" shrinkToFit="1"/>
    </xf>
    <xf numFmtId="3" fontId="30" fillId="0" borderId="0" xfId="0" applyNumberFormat="1" applyFont="1" applyFill="1" applyAlignment="1">
      <alignment horizontal="right" vertical="center" shrinkToFit="1"/>
    </xf>
    <xf numFmtId="164" fontId="30" fillId="0" borderId="0" xfId="0" applyNumberFormat="1" applyFont="1" applyFill="1" applyBorder="1" applyAlignment="1"/>
    <xf numFmtId="164" fontId="30" fillId="0" borderId="0" xfId="0" applyNumberFormat="1" applyFont="1" applyFill="1" applyAlignment="1">
      <alignment horizontal="right" vertical="center" shrinkToFit="1"/>
    </xf>
    <xf numFmtId="0" fontId="0" fillId="0" borderId="4" xfId="0" applyBorder="1"/>
    <xf numFmtId="3" fontId="12" fillId="0" borderId="4" xfId="0" applyNumberFormat="1" applyFont="1" applyBorder="1" applyAlignment="1">
      <alignment horizontal="right" vertical="center" shrinkToFit="1"/>
    </xf>
    <xf numFmtId="0" fontId="31" fillId="0" borderId="0" xfId="0" applyFont="1" applyFill="1" applyAlignment="1">
      <alignment vertical="center"/>
    </xf>
    <xf numFmtId="0" fontId="0" fillId="0" borderId="0" xfId="0" applyBorder="1"/>
    <xf numFmtId="166" fontId="0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left" wrapText="1"/>
    </xf>
    <xf numFmtId="0" fontId="33" fillId="0" borderId="0" xfId="0" applyFont="1" applyAlignment="1">
      <alignment vertical="center"/>
    </xf>
    <xf numFmtId="0" fontId="11" fillId="0" borderId="0" xfId="0" applyFont="1"/>
    <xf numFmtId="0" fontId="33" fillId="0" borderId="0" xfId="0" applyFont="1"/>
    <xf numFmtId="0" fontId="34" fillId="0" borderId="0" xfId="0" applyFont="1" applyFill="1" applyAlignment="1">
      <alignment vertical="center"/>
    </xf>
    <xf numFmtId="0" fontId="11" fillId="7" borderId="0" xfId="0" applyFont="1" applyFill="1" applyAlignment="1">
      <alignment vertical="top"/>
    </xf>
    <xf numFmtId="0" fontId="35" fillId="7" borderId="0" xfId="0" applyFont="1" applyFill="1" applyBorder="1" applyAlignment="1">
      <alignment horizontal="left" vertical="top"/>
    </xf>
    <xf numFmtId="0" fontId="36" fillId="7" borderId="0" xfId="0" applyFont="1" applyFill="1" applyAlignment="1">
      <alignment horizontal="left" vertical="top"/>
    </xf>
    <xf numFmtId="0" fontId="37" fillId="7" borderId="0" xfId="0" applyFont="1" applyFill="1" applyAlignment="1">
      <alignment horizontal="left" vertical="top"/>
    </xf>
    <xf numFmtId="0" fontId="38" fillId="7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5" fillId="7" borderId="0" xfId="0" applyFont="1" applyFill="1" applyBorder="1" applyAlignment="1"/>
    <xf numFmtId="0" fontId="35" fillId="7" borderId="0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left"/>
    </xf>
    <xf numFmtId="0" fontId="37" fillId="7" borderId="0" xfId="0" applyFont="1" applyFill="1" applyBorder="1" applyAlignment="1">
      <alignment horizontal="left" vertical="center"/>
    </xf>
    <xf numFmtId="0" fontId="39" fillId="0" borderId="0" xfId="0" applyFont="1" applyAlignment="1"/>
    <xf numFmtId="0" fontId="35" fillId="7" borderId="5" xfId="0" applyFont="1" applyFill="1" applyBorder="1" applyAlignment="1">
      <alignment horizontal="center" wrapText="1"/>
    </xf>
    <xf numFmtId="0" fontId="39" fillId="4" borderId="5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wrapText="1"/>
    </xf>
    <xf numFmtId="0" fontId="37" fillId="0" borderId="6" xfId="0" applyFont="1" applyFill="1" applyBorder="1" applyAlignment="1">
      <alignment vertical="top" wrapText="1"/>
    </xf>
    <xf numFmtId="165" fontId="37" fillId="0" borderId="6" xfId="0" applyNumberFormat="1" applyFont="1" applyFill="1" applyBorder="1" applyAlignment="1">
      <alignment horizontal="right" vertical="center" shrinkToFit="1"/>
    </xf>
    <xf numFmtId="164" fontId="37" fillId="0" borderId="6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left" vertical="top" wrapText="1" indent="1"/>
    </xf>
    <xf numFmtId="4" fontId="18" fillId="0" borderId="0" xfId="0" applyNumberFormat="1" applyFont="1" applyFill="1" applyAlignment="1">
      <alignment horizontal="right" vertical="center" shrinkToFit="1"/>
    </xf>
    <xf numFmtId="165" fontId="18" fillId="0" borderId="0" xfId="0" applyNumberFormat="1" applyFont="1" applyFill="1" applyAlignment="1">
      <alignment horizontal="right" vertical="center" shrinkToFit="1"/>
    </xf>
    <xf numFmtId="164" fontId="18" fillId="0" borderId="0" xfId="0" applyNumberFormat="1" applyFont="1" applyFill="1" applyAlignment="1">
      <alignment horizontal="right" vertical="center" shrinkToFit="1"/>
    </xf>
    <xf numFmtId="0" fontId="30" fillId="0" borderId="4" xfId="0" applyFont="1" applyBorder="1"/>
    <xf numFmtId="0" fontId="31" fillId="0" borderId="4" xfId="0" applyFont="1" applyFill="1" applyBorder="1" applyAlignment="1">
      <alignment vertical="center"/>
    </xf>
    <xf numFmtId="0" fontId="30" fillId="0" borderId="4" xfId="0" applyFont="1" applyFill="1" applyBorder="1"/>
    <xf numFmtId="0" fontId="32" fillId="0" borderId="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horizontal="justify"/>
    </xf>
    <xf numFmtId="0" fontId="31" fillId="0" borderId="0" xfId="0" applyFont="1" applyAlignment="1">
      <alignment horizontal="left" vertical="top" wrapText="1"/>
    </xf>
    <xf numFmtId="0" fontId="11" fillId="7" borderId="0" xfId="0" applyFont="1" applyFill="1"/>
    <xf numFmtId="0" fontId="11" fillId="4" borderId="8" xfId="0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37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" xfId="0" applyFont="1" applyFill="1" applyBorder="1" applyAlignment="1">
      <alignment vertical="top" wrapText="1"/>
    </xf>
    <xf numFmtId="165" fontId="37" fillId="0" borderId="9" xfId="0" applyNumberFormat="1" applyFont="1" applyFill="1" applyBorder="1" applyAlignment="1">
      <alignment horizontal="right" vertical="center" shrinkToFit="1"/>
    </xf>
    <xf numFmtId="164" fontId="37" fillId="0" borderId="9" xfId="0" applyNumberFormat="1" applyFont="1" applyFill="1" applyBorder="1" applyAlignment="1">
      <alignment horizontal="right" vertical="center" shrinkToFit="1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justify" vertical="justify" wrapText="1"/>
    </xf>
    <xf numFmtId="0" fontId="1" fillId="0" borderId="0" xfId="0" applyFont="1" applyAlignment="1"/>
    <xf numFmtId="0" fontId="43" fillId="0" borderId="0" xfId="0" applyNumberFormat="1" applyFont="1" applyFill="1" applyBorder="1" applyAlignment="1"/>
    <xf numFmtId="0" fontId="0" fillId="0" borderId="0" xfId="0" applyFill="1" applyBorder="1"/>
    <xf numFmtId="0" fontId="37" fillId="4" borderId="0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horizontal="center" vertical="top"/>
    </xf>
    <xf numFmtId="0" fontId="37" fillId="7" borderId="0" xfId="0" applyFont="1" applyFill="1" applyBorder="1" applyAlignment="1">
      <alignment horizontal="left" vertical="top"/>
    </xf>
    <xf numFmtId="0" fontId="37" fillId="7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44" fillId="7" borderId="0" xfId="0" applyFont="1" applyFill="1" applyBorder="1" applyAlignment="1">
      <alignment horizontal="left" vertical="top"/>
    </xf>
    <xf numFmtId="0" fontId="37" fillId="4" borderId="8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9" fillId="6" borderId="9" xfId="0" applyNumberFormat="1" applyFont="1" applyFill="1" applyBorder="1" applyAlignment="1">
      <alignment horizontal="right" vertical="center" shrinkToFit="1"/>
    </xf>
    <xf numFmtId="164" fontId="29" fillId="6" borderId="9" xfId="0" applyNumberFormat="1" applyFont="1" applyFill="1" applyBorder="1" applyAlignment="1">
      <alignment horizontal="right" vertical="center" shrinkToFit="1"/>
    </xf>
    <xf numFmtId="164" fontId="29" fillId="0" borderId="9" xfId="0" applyNumberFormat="1" applyFont="1" applyBorder="1" applyAlignment="1">
      <alignment horizontal="right" vertical="center" shrinkToFit="1"/>
    </xf>
    <xf numFmtId="165" fontId="29" fillId="0" borderId="9" xfId="0" applyNumberFormat="1" applyFont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left" vertical="top" wrapText="1" indent="1"/>
    </xf>
    <xf numFmtId="0" fontId="0" fillId="0" borderId="4" xfId="0" applyFill="1" applyBorder="1"/>
    <xf numFmtId="0" fontId="31" fillId="0" borderId="0" xfId="0" applyFont="1"/>
    <xf numFmtId="0" fontId="11" fillId="7" borderId="0" xfId="0" applyFont="1" applyFill="1" applyBorder="1" applyAlignment="1">
      <alignment vertical="center"/>
    </xf>
    <xf numFmtId="49" fontId="11" fillId="7" borderId="0" xfId="0" applyNumberFormat="1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top" wrapText="1"/>
    </xf>
    <xf numFmtId="164" fontId="29" fillId="6" borderId="3" xfId="0" applyNumberFormat="1" applyFont="1" applyFill="1" applyBorder="1" applyAlignment="1">
      <alignment horizontal="right" vertical="center" shrinkToFit="1"/>
    </xf>
    <xf numFmtId="165" fontId="12" fillId="6" borderId="0" xfId="0" applyNumberFormat="1" applyFont="1" applyFill="1" applyAlignment="1">
      <alignment horizontal="right" vertical="center" shrinkToFit="1"/>
    </xf>
    <xf numFmtId="4" fontId="0" fillId="0" borderId="0" xfId="0" applyNumberFormat="1"/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left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/>
    <xf numFmtId="4" fontId="2" fillId="0" borderId="11" xfId="0" applyNumberFormat="1" applyFont="1" applyBorder="1"/>
    <xf numFmtId="4" fontId="29" fillId="0" borderId="11" xfId="0" applyNumberFormat="1" applyFont="1" applyBorder="1"/>
    <xf numFmtId="4" fontId="0" fillId="0" borderId="0" xfId="0" applyNumberFormat="1" applyFill="1" applyBorder="1"/>
    <xf numFmtId="3" fontId="12" fillId="0" borderId="0" xfId="0" applyNumberFormat="1" applyFont="1" applyFill="1" applyBorder="1" applyAlignment="1">
      <alignment horizontal="right" vertical="center" shrinkToFit="1"/>
    </xf>
    <xf numFmtId="4" fontId="0" fillId="0" borderId="0" xfId="0" applyNumberFormat="1" applyFont="1" applyFill="1"/>
    <xf numFmtId="4" fontId="30" fillId="0" borderId="0" xfId="0" applyNumberFormat="1" applyFont="1" applyFill="1"/>
    <xf numFmtId="165" fontId="12" fillId="0" borderId="0" xfId="0" applyNumberFormat="1" applyFont="1" applyFill="1" applyBorder="1" applyAlignment="1">
      <alignment horizontal="right" vertical="center" shrinkToFit="1"/>
    </xf>
    <xf numFmtId="4" fontId="30" fillId="0" borderId="0" xfId="0" applyNumberFormat="1" applyFont="1" applyFill="1" applyAlignment="1">
      <alignment horizontal="right" vertical="center" shrinkToFit="1"/>
    </xf>
    <xf numFmtId="165" fontId="12" fillId="0" borderId="0" xfId="0" applyNumberFormat="1" applyFont="1" applyAlignment="1">
      <alignment horizontal="right" vertical="center" shrinkToFit="1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top"/>
    </xf>
    <xf numFmtId="4" fontId="0" fillId="0" borderId="0" xfId="0" applyNumberFormat="1" applyFill="1"/>
    <xf numFmtId="0" fontId="33" fillId="0" borderId="0" xfId="0" applyFont="1" applyFill="1"/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right" wrapText="1"/>
    </xf>
    <xf numFmtId="0" fontId="35" fillId="7" borderId="8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right" vertical="center" shrinkToFit="1"/>
    </xf>
    <xf numFmtId="4" fontId="29" fillId="0" borderId="9" xfId="0" applyNumberFormat="1" applyFont="1" applyBorder="1" applyAlignment="1">
      <alignment horizontal="right" vertical="center" shrinkToFit="1"/>
    </xf>
    <xf numFmtId="0" fontId="37" fillId="0" borderId="12" xfId="0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 indent="1"/>
    </xf>
    <xf numFmtId="0" fontId="0" fillId="0" borderId="2" xfId="0" applyBorder="1"/>
    <xf numFmtId="0" fontId="31" fillId="0" borderId="0" xfId="0" applyNumberFormat="1" applyFont="1" applyFill="1" applyBorder="1" applyAlignment="1"/>
    <xf numFmtId="0" fontId="33" fillId="0" borderId="0" xfId="0" applyFont="1" applyBorder="1"/>
    <xf numFmtId="3" fontId="37" fillId="6" borderId="3" xfId="0" applyNumberFormat="1" applyFont="1" applyFill="1" applyBorder="1" applyAlignment="1">
      <alignment horizontal="right" vertical="center" shrinkToFit="1"/>
    </xf>
    <xf numFmtId="164" fontId="37" fillId="6" borderId="3" xfId="0" applyNumberFormat="1" applyFont="1" applyFill="1" applyBorder="1" applyAlignment="1">
      <alignment horizontal="right" vertical="center" shrinkToFit="1"/>
    </xf>
    <xf numFmtId="165" fontId="37" fillId="6" borderId="3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Alignment="1">
      <alignment horizontal="right" vertical="center" shrinkToFit="1"/>
    </xf>
    <xf numFmtId="165" fontId="18" fillId="0" borderId="0" xfId="0" applyNumberFormat="1" applyFont="1" applyAlignment="1">
      <alignment horizontal="right" vertical="center" shrinkToFit="1"/>
    </xf>
    <xf numFmtId="3" fontId="18" fillId="6" borderId="0" xfId="0" applyNumberFormat="1" applyFont="1" applyFill="1" applyAlignment="1">
      <alignment horizontal="right" vertical="center" shrinkToFit="1"/>
    </xf>
    <xf numFmtId="164" fontId="18" fillId="6" borderId="0" xfId="0" applyNumberFormat="1" applyFont="1" applyFill="1" applyAlignment="1">
      <alignment horizontal="right" vertical="center" shrinkToFit="1"/>
    </xf>
    <xf numFmtId="165" fontId="18" fillId="6" borderId="0" xfId="0" applyNumberFormat="1" applyFont="1" applyFill="1" applyAlignment="1">
      <alignment horizontal="right" vertical="center" shrinkToFit="1"/>
    </xf>
    <xf numFmtId="164" fontId="18" fillId="0" borderId="0" xfId="0" applyNumberFormat="1" applyFont="1" applyAlignment="1">
      <alignment horizontal="right" vertical="center" shrinkToFit="1"/>
    </xf>
    <xf numFmtId="0" fontId="33" fillId="0" borderId="0" xfId="0" applyFont="1" applyFill="1" applyAlignment="1">
      <alignment vertical="center"/>
    </xf>
    <xf numFmtId="0" fontId="35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/>
    </xf>
    <xf numFmtId="165" fontId="45" fillId="0" borderId="3" xfId="0" applyNumberFormat="1" applyFont="1" applyBorder="1" applyAlignment="1">
      <alignment horizontal="right" vertical="center" shrinkToFit="1"/>
    </xf>
    <xf numFmtId="164" fontId="45" fillId="0" borderId="3" xfId="0" applyNumberFormat="1" applyFont="1" applyBorder="1" applyAlignment="1">
      <alignment horizontal="right" vertical="center" shrinkToFit="1"/>
    </xf>
    <xf numFmtId="164" fontId="12" fillId="0" borderId="0" xfId="0" applyNumberFormat="1" applyFont="1" applyFill="1" applyAlignment="1">
      <alignment horizontal="right" vertical="center" shrinkToFit="1"/>
    </xf>
    <xf numFmtId="165" fontId="12" fillId="0" borderId="0" xfId="0" applyNumberFormat="1" applyFont="1" applyFill="1" applyAlignment="1">
      <alignment horizontal="right" vertical="center" shrinkToFit="1"/>
    </xf>
    <xf numFmtId="164" fontId="30" fillId="0" borderId="0" xfId="2" applyNumberFormat="1" applyFont="1" applyFill="1" applyAlignment="1">
      <alignment horizontal="right" vertical="center" shrinkToFit="1"/>
    </xf>
    <xf numFmtId="0" fontId="1" fillId="0" borderId="0" xfId="0" applyFont="1"/>
    <xf numFmtId="0" fontId="47" fillId="0" borderId="0" xfId="0" applyFont="1"/>
    <xf numFmtId="0" fontId="48" fillId="0" borderId="4" xfId="0" applyFont="1" applyBorder="1"/>
    <xf numFmtId="0" fontId="32" fillId="0" borderId="7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49" fillId="0" borderId="0" xfId="0" applyFont="1"/>
    <xf numFmtId="0" fontId="50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top" wrapText="1"/>
    </xf>
    <xf numFmtId="164" fontId="29" fillId="0" borderId="4" xfId="0" applyNumberFormat="1" applyFont="1" applyBorder="1" applyAlignment="1">
      <alignment horizontal="right" vertical="center" shrinkToFit="1"/>
    </xf>
    <xf numFmtId="164" fontId="29" fillId="0" borderId="4" xfId="0" applyNumberFormat="1" applyFont="1" applyFill="1" applyBorder="1" applyAlignment="1"/>
    <xf numFmtId="0" fontId="0" fillId="0" borderId="0" xfId="0" applyFill="1" applyAlignment="1">
      <alignment vertical="center"/>
    </xf>
    <xf numFmtId="0" fontId="11" fillId="7" borderId="0" xfId="0" applyFont="1" applyFill="1" applyAlignment="1">
      <alignment horizontal="left" vertical="center"/>
    </xf>
    <xf numFmtId="0" fontId="37" fillId="7" borderId="0" xfId="0" applyFont="1" applyFill="1" applyAlignment="1">
      <alignment horizontal="left" vertical="center"/>
    </xf>
    <xf numFmtId="0" fontId="35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35" fillId="7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vertical="top" wrapText="1"/>
    </xf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right" vertical="center" shrinkToFit="1"/>
    </xf>
    <xf numFmtId="3" fontId="51" fillId="0" borderId="14" xfId="0" applyNumberFormat="1" applyFont="1" applyFill="1" applyBorder="1" applyAlignment="1"/>
    <xf numFmtId="0" fontId="18" fillId="0" borderId="0" xfId="0" applyFont="1" applyFill="1" applyBorder="1" applyAlignment="1">
      <alignment horizontal="left" vertical="center" wrapText="1" indent="1"/>
    </xf>
    <xf numFmtId="3" fontId="30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30" fillId="0" borderId="0" xfId="0" applyFont="1" applyFill="1"/>
    <xf numFmtId="3" fontId="0" fillId="0" borderId="0" xfId="0" applyNumberFormat="1" applyAlignment="1">
      <alignment horizontal="center"/>
    </xf>
    <xf numFmtId="164" fontId="43" fillId="0" borderId="0" xfId="0" applyNumberFormat="1" applyFont="1" applyFill="1" applyBorder="1" applyAlignment="1"/>
    <xf numFmtId="0" fontId="53" fillId="0" borderId="0" xfId="0" applyFont="1" applyBorder="1" applyAlignment="1"/>
    <xf numFmtId="0" fontId="37" fillId="7" borderId="0" xfId="0" applyFont="1" applyFill="1" applyAlignment="1">
      <alignment horizontal="left" wrapText="1"/>
    </xf>
    <xf numFmtId="0" fontId="37" fillId="7" borderId="0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38" fillId="7" borderId="0" xfId="0" applyNumberFormat="1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3" fontId="38" fillId="7" borderId="4" xfId="0" applyNumberFormat="1" applyFont="1" applyFill="1" applyBorder="1" applyAlignment="1">
      <alignment horizontal="center" vertical="center" wrapText="1"/>
    </xf>
    <xf numFmtId="3" fontId="38" fillId="7" borderId="4" xfId="0" applyNumberFormat="1" applyFont="1" applyFill="1" applyBorder="1" applyAlignment="1">
      <alignment horizontal="center" vertical="center" wrapText="1"/>
    </xf>
    <xf numFmtId="0" fontId="38" fillId="7" borderId="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top" wrapText="1"/>
    </xf>
    <xf numFmtId="3" fontId="29" fillId="6" borderId="15" xfId="0" applyNumberFormat="1" applyFont="1" applyFill="1" applyBorder="1" applyAlignment="1">
      <alignment horizontal="right" vertical="center" shrinkToFit="1"/>
    </xf>
    <xf numFmtId="167" fontId="29" fillId="6" borderId="15" xfId="0" applyNumberFormat="1" applyFont="1" applyFill="1" applyBorder="1" applyAlignment="1">
      <alignment horizontal="right" vertical="center" shrinkToFit="1"/>
    </xf>
    <xf numFmtId="164" fontId="29" fillId="6" borderId="15" xfId="0" applyNumberFormat="1" applyFont="1" applyFill="1" applyBorder="1" applyAlignment="1">
      <alignment horizontal="right" vertical="center" shrinkToFit="1"/>
    </xf>
    <xf numFmtId="164" fontId="29" fillId="0" borderId="15" xfId="0" applyNumberFormat="1" applyFont="1" applyFill="1" applyBorder="1" applyAlignment="1">
      <alignment horizontal="right"/>
    </xf>
    <xf numFmtId="164" fontId="29" fillId="0" borderId="15" xfId="0" applyNumberFormat="1" applyFont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left"/>
    </xf>
    <xf numFmtId="3" fontId="29" fillId="0" borderId="0" xfId="0" applyNumberFormat="1" applyFont="1" applyAlignment="1">
      <alignment horizontal="right" vertical="center" shrinkToFit="1"/>
    </xf>
    <xf numFmtId="167" fontId="29" fillId="0" borderId="0" xfId="0" applyNumberFormat="1" applyFont="1" applyAlignment="1">
      <alignment horizontal="right" vertical="center" shrinkToFit="1"/>
    </xf>
    <xf numFmtId="164" fontId="29" fillId="0" borderId="0" xfId="0" applyNumberFormat="1" applyFont="1" applyAlignment="1">
      <alignment horizontal="right" vertical="center" shrinkToFit="1"/>
    </xf>
    <xf numFmtId="164" fontId="2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1"/>
    </xf>
    <xf numFmtId="167" fontId="30" fillId="0" borderId="0" xfId="0" applyNumberFormat="1" applyFont="1" applyFill="1" applyAlignment="1">
      <alignment horizontal="right" vertical="center" shrinkToFit="1"/>
    </xf>
    <xf numFmtId="164" fontId="3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3" fontId="29" fillId="0" borderId="0" xfId="0" applyNumberFormat="1" applyFont="1" applyFill="1" applyAlignment="1">
      <alignment horizontal="right" vertical="center" shrinkToFit="1"/>
    </xf>
    <xf numFmtId="167" fontId="29" fillId="0" borderId="0" xfId="0" applyNumberFormat="1" applyFont="1" applyFill="1" applyAlignment="1">
      <alignment horizontal="right" vertical="center" shrinkToFit="1"/>
    </xf>
    <xf numFmtId="164" fontId="29" fillId="0" borderId="0" xfId="0" applyNumberFormat="1" applyFont="1" applyFill="1" applyAlignment="1">
      <alignment horizontal="right" vertical="center" shrinkToFit="1"/>
    </xf>
    <xf numFmtId="0" fontId="2" fillId="0" borderId="0" xfId="0" applyFont="1"/>
    <xf numFmtId="164" fontId="0" fillId="0" borderId="0" xfId="0" applyNumberFormat="1" applyFill="1" applyBorder="1"/>
    <xf numFmtId="0" fontId="2" fillId="0" borderId="0" xfId="0" applyFont="1" applyFill="1" applyBorder="1"/>
    <xf numFmtId="164" fontId="52" fillId="0" borderId="0" xfId="0" applyNumberFormat="1" applyFont="1" applyFill="1" applyBorder="1" applyAlignment="1"/>
    <xf numFmtId="0" fontId="0" fillId="0" borderId="4" xfId="0" applyFont="1" applyBorder="1"/>
    <xf numFmtId="0" fontId="48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1" fillId="0" borderId="0" xfId="0" applyFont="1" applyFill="1"/>
    <xf numFmtId="3" fontId="0" fillId="0" borderId="0" xfId="0" applyNumberFormat="1" applyFill="1" applyBorder="1" applyAlignment="1">
      <alignment horizontal="center"/>
    </xf>
  </cellXfs>
  <cellStyles count="14">
    <cellStyle name="Hipervínculo" xfId="1" builtinId="8"/>
    <cellStyle name="Hipervínculo 2" xfId="3"/>
    <cellStyle name="Normal" xfId="0" builtinId="0"/>
    <cellStyle name="Normal 2" xfId="4"/>
    <cellStyle name="Normal 2 2" xfId="5"/>
    <cellStyle name="Normal 2 3" xfId="6"/>
    <cellStyle name="Normal 3" xfId="2"/>
    <cellStyle name="Normal 3 2" xfId="7"/>
    <cellStyle name="Normal 3 2 2" xfId="8"/>
    <cellStyle name="Normal 3 3" xfId="9"/>
    <cellStyle name="Normal 3 4" xfId="10"/>
    <cellStyle name="Normal 4" xfId="11"/>
    <cellStyle name="Normal 4 2" xfId="12"/>
    <cellStyle name="Normal 5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27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09575"/>
          <a:ext cx="6848475" cy="4867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7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showGridLines="0" tabSelected="1" zoomScaleNormal="100" workbookViewId="0">
      <selection activeCell="B1" sqref="B1"/>
    </sheetView>
  </sheetViews>
  <sheetFormatPr baseColWidth="10" defaultColWidth="11.42578125" defaultRowHeight="15"/>
  <cols>
    <col min="1" max="1" width="16.85546875" style="4" customWidth="1"/>
    <col min="2" max="2" width="110" style="4" customWidth="1"/>
    <col min="3" max="3" width="4" style="3" customWidth="1"/>
    <col min="4" max="16384" width="11.42578125" style="4"/>
  </cols>
  <sheetData>
    <row r="1" spans="1:4" ht="57.75" customHeight="1">
      <c r="A1" s="1" t="s">
        <v>0</v>
      </c>
      <c r="B1" s="2" t="s">
        <v>1</v>
      </c>
    </row>
    <row r="2" spans="1:4" ht="14.25" customHeight="1">
      <c r="A2" s="5"/>
      <c r="B2" s="6"/>
    </row>
    <row r="3" spans="1:4" ht="14.25" customHeight="1">
      <c r="A3" s="7"/>
    </row>
    <row r="4" spans="1:4" ht="14.25" customHeight="1">
      <c r="A4" s="8" t="s">
        <v>2</v>
      </c>
    </row>
    <row r="5" spans="1:4" ht="14.25" customHeight="1">
      <c r="A5" s="7"/>
      <c r="B5" s="9"/>
    </row>
    <row r="6" spans="1:4" s="13" customFormat="1" ht="14.25" customHeight="1">
      <c r="A6" s="10" t="s">
        <v>3</v>
      </c>
      <c r="B6" s="11" t="s">
        <v>4</v>
      </c>
      <c r="C6" s="12"/>
    </row>
    <row r="7" spans="1:4" ht="14.25" customHeight="1">
      <c r="A7" s="14"/>
      <c r="B7" s="14"/>
    </row>
    <row r="8" spans="1:4" ht="14.25" customHeight="1">
      <c r="A8" s="15" t="s">
        <v>5</v>
      </c>
      <c r="B8" s="16" t="s">
        <v>6</v>
      </c>
      <c r="C8" s="17"/>
    </row>
    <row r="9" spans="1:4" ht="14.25" customHeight="1">
      <c r="A9" s="15" t="s">
        <v>7</v>
      </c>
      <c r="B9" s="16" t="s">
        <v>8</v>
      </c>
      <c r="C9" s="17"/>
    </row>
    <row r="10" spans="1:4" ht="14.25" customHeight="1">
      <c r="A10" s="15" t="s">
        <v>9</v>
      </c>
      <c r="B10" s="16" t="s">
        <v>10</v>
      </c>
      <c r="C10" s="17"/>
      <c r="D10" s="18"/>
    </row>
    <row r="11" spans="1:4" ht="14.25" customHeight="1">
      <c r="A11" s="15" t="s">
        <v>11</v>
      </c>
      <c r="B11" s="16" t="s">
        <v>12</v>
      </c>
      <c r="C11" s="17"/>
      <c r="D11" s="18"/>
    </row>
    <row r="12" spans="1:4" s="20" customFormat="1" ht="14.25" customHeight="1">
      <c r="A12" s="19" t="s">
        <v>13</v>
      </c>
      <c r="B12" s="16" t="s">
        <v>14</v>
      </c>
      <c r="C12" s="17"/>
    </row>
    <row r="13" spans="1:4">
      <c r="A13" s="15" t="s">
        <v>15</v>
      </c>
      <c r="B13" s="16" t="s">
        <v>16</v>
      </c>
      <c r="C13" s="17"/>
    </row>
    <row r="14" spans="1:4" ht="14.25" customHeight="1">
      <c r="A14" s="15" t="s">
        <v>17</v>
      </c>
      <c r="B14" s="16" t="s">
        <v>18</v>
      </c>
      <c r="C14" s="17"/>
    </row>
    <row r="15" spans="1:4" ht="14.25" customHeight="1">
      <c r="A15" s="15" t="s">
        <v>19</v>
      </c>
      <c r="B15" s="16" t="s">
        <v>20</v>
      </c>
      <c r="C15" s="17"/>
    </row>
    <row r="16" spans="1:4" ht="14.25" customHeight="1">
      <c r="A16" s="15" t="s">
        <v>21</v>
      </c>
      <c r="B16" s="16" t="s">
        <v>22</v>
      </c>
      <c r="C16" s="17"/>
    </row>
    <row r="17" spans="1:3" ht="14.25" customHeight="1">
      <c r="A17" s="15" t="s">
        <v>23</v>
      </c>
      <c r="B17" s="16" t="s">
        <v>24</v>
      </c>
    </row>
    <row r="18" spans="1:3" ht="14.25" customHeight="1">
      <c r="A18" s="15" t="s">
        <v>25</v>
      </c>
      <c r="B18" s="16" t="s">
        <v>26</v>
      </c>
    </row>
    <row r="19" spans="1:3" s="13" customFormat="1" ht="14.25" customHeight="1">
      <c r="A19" s="15" t="s">
        <v>27</v>
      </c>
      <c r="B19" s="16" t="s">
        <v>28</v>
      </c>
      <c r="C19" s="12"/>
    </row>
    <row r="20" spans="1:3" s="13" customFormat="1" ht="14.25" customHeight="1">
      <c r="A20" s="15" t="s">
        <v>29</v>
      </c>
      <c r="B20" s="16" t="s">
        <v>30</v>
      </c>
      <c r="C20" s="12"/>
    </row>
    <row r="21" spans="1:3" ht="14.25" customHeight="1">
      <c r="A21" s="15" t="s">
        <v>31</v>
      </c>
      <c r="B21" s="16" t="s">
        <v>32</v>
      </c>
    </row>
    <row r="22" spans="1:3" ht="14.25" customHeight="1">
      <c r="A22" s="15" t="s">
        <v>33</v>
      </c>
      <c r="B22" s="16" t="s">
        <v>34</v>
      </c>
    </row>
    <row r="23" spans="1:3" ht="14.25" customHeight="1">
      <c r="A23" s="15" t="s">
        <v>35</v>
      </c>
      <c r="B23" s="16" t="s">
        <v>36</v>
      </c>
      <c r="C23" s="17"/>
    </row>
    <row r="24" spans="1:3" ht="14.25" customHeight="1">
      <c r="A24" s="21"/>
      <c r="B24" s="22"/>
      <c r="C24" s="17"/>
    </row>
    <row r="25" spans="1:3" ht="14.25" customHeight="1">
      <c r="A25" s="10" t="s">
        <v>37</v>
      </c>
      <c r="B25" s="11" t="s">
        <v>38</v>
      </c>
      <c r="C25" s="17"/>
    </row>
    <row r="26" spans="1:3" ht="14.25" customHeight="1">
      <c r="A26" s="15"/>
      <c r="B26" s="16"/>
      <c r="C26" s="17"/>
    </row>
    <row r="27" spans="1:3" ht="14.25" customHeight="1">
      <c r="A27" s="15" t="s">
        <v>39</v>
      </c>
      <c r="B27" s="16" t="s">
        <v>40</v>
      </c>
      <c r="C27" s="17"/>
    </row>
    <row r="28" spans="1:3" ht="14.25" customHeight="1">
      <c r="A28" s="21"/>
      <c r="B28" s="22"/>
      <c r="C28" s="17"/>
    </row>
    <row r="29" spans="1:3" ht="14.25" customHeight="1">
      <c r="A29" s="21"/>
      <c r="B29" s="23"/>
      <c r="C29" s="17"/>
    </row>
    <row r="30" spans="1:3">
      <c r="A30" s="24"/>
      <c r="B30" s="23"/>
      <c r="C30" s="17"/>
    </row>
    <row r="31" spans="1:3" ht="14.25" customHeight="1">
      <c r="A31" s="21"/>
      <c r="B31" s="23"/>
      <c r="C31" s="17"/>
    </row>
    <row r="32" spans="1:3" ht="14.25" customHeight="1">
      <c r="A32" s="21"/>
      <c r="B32" s="23"/>
      <c r="C32" s="17"/>
    </row>
    <row r="33" spans="1:4">
      <c r="A33" s="21"/>
      <c r="B33" s="23"/>
    </row>
    <row r="34" spans="1:4">
      <c r="A34" s="7"/>
      <c r="B34" s="25"/>
    </row>
    <row r="35" spans="1:4">
      <c r="A35" s="7"/>
      <c r="B35" s="9"/>
    </row>
    <row r="36" spans="1:4">
      <c r="A36" s="7"/>
      <c r="B36" s="26"/>
    </row>
    <row r="37" spans="1:4">
      <c r="A37" s="27"/>
    </row>
    <row r="38" spans="1:4">
      <c r="A38" s="28"/>
      <c r="B38"/>
      <c r="C38"/>
      <c r="D38"/>
    </row>
    <row r="39" spans="1:4">
      <c r="C39"/>
      <c r="D39" s="29"/>
    </row>
    <row r="40" spans="1:4">
      <c r="A40" s="29"/>
      <c r="B40"/>
      <c r="C40"/>
      <c r="D40"/>
    </row>
    <row r="41" spans="1:4">
      <c r="A41" s="29"/>
      <c r="B41" s="29"/>
      <c r="C41"/>
      <c r="D41" s="29"/>
    </row>
    <row r="42" spans="1:4">
      <c r="A42" s="29"/>
      <c r="B42" s="29"/>
      <c r="C42"/>
      <c r="D42" s="29"/>
    </row>
    <row r="43" spans="1:4">
      <c r="A43" s="29"/>
      <c r="B43" s="29"/>
      <c r="C43"/>
      <c r="D43" s="29"/>
    </row>
    <row r="44" spans="1:4">
      <c r="A44" s="29"/>
      <c r="B44" s="29"/>
      <c r="C44"/>
      <c r="D44" s="29"/>
    </row>
    <row r="45" spans="1:4">
      <c r="A45" s="29"/>
      <c r="B45" s="29"/>
      <c r="C45"/>
      <c r="D45" s="29"/>
    </row>
    <row r="46" spans="1:4">
      <c r="A46" s="29"/>
      <c r="B46" s="29"/>
      <c r="C46"/>
      <c r="D46" s="29"/>
    </row>
    <row r="47" spans="1:4">
      <c r="A47" s="29"/>
      <c r="B47" s="29"/>
      <c r="C47"/>
      <c r="D47" s="29"/>
    </row>
    <row r="48" spans="1:4">
      <c r="A48" s="29"/>
      <c r="B48" s="29"/>
      <c r="C48"/>
      <c r="D48" s="29"/>
    </row>
    <row r="49" spans="1:4">
      <c r="A49" s="29"/>
      <c r="B49" s="29"/>
      <c r="C49"/>
      <c r="D49" s="29"/>
    </row>
    <row r="50" spans="1:4">
      <c r="A50" s="28"/>
      <c r="B50" s="28"/>
      <c r="C50"/>
      <c r="D50"/>
    </row>
    <row r="51" spans="1:4">
      <c r="A51" s="30"/>
      <c r="C51" s="4"/>
    </row>
    <row r="52" spans="1:4">
      <c r="A52" s="30"/>
      <c r="C52" s="4"/>
    </row>
    <row r="53" spans="1:4">
      <c r="A53" s="31"/>
      <c r="C53" s="4"/>
    </row>
    <row r="54" spans="1:4">
      <c r="A54" s="32"/>
      <c r="C54" s="4"/>
    </row>
    <row r="55" spans="1:4">
      <c r="A55" s="7"/>
      <c r="C55" s="4"/>
    </row>
    <row r="56" spans="1:4">
      <c r="A56" s="30"/>
      <c r="C56" s="4"/>
    </row>
    <row r="57" spans="1:4">
      <c r="A57" s="31"/>
      <c r="C57" s="4"/>
    </row>
    <row r="58" spans="1:4">
      <c r="A58" s="32"/>
      <c r="C58" s="4"/>
    </row>
    <row r="59" spans="1:4">
      <c r="A59" s="7"/>
      <c r="C59" s="4"/>
    </row>
    <row r="60" spans="1:4">
      <c r="A60" s="30"/>
      <c r="C60" s="4"/>
    </row>
    <row r="61" spans="1:4">
      <c r="A61" s="30"/>
      <c r="C61" s="4"/>
    </row>
    <row r="62" spans="1:4">
      <c r="A62" s="30"/>
      <c r="C62" s="4"/>
    </row>
    <row r="63" spans="1:4">
      <c r="A63" s="30"/>
      <c r="C63" s="4"/>
    </row>
    <row r="64" spans="1:4">
      <c r="A64" s="27"/>
      <c r="C64" s="4"/>
    </row>
    <row r="65" spans="1:3">
      <c r="A65" s="30"/>
      <c r="C65" s="4"/>
    </row>
    <row r="66" spans="1:3">
      <c r="A66" s="33"/>
      <c r="C66" s="4"/>
    </row>
    <row r="67" spans="1:3">
      <c r="A67" s="30"/>
      <c r="C67" s="4"/>
    </row>
    <row r="68" spans="1:3">
      <c r="A68" s="30"/>
      <c r="C68" s="4"/>
    </row>
    <row r="69" spans="1:3">
      <c r="A69" s="30"/>
      <c r="C69" s="4"/>
    </row>
    <row r="70" spans="1:3">
      <c r="A70" s="30"/>
      <c r="C70" s="4"/>
    </row>
    <row r="71" spans="1:3">
      <c r="A71" s="33"/>
      <c r="C71" s="4"/>
    </row>
    <row r="72" spans="1:3">
      <c r="A72" s="30"/>
      <c r="C72" s="4"/>
    </row>
    <row r="73" spans="1:3">
      <c r="A73" s="33"/>
      <c r="C73" s="4"/>
    </row>
    <row r="74" spans="1:3">
      <c r="A74" s="30"/>
      <c r="C74" s="4"/>
    </row>
    <row r="75" spans="1:3">
      <c r="A75" s="30"/>
      <c r="C75" s="4"/>
    </row>
    <row r="76" spans="1:3">
      <c r="A76" s="33"/>
      <c r="C76" s="4"/>
    </row>
    <row r="77" spans="1:3">
      <c r="A77" s="30"/>
      <c r="C77" s="4"/>
    </row>
    <row r="78" spans="1:3">
      <c r="A78" s="33"/>
      <c r="C78" s="4"/>
    </row>
    <row r="79" spans="1:3">
      <c r="A79" s="30"/>
      <c r="C79" s="4"/>
    </row>
    <row r="80" spans="1:3">
      <c r="A80" s="30"/>
      <c r="C80" s="4"/>
    </row>
    <row r="81" spans="1:3">
      <c r="A81" s="30"/>
      <c r="C81" s="4"/>
    </row>
    <row r="82" spans="1:3">
      <c r="A82" s="33"/>
      <c r="C82" s="4"/>
    </row>
    <row r="83" spans="1:3">
      <c r="A83" s="30"/>
      <c r="C83" s="4"/>
    </row>
    <row r="84" spans="1:3">
      <c r="A84" s="30"/>
      <c r="C84" s="4"/>
    </row>
    <row r="85" spans="1:3">
      <c r="A85" s="30"/>
      <c r="C85" s="4"/>
    </row>
    <row r="86" spans="1:3">
      <c r="A86" s="30"/>
      <c r="C86" s="4"/>
    </row>
    <row r="87" spans="1:3">
      <c r="A87" s="33"/>
      <c r="C87" s="4"/>
    </row>
    <row r="88" spans="1:3">
      <c r="A88" s="30"/>
      <c r="C88" s="4"/>
    </row>
    <row r="89" spans="1:3">
      <c r="A89" s="30"/>
      <c r="C89" s="4"/>
    </row>
    <row r="90" spans="1:3">
      <c r="A90" s="33"/>
      <c r="C90" s="4"/>
    </row>
    <row r="91" spans="1:3">
      <c r="A91" s="30"/>
      <c r="C91" s="4"/>
    </row>
    <row r="92" spans="1:3">
      <c r="A92" s="33"/>
      <c r="C92" s="4"/>
    </row>
    <row r="93" spans="1:3">
      <c r="A93" s="30"/>
      <c r="C93" s="4"/>
    </row>
    <row r="94" spans="1:3">
      <c r="A94" s="33"/>
      <c r="C94" s="4"/>
    </row>
    <row r="95" spans="1:3">
      <c r="A95" s="30"/>
      <c r="C95" s="4"/>
    </row>
    <row r="96" spans="1:3">
      <c r="A96" s="33"/>
      <c r="C96" s="4"/>
    </row>
    <row r="97" spans="1:3">
      <c r="A97" s="30"/>
      <c r="C97" s="4"/>
    </row>
    <row r="98" spans="1:3">
      <c r="A98" s="33"/>
      <c r="C98" s="4"/>
    </row>
    <row r="99" spans="1:3">
      <c r="A99" s="30"/>
      <c r="C99" s="4"/>
    </row>
    <row r="100" spans="1:3">
      <c r="A100" s="33"/>
      <c r="C100" s="4"/>
    </row>
    <row r="101" spans="1:3">
      <c r="A101" s="30"/>
      <c r="C101" s="4"/>
    </row>
    <row r="102" spans="1:3">
      <c r="A102" s="30"/>
      <c r="C102" s="4"/>
    </row>
    <row r="103" spans="1:3">
      <c r="A103" s="30"/>
      <c r="C103" s="4"/>
    </row>
    <row r="104" spans="1:3">
      <c r="A104" s="30"/>
      <c r="C104" s="4"/>
    </row>
    <row r="105" spans="1:3">
      <c r="A105" s="30"/>
      <c r="C105" s="4"/>
    </row>
    <row r="106" spans="1:3">
      <c r="A106" s="30"/>
      <c r="C106" s="4"/>
    </row>
    <row r="107" spans="1:3">
      <c r="A107" s="30"/>
      <c r="C107" s="4"/>
    </row>
    <row r="108" spans="1:3">
      <c r="A108" s="33"/>
      <c r="C108" s="4"/>
    </row>
    <row r="109" spans="1:3">
      <c r="A109" s="30"/>
      <c r="C109" s="4"/>
    </row>
    <row r="110" spans="1:3">
      <c r="A110" s="30"/>
      <c r="C110" s="4"/>
    </row>
    <row r="111" spans="1:3">
      <c r="A111" s="30"/>
      <c r="C111" s="4"/>
    </row>
    <row r="112" spans="1:3">
      <c r="A112" s="30"/>
      <c r="C112" s="4"/>
    </row>
    <row r="113" spans="1:3">
      <c r="A113" s="30"/>
      <c r="C113" s="4"/>
    </row>
    <row r="114" spans="1:3">
      <c r="A114" s="30"/>
      <c r="C114" s="4"/>
    </row>
    <row r="115" spans="1:3">
      <c r="A115" s="30"/>
      <c r="C115" s="4"/>
    </row>
    <row r="116" spans="1:3">
      <c r="A116" s="30"/>
      <c r="C116" s="4"/>
    </row>
    <row r="117" spans="1:3">
      <c r="A117" s="30"/>
      <c r="C117" s="4"/>
    </row>
    <row r="118" spans="1:3">
      <c r="A118" s="30"/>
      <c r="C118" s="4"/>
    </row>
    <row r="119" spans="1:3">
      <c r="A119" s="30"/>
      <c r="C119" s="4"/>
    </row>
    <row r="120" spans="1:3">
      <c r="A120" s="30"/>
      <c r="C120" s="4"/>
    </row>
    <row r="121" spans="1:3">
      <c r="A121" s="30"/>
      <c r="C121" s="4"/>
    </row>
    <row r="122" spans="1:3">
      <c r="A122" s="33"/>
      <c r="C122" s="4"/>
    </row>
    <row r="123" spans="1:3">
      <c r="A123" s="30"/>
      <c r="C123" s="4"/>
    </row>
    <row r="124" spans="1:3">
      <c r="A124" s="30"/>
      <c r="C124" s="4"/>
    </row>
    <row r="125" spans="1:3">
      <c r="A125" s="30"/>
      <c r="C125" s="4"/>
    </row>
    <row r="126" spans="1:3">
      <c r="A126" s="30"/>
      <c r="C126" s="4"/>
    </row>
    <row r="127" spans="1:3">
      <c r="A127" s="30"/>
      <c r="C127" s="4"/>
    </row>
    <row r="128" spans="1:3">
      <c r="A128" s="30"/>
      <c r="C128" s="4"/>
    </row>
    <row r="129" spans="1:3">
      <c r="A129" s="34"/>
      <c r="C129" s="4"/>
    </row>
    <row r="130" spans="1:3">
      <c r="A130" s="34"/>
      <c r="C130" s="4"/>
    </row>
    <row r="131" spans="1:3">
      <c r="A131" s="35"/>
      <c r="B131" s="34"/>
      <c r="C131" s="4"/>
    </row>
    <row r="132" spans="1:3">
      <c r="A132" s="35"/>
      <c r="C132" s="4"/>
    </row>
    <row r="134" spans="1:3">
      <c r="A134" s="35"/>
      <c r="C134" s="4"/>
    </row>
    <row r="135" spans="1:3">
      <c r="A135" s="35"/>
      <c r="C135" s="4"/>
    </row>
    <row r="137" spans="1:3">
      <c r="A137" s="36"/>
      <c r="C137" s="4"/>
    </row>
    <row r="138" spans="1:3">
      <c r="A138" s="34"/>
      <c r="C138" s="4"/>
    </row>
    <row r="139" spans="1:3">
      <c r="A139" s="34"/>
      <c r="C139" s="4"/>
    </row>
    <row r="140" spans="1:3">
      <c r="A140" s="37"/>
      <c r="B140" s="34"/>
      <c r="C140" s="4"/>
    </row>
    <row r="141" spans="1:3">
      <c r="A141" s="35"/>
      <c r="C141" s="4"/>
    </row>
    <row r="143" spans="1:3">
      <c r="A143" s="35"/>
      <c r="C143" s="4"/>
    </row>
    <row r="144" spans="1:3">
      <c r="A144" s="35"/>
    </row>
    <row r="146" spans="1:2">
      <c r="A146" s="35"/>
    </row>
    <row r="147" spans="1:2">
      <c r="A147" s="38"/>
    </row>
    <row r="148" spans="1:2">
      <c r="A148" s="38"/>
    </row>
    <row r="149" spans="1:2">
      <c r="A149" s="39"/>
      <c r="B149" s="38"/>
    </row>
  </sheetData>
  <hyperlinks>
    <hyperlink ref="B8" location="'22.1.1.'!Área_de_impresión" display="Superficie, densidad por km2, población y estructura por edad de la población."/>
    <hyperlink ref="B9" location="'G-22.1.'!Área_de_impresión" display="Gráfico de la densidad de población por km2."/>
    <hyperlink ref="B10" location="'22.1.2. '!Área_de_impresión" display="Indicadores demográficos y de salud."/>
    <hyperlink ref="B12" location="'22.1.3.'!Área_de_impresión" display="Nivel de estudios. Evolución de la población de 25 a 64 años que ha terminado al menos la enseñanza secundaria superior. "/>
    <hyperlink ref="B13" location="'22.1.4.'!Área_de_impresión" display="Fuerza de trabajo. "/>
    <hyperlink ref="B14" location="'22.1.5.'!Área_de_impresión" display="Tasas de desempleo ajustadas estacionalmente (%)."/>
    <hyperlink ref="B15" location="'G-22.3. '!Área_de_impresión" display="Gráfico de la tasa de desempleo ajustada estacionalmente (%)."/>
    <hyperlink ref="B16" location="'22.1.6.'!Área_de_impresión" display="Agricultura y pesca."/>
    <hyperlink ref="B17" location="'22.1.7. '!Área_de_impresión" display="Macromagnitudes."/>
    <hyperlink ref="B18" location="'G-22.4. '!Área_de_impresión" display="Gráfico del PIB per cápita (PPA)."/>
    <hyperlink ref="B21" location="'22.1.10.'!Área_de_impresión" display="Comercio exterior."/>
    <hyperlink ref="B22" location="'G-22.5. '!Área_de_impresión" display="Gráfico de comercio exterior. Tasas de cobertura (%)."/>
    <hyperlink ref="B23" location="'22.1.11.'!Área_de_impresión" display="Transportes y comunicaciones."/>
    <hyperlink ref="B27" location="'22.2.1.'!Área_de_impresión" display="Principales indicadores."/>
    <hyperlink ref="B11" location="'G-22.2.'!Área_de_impresión" display="Gráfico del gasto en protección social sobre GDP (%)."/>
    <hyperlink ref="B19" location="'22.1.8. '!Área_de_impresión" display="Evolución del número de empresas, empleados y valor de la producción."/>
    <hyperlink ref="B20" location="'22.1.9.'!Área_de_impresión" display="Evolución del índice de permisos de construcción residencial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2022.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Normal="100" workbookViewId="0">
      <selection activeCell="B1" sqref="B1"/>
    </sheetView>
  </sheetViews>
  <sheetFormatPr baseColWidth="10" defaultRowHeight="15"/>
  <cols>
    <col min="1" max="1" width="21" customWidth="1"/>
    <col min="2" max="2" width="30" customWidth="1"/>
    <col min="3" max="6" width="11.85546875" customWidth="1"/>
    <col min="7" max="7" width="22.140625" customWidth="1"/>
    <col min="8" max="8" width="21.28515625" style="128" customWidth="1"/>
    <col min="12" max="12" width="3.42578125" customWidth="1"/>
    <col min="13" max="13" width="14.7109375" customWidth="1"/>
    <col min="14" max="14" width="5" customWidth="1"/>
  </cols>
  <sheetData>
    <row r="1" spans="1:16">
      <c r="A1" s="40" t="s">
        <v>128</v>
      </c>
      <c r="B1" s="41"/>
      <c r="C1" s="41"/>
      <c r="D1" s="41"/>
      <c r="E1" s="41"/>
      <c r="F1" s="41"/>
      <c r="G1" s="41"/>
      <c r="H1" s="42" t="s">
        <v>42</v>
      </c>
    </row>
    <row r="2" spans="1:16">
      <c r="K2" s="154"/>
      <c r="L2" s="155"/>
    </row>
    <row r="3" spans="1:16">
      <c r="I3" s="128"/>
      <c r="J3" s="128"/>
      <c r="K3" s="128"/>
      <c r="L3" s="128"/>
      <c r="M3" s="128"/>
      <c r="N3" s="128"/>
      <c r="O3" s="128"/>
      <c r="P3" s="128"/>
    </row>
    <row r="4" spans="1:16">
      <c r="A4" s="156"/>
      <c r="B4" s="157">
        <v>2020</v>
      </c>
      <c r="C4" s="156"/>
      <c r="D4" s="156"/>
      <c r="E4" s="156"/>
      <c r="F4" s="156"/>
      <c r="G4" s="157">
        <v>2022</v>
      </c>
      <c r="I4" s="128"/>
      <c r="J4" s="128"/>
      <c r="K4" s="128"/>
      <c r="L4" s="128"/>
      <c r="M4" s="128"/>
      <c r="N4" s="128"/>
      <c r="O4" s="128"/>
      <c r="P4" s="128"/>
    </row>
    <row r="5" spans="1:16" ht="19.5" customHeight="1">
      <c r="A5" s="158"/>
      <c r="B5" s="159" t="s">
        <v>129</v>
      </c>
      <c r="C5" s="160" t="s">
        <v>130</v>
      </c>
      <c r="D5" s="160"/>
      <c r="E5" s="160"/>
      <c r="F5" s="160"/>
      <c r="G5" s="159" t="s">
        <v>131</v>
      </c>
      <c r="H5" s="161"/>
      <c r="I5" s="128"/>
      <c r="J5" s="128"/>
      <c r="K5" s="162"/>
      <c r="L5" s="162"/>
      <c r="M5" s="162"/>
      <c r="N5" s="162"/>
      <c r="O5" s="128"/>
      <c r="P5" s="128"/>
    </row>
    <row r="6" spans="1:16" s="165" customFormat="1" ht="15" customHeight="1">
      <c r="A6" s="163"/>
      <c r="B6" s="163" t="s">
        <v>132</v>
      </c>
      <c r="C6" s="163" t="s">
        <v>133</v>
      </c>
      <c r="D6" s="163" t="s">
        <v>134</v>
      </c>
      <c r="E6" s="163" t="s">
        <v>135</v>
      </c>
      <c r="F6" s="163" t="s">
        <v>136</v>
      </c>
      <c r="G6" s="163" t="s">
        <v>137</v>
      </c>
      <c r="H6" s="164"/>
      <c r="I6" s="164"/>
      <c r="J6" s="164"/>
      <c r="K6" s="128"/>
      <c r="L6" s="128"/>
      <c r="M6" s="128"/>
      <c r="N6" s="128"/>
      <c r="O6" s="164"/>
      <c r="P6" s="164"/>
    </row>
    <row r="7" spans="1:16" ht="15.6" customHeight="1">
      <c r="A7" s="166" t="s">
        <v>50</v>
      </c>
      <c r="B7" s="167">
        <v>155093</v>
      </c>
      <c r="C7" s="168">
        <v>63.805542995158426</v>
      </c>
      <c r="D7" s="168">
        <v>21.070770791746167</v>
      </c>
      <c r="E7" s="168">
        <v>7.6673320613633607</v>
      </c>
      <c r="F7" s="168">
        <v>7.456464438145864</v>
      </c>
      <c r="G7" s="169">
        <v>4443.7727444000002</v>
      </c>
      <c r="H7" s="161"/>
      <c r="I7" s="161"/>
      <c r="J7" s="170"/>
      <c r="K7" s="171"/>
      <c r="L7" s="171"/>
      <c r="M7" s="171"/>
      <c r="N7" s="171"/>
      <c r="O7" s="128"/>
      <c r="P7" s="128"/>
    </row>
    <row r="8" spans="1:16" ht="15.6" customHeight="1">
      <c r="A8" s="99" t="s">
        <v>94</v>
      </c>
      <c r="B8" s="172">
        <v>1368.12</v>
      </c>
      <c r="C8" s="155">
        <v>13.527777777777777</v>
      </c>
      <c r="D8" s="155">
        <v>30.527777777777775</v>
      </c>
      <c r="E8" s="155">
        <v>29.527777777777775</v>
      </c>
      <c r="F8" s="155">
        <v>26.416666666666664</v>
      </c>
      <c r="G8" s="173">
        <v>18.441500000000001</v>
      </c>
      <c r="H8" s="161"/>
      <c r="I8" s="161"/>
      <c r="J8" s="170"/>
      <c r="K8" s="174"/>
      <c r="L8" s="171"/>
      <c r="M8" s="174"/>
      <c r="N8" s="171"/>
      <c r="O8" s="128"/>
      <c r="P8" s="128"/>
    </row>
    <row r="9" spans="1:16" ht="15.6" customHeight="1">
      <c r="A9" s="99" t="s">
        <v>52</v>
      </c>
      <c r="B9" s="172">
        <v>4564.1499999999996</v>
      </c>
      <c r="C9" s="155">
        <v>64.027422028024702</v>
      </c>
      <c r="D9" s="155">
        <v>16.603887298478227</v>
      </c>
      <c r="E9" s="155">
        <v>9.2963688413439804</v>
      </c>
      <c r="F9" s="155">
        <v>10.072321832153081</v>
      </c>
      <c r="G9" s="173">
        <v>5.5465169999999997</v>
      </c>
      <c r="H9" s="161"/>
      <c r="I9" s="161"/>
      <c r="J9" s="170"/>
      <c r="K9" s="174"/>
      <c r="L9" s="171"/>
      <c r="M9" s="174"/>
      <c r="N9" s="171"/>
      <c r="O9" s="128"/>
      <c r="P9" s="128"/>
    </row>
    <row r="10" spans="1:16" ht="15.6" customHeight="1">
      <c r="A10" s="99" t="s">
        <v>53</v>
      </c>
      <c r="B10" s="172">
        <v>3492.57</v>
      </c>
      <c r="C10" s="155">
        <v>25.25077827741266</v>
      </c>
      <c r="D10" s="155">
        <v>30.058803182289868</v>
      </c>
      <c r="E10" s="155">
        <v>16.914562435143548</v>
      </c>
      <c r="F10" s="155">
        <v>27.775856105153924</v>
      </c>
      <c r="G10" s="173"/>
      <c r="H10" s="161"/>
      <c r="I10" s="161"/>
      <c r="J10" s="170"/>
      <c r="K10" s="174"/>
      <c r="L10" s="171"/>
      <c r="M10" s="174"/>
      <c r="N10" s="171"/>
      <c r="O10" s="128"/>
      <c r="P10" s="128"/>
    </row>
    <row r="11" spans="1:16" ht="15.6" customHeight="1">
      <c r="A11" s="99" t="s">
        <v>95</v>
      </c>
      <c r="B11" s="172">
        <v>2629.93</v>
      </c>
      <c r="C11" s="155">
        <v>18.711242922620652</v>
      </c>
      <c r="D11" s="155">
        <v>33.378269075222434</v>
      </c>
      <c r="E11" s="155">
        <v>17.012671879212725</v>
      </c>
      <c r="F11" s="155">
        <v>30.897816122944189</v>
      </c>
      <c r="G11" s="173">
        <v>458.54915999999997</v>
      </c>
      <c r="H11" s="161"/>
      <c r="I11" s="161"/>
      <c r="J11" s="170"/>
      <c r="K11" s="174"/>
      <c r="L11" s="171"/>
      <c r="M11" s="174"/>
      <c r="N11" s="171"/>
      <c r="O11" s="128"/>
      <c r="P11" s="128"/>
    </row>
    <row r="12" spans="1:16" ht="15.6" customHeight="1">
      <c r="A12" s="99" t="s">
        <v>55</v>
      </c>
      <c r="B12" s="172">
        <v>16578.46</v>
      </c>
      <c r="C12" s="155">
        <v>8.1809872029250457</v>
      </c>
      <c r="D12" s="155">
        <v>37.050578915295553</v>
      </c>
      <c r="E12" s="155">
        <v>23.228976234003657</v>
      </c>
      <c r="F12" s="155">
        <v>31.531840341255329</v>
      </c>
      <c r="G12" s="173">
        <v>161.845</v>
      </c>
      <c r="H12" s="161"/>
      <c r="I12" s="161"/>
      <c r="J12" s="170"/>
      <c r="K12" s="171"/>
      <c r="L12" s="171"/>
      <c r="M12" s="171"/>
      <c r="N12" s="171"/>
      <c r="O12" s="128"/>
      <c r="P12" s="128"/>
    </row>
    <row r="13" spans="1:16" ht="15.6" customHeight="1">
      <c r="A13" s="99" t="s">
        <v>56</v>
      </c>
      <c r="B13" s="172">
        <v>975.32</v>
      </c>
      <c r="C13" s="155">
        <v>10.378188214599824</v>
      </c>
      <c r="D13" s="155">
        <v>45.470536499560247</v>
      </c>
      <c r="E13" s="155">
        <v>17.941952506596305</v>
      </c>
      <c r="F13" s="155">
        <v>26.121372031662272</v>
      </c>
      <c r="G13" s="173">
        <v>71.1352227</v>
      </c>
      <c r="H13" s="161"/>
      <c r="I13" s="161"/>
      <c r="J13" s="170"/>
      <c r="K13" s="174"/>
      <c r="L13" s="171"/>
      <c r="M13" s="174"/>
      <c r="N13" s="171"/>
      <c r="O13" s="128"/>
      <c r="P13" s="128"/>
    </row>
    <row r="14" spans="1:16" ht="15.6" customHeight="1">
      <c r="A14" s="99" t="s">
        <v>57</v>
      </c>
      <c r="B14" s="172">
        <v>4498.99</v>
      </c>
      <c r="C14" s="155"/>
      <c r="D14" s="155">
        <v>35.939780321069208</v>
      </c>
      <c r="E14" s="155">
        <v>38.704969659728086</v>
      </c>
      <c r="F14" s="155">
        <v>19.694292956448265</v>
      </c>
      <c r="G14" s="175">
        <v>246.75951999999998</v>
      </c>
      <c r="H14" s="176"/>
      <c r="I14" s="161"/>
      <c r="J14" s="170"/>
      <c r="K14" s="171"/>
      <c r="L14" s="171"/>
      <c r="M14" s="171"/>
      <c r="N14" s="171"/>
      <c r="O14" s="128"/>
      <c r="P14" s="128"/>
    </row>
    <row r="15" spans="1:16" ht="15.6" customHeight="1">
      <c r="A15" s="99" t="s">
        <v>58</v>
      </c>
      <c r="B15" s="172">
        <v>2822.89</v>
      </c>
      <c r="C15" s="155">
        <v>74.050275118715618</v>
      </c>
      <c r="D15" s="155">
        <v>20.413431823321019</v>
      </c>
      <c r="E15" s="155">
        <v>4.4546619431672569</v>
      </c>
      <c r="F15" s="155">
        <v>1.0835154895605639</v>
      </c>
      <c r="G15" s="173">
        <v>65.494830000000007</v>
      </c>
      <c r="H15" s="161"/>
      <c r="I15" s="161"/>
      <c r="J15" s="170"/>
      <c r="K15" s="174"/>
      <c r="L15" s="171"/>
      <c r="M15" s="174"/>
      <c r="N15" s="171"/>
      <c r="O15" s="128"/>
      <c r="P15" s="128"/>
    </row>
    <row r="16" spans="1:16" ht="15.6" customHeight="1">
      <c r="A16" s="99" t="s">
        <v>96</v>
      </c>
      <c r="B16" s="172">
        <v>23913.68</v>
      </c>
      <c r="C16" s="155">
        <v>51.551586564211306</v>
      </c>
      <c r="D16" s="155">
        <v>25.740269109272358</v>
      </c>
      <c r="E16" s="155">
        <v>11.092286335763552</v>
      </c>
      <c r="F16" s="155">
        <v>11.615857990752785</v>
      </c>
      <c r="G16" s="173">
        <v>752.29378099999997</v>
      </c>
      <c r="H16" s="161"/>
      <c r="I16" s="161"/>
      <c r="J16" s="170"/>
      <c r="K16" s="174"/>
      <c r="L16" s="171"/>
      <c r="M16" s="174"/>
      <c r="N16" s="171"/>
      <c r="O16" s="128"/>
      <c r="P16" s="128"/>
    </row>
    <row r="17" spans="1:16" ht="15.6" customHeight="1">
      <c r="A17" s="99" t="s">
        <v>60</v>
      </c>
      <c r="B17" s="172">
        <v>27364.63</v>
      </c>
      <c r="C17" s="155">
        <v>19.647355163727958</v>
      </c>
      <c r="D17" s="155">
        <v>18.133475816095462</v>
      </c>
      <c r="E17" s="155">
        <v>16.263389563137672</v>
      </c>
      <c r="F17" s="155">
        <v>45.955779457038901</v>
      </c>
      <c r="G17" s="173">
        <v>516.51604299999997</v>
      </c>
      <c r="H17" s="161"/>
      <c r="I17" s="161"/>
      <c r="J17" s="170"/>
      <c r="K17" s="174"/>
      <c r="L17" s="171"/>
      <c r="M17" s="174"/>
      <c r="N17" s="171"/>
      <c r="O17" s="128"/>
      <c r="P17" s="128"/>
    </row>
    <row r="18" spans="1:16" ht="15.6" customHeight="1">
      <c r="A18" s="99" t="s">
        <v>61</v>
      </c>
      <c r="B18" s="172">
        <v>1231.5</v>
      </c>
      <c r="C18" s="155">
        <v>70.615619788771539</v>
      </c>
      <c r="D18" s="155">
        <v>21.9219010561423</v>
      </c>
      <c r="E18" s="155">
        <v>4.6484157865480826</v>
      </c>
      <c r="F18" s="155">
        <v>2.8210116731517512</v>
      </c>
      <c r="G18" s="173">
        <v>63.492571000000005</v>
      </c>
      <c r="H18" s="161"/>
      <c r="I18" s="161"/>
      <c r="J18" s="170"/>
      <c r="K18" s="174"/>
      <c r="L18" s="171"/>
      <c r="M18" s="174"/>
      <c r="N18" s="171"/>
      <c r="O18" s="128"/>
      <c r="P18" s="128"/>
    </row>
    <row r="19" spans="1:16" ht="15.6" customHeight="1">
      <c r="A19" s="99" t="s">
        <v>62</v>
      </c>
      <c r="B19" s="172">
        <v>12041.23</v>
      </c>
      <c r="C19" s="155">
        <v>64.203515165453368</v>
      </c>
      <c r="D19" s="155">
        <v>23.816263168602337</v>
      </c>
      <c r="E19" s="155">
        <v>7.6017443146134998</v>
      </c>
      <c r="F19" s="155">
        <v>4.3784773513307913</v>
      </c>
      <c r="G19" s="173">
        <v>132.94029999999998</v>
      </c>
      <c r="H19" s="161"/>
      <c r="I19" s="161"/>
      <c r="J19" s="170"/>
      <c r="K19" s="174"/>
      <c r="L19" s="171"/>
      <c r="M19" s="174"/>
      <c r="N19" s="171"/>
      <c r="O19" s="128"/>
      <c r="P19" s="128"/>
    </row>
    <row r="20" spans="1:16" ht="15.6" customHeight="1">
      <c r="A20" s="99" t="s">
        <v>63</v>
      </c>
      <c r="B20" s="172">
        <v>134.13999999999999</v>
      </c>
      <c r="C20" s="155">
        <v>87.518355359765053</v>
      </c>
      <c r="D20" s="155">
        <v>8.9574155653450802</v>
      </c>
      <c r="E20" s="155">
        <v>2.2320117474302497</v>
      </c>
      <c r="F20" s="155">
        <v>1.3509544787077827</v>
      </c>
      <c r="G20" s="173">
        <v>1.2487111</v>
      </c>
      <c r="H20" s="161"/>
      <c r="I20" s="161"/>
      <c r="J20" s="170"/>
      <c r="K20" s="174"/>
      <c r="L20" s="171"/>
      <c r="M20" s="174"/>
      <c r="N20" s="171"/>
      <c r="O20" s="128"/>
      <c r="P20" s="128"/>
    </row>
    <row r="21" spans="1:16" ht="15.6" customHeight="1">
      <c r="A21" s="99" t="s">
        <v>64</v>
      </c>
      <c r="B21" s="172">
        <v>1968.96</v>
      </c>
      <c r="C21" s="155">
        <v>46.955639315743689</v>
      </c>
      <c r="D21" s="155">
        <v>33.487967526819368</v>
      </c>
      <c r="E21" s="155">
        <v>10.075384169324442</v>
      </c>
      <c r="F21" s="155">
        <v>9.4810089881124959</v>
      </c>
      <c r="G21" s="175">
        <v>114.65478</v>
      </c>
      <c r="H21" s="154"/>
      <c r="I21" s="161"/>
      <c r="J21" s="170"/>
      <c r="K21" s="171"/>
      <c r="L21" s="171"/>
      <c r="M21" s="171"/>
      <c r="N21" s="171"/>
      <c r="O21" s="128"/>
      <c r="P21" s="128"/>
    </row>
    <row r="22" spans="1:16" ht="15.6" customHeight="1">
      <c r="A22" s="99" t="s">
        <v>65</v>
      </c>
      <c r="B22" s="172">
        <v>2914.55</v>
      </c>
      <c r="C22" s="155">
        <v>50.166565717746828</v>
      </c>
      <c r="D22" s="155">
        <v>32.828588734100542</v>
      </c>
      <c r="E22" s="155">
        <v>8.5251362810417923</v>
      </c>
      <c r="F22" s="155">
        <v>8.4872804360993346</v>
      </c>
      <c r="G22" s="173">
        <v>73.462092999999996</v>
      </c>
      <c r="H22" s="161"/>
      <c r="I22" s="161"/>
      <c r="J22" s="170"/>
      <c r="K22" s="174"/>
      <c r="L22" s="171"/>
      <c r="M22" s="174"/>
      <c r="N22" s="171"/>
      <c r="O22" s="128"/>
      <c r="P22" s="128"/>
    </row>
    <row r="23" spans="1:16" ht="15.6" customHeight="1">
      <c r="A23" s="99" t="s">
        <v>66</v>
      </c>
      <c r="B23" s="172">
        <v>132.13999999999999</v>
      </c>
      <c r="C23" s="155">
        <v>16.48936170212766</v>
      </c>
      <c r="D23" s="155">
        <v>17.021276595744681</v>
      </c>
      <c r="E23" s="155">
        <v>14.361702127659576</v>
      </c>
      <c r="F23" s="155">
        <v>52.659574468085104</v>
      </c>
      <c r="G23" s="173"/>
      <c r="H23" s="161"/>
      <c r="I23" s="161"/>
      <c r="J23" s="170"/>
      <c r="K23" s="174"/>
      <c r="L23" s="171"/>
      <c r="M23" s="174"/>
      <c r="N23" s="171"/>
      <c r="O23" s="128"/>
      <c r="P23" s="128"/>
    </row>
    <row r="24" spans="1:16" ht="15.6" customHeight="1">
      <c r="A24" s="99" t="s">
        <v>67</v>
      </c>
      <c r="B24" s="172">
        <v>4921.74</v>
      </c>
      <c r="C24" s="155">
        <v>64.892700163750746</v>
      </c>
      <c r="D24" s="155">
        <v>20.23614582435577</v>
      </c>
      <c r="E24" s="155">
        <v>7.0283547358441778</v>
      </c>
      <c r="F24" s="155">
        <v>7.8471085064207537</v>
      </c>
      <c r="G24" s="173"/>
      <c r="H24" s="161"/>
      <c r="I24" s="161"/>
      <c r="J24" s="170"/>
      <c r="K24" s="174"/>
      <c r="L24" s="171"/>
      <c r="M24" s="174"/>
      <c r="N24" s="171"/>
      <c r="O24" s="128"/>
      <c r="P24" s="128"/>
    </row>
    <row r="25" spans="1:16" ht="15.6" customHeight="1">
      <c r="A25" s="99" t="s">
        <v>68</v>
      </c>
      <c r="B25" s="172">
        <v>9.8000000000000007</v>
      </c>
      <c r="C25" s="155">
        <v>96.601307189542482</v>
      </c>
      <c r="D25" s="155">
        <v>3.3986928104575163</v>
      </c>
      <c r="E25" s="155"/>
      <c r="F25" s="155"/>
      <c r="G25" s="173">
        <v>2.5374310000000002</v>
      </c>
      <c r="H25" s="161"/>
      <c r="I25" s="161"/>
      <c r="J25" s="170"/>
      <c r="K25" s="174"/>
      <c r="L25" s="171"/>
      <c r="M25" s="174"/>
      <c r="N25" s="171"/>
      <c r="O25" s="128"/>
      <c r="P25" s="128"/>
    </row>
    <row r="26" spans="1:16" ht="15.6" customHeight="1">
      <c r="A26" s="99" t="s">
        <v>69</v>
      </c>
      <c r="B26" s="172">
        <v>1817.9</v>
      </c>
      <c r="C26" s="155">
        <v>19.946808510638299</v>
      </c>
      <c r="D26" s="155">
        <v>28.476443768996962</v>
      </c>
      <c r="E26" s="155">
        <v>27.773556231003038</v>
      </c>
      <c r="F26" s="155">
        <v>23.822188449848024</v>
      </c>
      <c r="G26" s="173">
        <v>298.29769400000004</v>
      </c>
      <c r="H26" s="161"/>
      <c r="I26" s="161"/>
      <c r="J26" s="170"/>
      <c r="K26" s="174"/>
      <c r="L26" s="171"/>
      <c r="M26" s="174"/>
      <c r="N26" s="171"/>
      <c r="O26" s="128"/>
      <c r="P26" s="128"/>
    </row>
    <row r="27" spans="1:16" ht="15.6" customHeight="1">
      <c r="A27" s="99" t="s">
        <v>97</v>
      </c>
      <c r="B27" s="172">
        <v>2602.67</v>
      </c>
      <c r="C27" s="155">
        <v>20.80700487452609</v>
      </c>
      <c r="D27" s="155">
        <v>39.998194619967506</v>
      </c>
      <c r="E27" s="155">
        <v>28.227116808088105</v>
      </c>
      <c r="F27" s="155">
        <v>10.976710597580791</v>
      </c>
      <c r="G27" s="173"/>
      <c r="H27" s="161"/>
      <c r="I27" s="161"/>
      <c r="J27" s="170"/>
      <c r="K27" s="174"/>
      <c r="L27" s="171"/>
      <c r="M27" s="174"/>
      <c r="N27" s="171"/>
      <c r="O27" s="128"/>
      <c r="P27" s="128"/>
    </row>
    <row r="28" spans="1:16" ht="15.6" customHeight="1">
      <c r="A28" s="99" t="s">
        <v>71</v>
      </c>
      <c r="B28" s="172">
        <v>14749.24</v>
      </c>
      <c r="C28" s="155">
        <v>52.302361139924237</v>
      </c>
      <c r="D28" s="155">
        <v>36.495094084472413</v>
      </c>
      <c r="E28" s="155">
        <v>8.108398835181216</v>
      </c>
      <c r="F28" s="155">
        <v>3.093377590300348</v>
      </c>
      <c r="G28" s="173">
        <v>128.42528899999999</v>
      </c>
      <c r="H28" s="161"/>
      <c r="I28" s="161"/>
      <c r="J28" s="170"/>
      <c r="K28" s="174"/>
      <c r="L28" s="171"/>
      <c r="M28" s="174"/>
      <c r="N28" s="171"/>
      <c r="O28" s="128"/>
      <c r="P28" s="128"/>
    </row>
    <row r="29" spans="1:16" ht="15.6" customHeight="1">
      <c r="A29" s="99" t="s">
        <v>72</v>
      </c>
      <c r="B29" s="172">
        <v>3963.94</v>
      </c>
      <c r="C29" s="155">
        <v>73.393515487716641</v>
      </c>
      <c r="D29" s="155">
        <v>17.734210798332356</v>
      </c>
      <c r="E29" s="155">
        <v>4.5274437515074251</v>
      </c>
      <c r="F29" s="155">
        <v>4.3482755056334632</v>
      </c>
      <c r="G29" s="173">
        <v>177.76304000000002</v>
      </c>
      <c r="H29" s="176"/>
      <c r="I29" s="161"/>
      <c r="J29" s="170"/>
      <c r="K29" s="174"/>
      <c r="L29" s="171"/>
      <c r="M29" s="171"/>
      <c r="N29" s="171"/>
      <c r="O29" s="128"/>
      <c r="P29" s="128"/>
    </row>
    <row r="30" spans="1:16" ht="15.6" customHeight="1">
      <c r="A30" s="99" t="s">
        <v>73</v>
      </c>
      <c r="B30" s="172">
        <v>12762.83</v>
      </c>
      <c r="C30" s="155">
        <v>90.321329236908014</v>
      </c>
      <c r="D30" s="155">
        <v>7.5238910036819329</v>
      </c>
      <c r="E30" s="155">
        <v>1.2140336050043816</v>
      </c>
      <c r="F30" s="155">
        <v>0.94074615440567777</v>
      </c>
      <c r="G30" s="173">
        <v>3.17564</v>
      </c>
      <c r="H30" s="161"/>
      <c r="I30" s="161"/>
      <c r="J30" s="170"/>
      <c r="K30" s="174"/>
      <c r="L30" s="171"/>
      <c r="M30" s="174"/>
      <c r="N30" s="171"/>
      <c r="O30" s="128"/>
      <c r="P30" s="128"/>
    </row>
    <row r="31" spans="1:16" ht="15.6" customHeight="1">
      <c r="A31" s="99" t="s">
        <v>74</v>
      </c>
      <c r="B31" s="172">
        <v>483.44</v>
      </c>
      <c r="C31" s="155">
        <v>61.942872912929495</v>
      </c>
      <c r="D31" s="155">
        <v>32.551400579550162</v>
      </c>
      <c r="E31" s="155">
        <v>4.5812060162826</v>
      </c>
      <c r="F31" s="155">
        <v>0.95211811784186562</v>
      </c>
      <c r="G31" s="173">
        <v>0.1083428</v>
      </c>
      <c r="H31" s="161"/>
      <c r="I31" s="161"/>
      <c r="J31" s="170"/>
      <c r="K31" s="174"/>
      <c r="L31" s="171"/>
      <c r="M31" s="174"/>
      <c r="N31" s="171"/>
      <c r="O31" s="128"/>
      <c r="P31" s="128"/>
    </row>
    <row r="32" spans="1:16" ht="15.6" customHeight="1">
      <c r="A32" s="99" t="s">
        <v>75</v>
      </c>
      <c r="B32" s="172">
        <v>1862.65</v>
      </c>
      <c r="C32" s="155">
        <v>39.938869077941924</v>
      </c>
      <c r="D32" s="155">
        <v>31.227712684666326</v>
      </c>
      <c r="E32" s="155">
        <v>11.003565970453389</v>
      </c>
      <c r="F32" s="155">
        <v>17.880794701986755</v>
      </c>
      <c r="G32" s="173"/>
      <c r="H32" s="161"/>
      <c r="I32" s="161"/>
      <c r="J32" s="170"/>
      <c r="K32" s="174"/>
      <c r="L32" s="171"/>
      <c r="M32" s="174"/>
      <c r="N32" s="171"/>
      <c r="O32" s="128"/>
      <c r="P32" s="128"/>
    </row>
    <row r="33" spans="1:16" ht="15.6" customHeight="1">
      <c r="A33" s="99" t="s">
        <v>76</v>
      </c>
      <c r="B33" s="172">
        <v>2281.71</v>
      </c>
      <c r="C33" s="155">
        <v>3.0681569143107605</v>
      </c>
      <c r="D33" s="155">
        <v>32.763532763532766</v>
      </c>
      <c r="E33" s="155">
        <v>30.878807801884722</v>
      </c>
      <c r="F33" s="155">
        <v>33.311417926802548</v>
      </c>
      <c r="G33" s="173">
        <v>92.289636999999999</v>
      </c>
      <c r="H33" s="161"/>
      <c r="I33" s="161"/>
      <c r="J33" s="170"/>
      <c r="K33" s="174"/>
      <c r="L33" s="171"/>
      <c r="M33" s="174"/>
      <c r="N33" s="171"/>
      <c r="O33" s="128"/>
      <c r="P33" s="128"/>
    </row>
    <row r="34" spans="1:16" ht="15.6" customHeight="1">
      <c r="A34" s="99" t="s">
        <v>98</v>
      </c>
      <c r="B34" s="172">
        <v>3005.81</v>
      </c>
      <c r="C34" s="155">
        <v>10.750127572716449</v>
      </c>
      <c r="D34" s="155">
        <v>45.398877360095256</v>
      </c>
      <c r="E34" s="155">
        <v>19.050858989624086</v>
      </c>
      <c r="F34" s="155">
        <v>24.834155468617112</v>
      </c>
      <c r="G34" s="173">
        <v>139.037149</v>
      </c>
      <c r="H34" s="161"/>
      <c r="I34" s="161"/>
      <c r="J34" s="170"/>
      <c r="K34" s="174"/>
      <c r="L34" s="171"/>
      <c r="M34" s="174"/>
      <c r="N34" s="171"/>
      <c r="O34" s="128"/>
      <c r="P34" s="128"/>
    </row>
    <row r="35" spans="1:16">
      <c r="A35" s="69"/>
      <c r="B35" s="69"/>
      <c r="C35" s="69"/>
      <c r="D35" s="69"/>
      <c r="E35" s="69"/>
      <c r="F35" s="69"/>
      <c r="G35" s="69"/>
      <c r="I35" s="170"/>
      <c r="J35" s="170"/>
      <c r="K35" s="170"/>
      <c r="L35" s="170"/>
      <c r="M35" s="128"/>
      <c r="N35" s="128"/>
      <c r="O35" s="128"/>
      <c r="P35" s="128"/>
    </row>
    <row r="36" spans="1:16">
      <c r="A36" s="177" t="s">
        <v>138</v>
      </c>
      <c r="B36" s="72"/>
      <c r="C36" s="72"/>
      <c r="D36" s="72"/>
      <c r="E36" s="72"/>
      <c r="F36" s="72"/>
      <c r="G36" s="72"/>
      <c r="I36" s="170"/>
      <c r="J36" s="170"/>
      <c r="K36" s="170"/>
      <c r="L36" s="170"/>
      <c r="M36" s="128"/>
      <c r="N36" s="128"/>
      <c r="O36" s="128"/>
      <c r="P36" s="128"/>
    </row>
    <row r="37" spans="1:16">
      <c r="A37" s="177" t="s">
        <v>139</v>
      </c>
      <c r="B37" s="177"/>
      <c r="C37" s="177"/>
      <c r="D37" s="177"/>
      <c r="E37" s="177"/>
      <c r="F37" s="177"/>
      <c r="G37" s="177"/>
      <c r="I37" s="170"/>
      <c r="J37" s="170"/>
      <c r="K37" s="170"/>
      <c r="L37" s="170"/>
      <c r="M37" s="128"/>
      <c r="N37" s="128"/>
      <c r="O37" s="128"/>
      <c r="P37" s="128"/>
    </row>
    <row r="38" spans="1:16">
      <c r="A38" s="178"/>
      <c r="B38" s="62"/>
      <c r="C38" s="179"/>
      <c r="D38" s="62"/>
      <c r="E38" s="62"/>
      <c r="F38" s="62"/>
      <c r="G38" s="62"/>
      <c r="I38" s="170"/>
      <c r="J38" s="170"/>
      <c r="K38" s="170"/>
      <c r="L38" s="170"/>
      <c r="M38" s="128"/>
      <c r="N38" s="128"/>
      <c r="O38" s="128"/>
      <c r="P38" s="128"/>
    </row>
    <row r="39" spans="1:16">
      <c r="A39" s="180" t="s">
        <v>80</v>
      </c>
      <c r="B39" s="62"/>
      <c r="C39" s="179"/>
      <c r="D39" s="62"/>
      <c r="E39" s="62"/>
      <c r="F39" s="62"/>
      <c r="G39" s="62"/>
      <c r="I39" s="128"/>
      <c r="J39" s="128"/>
      <c r="K39" s="128"/>
      <c r="L39" s="128"/>
      <c r="M39" s="128"/>
      <c r="N39" s="128"/>
      <c r="O39" s="128"/>
      <c r="P39" s="128"/>
    </row>
  </sheetData>
  <mergeCells count="3">
    <mergeCell ref="C5:F5"/>
    <mergeCell ref="K5:L5"/>
    <mergeCell ref="M5:N5"/>
  </mergeCells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&amp;L_x000D_&amp;"calibri"&amp;12&amp;B22.1.6. Agricultura y pesca.&amp;R&amp;"calibri"&amp;10&amp;P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B1" sqref="B1"/>
    </sheetView>
  </sheetViews>
  <sheetFormatPr baseColWidth="10" defaultRowHeight="15"/>
  <cols>
    <col min="1" max="1" width="18" customWidth="1"/>
    <col min="2" max="4" width="12.85546875" customWidth="1"/>
    <col min="5" max="5" width="14.140625" customWidth="1"/>
    <col min="6" max="6" width="18.7109375" customWidth="1"/>
    <col min="7" max="8" width="12.85546875" customWidth="1"/>
    <col min="9" max="9" width="13.85546875" bestFit="1" customWidth="1"/>
    <col min="10" max="10" width="14.140625" style="128" customWidth="1"/>
  </cols>
  <sheetData>
    <row r="1" spans="1:10">
      <c r="A1" s="40" t="s">
        <v>140</v>
      </c>
      <c r="B1" s="41"/>
      <c r="C1" s="41"/>
      <c r="D1" s="41"/>
      <c r="E1" s="41"/>
      <c r="F1" s="41"/>
      <c r="G1" s="41"/>
      <c r="H1" s="41"/>
      <c r="I1" s="41"/>
      <c r="J1" s="42" t="s">
        <v>42</v>
      </c>
    </row>
    <row r="2" spans="1:10">
      <c r="B2" s="181"/>
      <c r="C2" s="181"/>
      <c r="D2" s="181"/>
      <c r="E2" s="181"/>
      <c r="F2" s="182"/>
      <c r="G2" s="182"/>
      <c r="H2" s="182"/>
      <c r="I2" s="181"/>
    </row>
    <row r="3" spans="1:10" ht="15.75" customHeight="1"/>
    <row r="4" spans="1:10" s="185" customFormat="1" ht="54" customHeight="1">
      <c r="A4" s="183">
        <v>2022</v>
      </c>
      <c r="B4" s="183" t="s">
        <v>141</v>
      </c>
      <c r="C4" s="184" t="s">
        <v>142</v>
      </c>
      <c r="D4" s="184" t="s">
        <v>143</v>
      </c>
      <c r="E4" s="184" t="s">
        <v>144</v>
      </c>
      <c r="F4" s="184" t="s">
        <v>145</v>
      </c>
      <c r="G4" s="184" t="s">
        <v>146</v>
      </c>
      <c r="H4" s="184" t="s">
        <v>147</v>
      </c>
      <c r="I4" s="184" t="s">
        <v>148</v>
      </c>
    </row>
    <row r="5" spans="1:10">
      <c r="A5" s="121" t="s">
        <v>50</v>
      </c>
      <c r="B5" s="143">
        <v>3.4</v>
      </c>
      <c r="C5" s="143">
        <v>15907188.800000001</v>
      </c>
      <c r="D5" s="186">
        <v>35440</v>
      </c>
      <c r="E5" s="140">
        <v>35439.4</v>
      </c>
      <c r="F5" s="143"/>
      <c r="G5" s="143">
        <v>-3.3</v>
      </c>
      <c r="H5" s="143">
        <v>83.5</v>
      </c>
      <c r="I5" s="187">
        <v>118.82</v>
      </c>
      <c r="J5" s="188"/>
    </row>
    <row r="6" spans="1:10">
      <c r="A6" s="99" t="s">
        <v>94</v>
      </c>
      <c r="B6" s="68">
        <v>3</v>
      </c>
      <c r="C6" s="65">
        <v>554044.30000000005</v>
      </c>
      <c r="D6" s="66">
        <v>47430</v>
      </c>
      <c r="E6" s="65">
        <v>42611.7</v>
      </c>
      <c r="F6" s="65">
        <v>48.2</v>
      </c>
      <c r="G6" s="65">
        <v>-3.5</v>
      </c>
      <c r="H6" s="65">
        <v>104.3</v>
      </c>
      <c r="I6" s="175">
        <v>123.26</v>
      </c>
      <c r="J6" s="189"/>
    </row>
    <row r="7" spans="1:10">
      <c r="A7" s="99" t="s">
        <v>52</v>
      </c>
      <c r="B7" s="65">
        <v>3.9</v>
      </c>
      <c r="C7" s="65">
        <v>85800.7</v>
      </c>
      <c r="D7" s="66">
        <v>13270</v>
      </c>
      <c r="E7" s="65">
        <v>22164.5</v>
      </c>
      <c r="F7" s="65">
        <v>59.7</v>
      </c>
      <c r="G7" s="65">
        <v>-2.9</v>
      </c>
      <c r="H7" s="65">
        <v>22.6</v>
      </c>
      <c r="I7" s="175">
        <v>123.52</v>
      </c>
      <c r="J7" s="189"/>
    </row>
    <row r="8" spans="1:10">
      <c r="A8" s="99" t="s">
        <v>53</v>
      </c>
      <c r="B8" s="65">
        <v>2.4</v>
      </c>
      <c r="C8" s="65">
        <v>276229.40000000002</v>
      </c>
      <c r="D8" s="66">
        <v>25850</v>
      </c>
      <c r="E8" s="65">
        <v>31952.5</v>
      </c>
      <c r="F8" s="65">
        <v>46.5</v>
      </c>
      <c r="G8" s="65">
        <v>-3.2</v>
      </c>
      <c r="H8" s="65">
        <v>44.2</v>
      </c>
      <c r="I8" s="175">
        <v>132.1</v>
      </c>
      <c r="J8" s="189"/>
    </row>
    <row r="9" spans="1:10">
      <c r="A9" s="99" t="s">
        <v>95</v>
      </c>
      <c r="B9" s="65">
        <v>2.7</v>
      </c>
      <c r="C9" s="65">
        <v>380617.8</v>
      </c>
      <c r="D9" s="66">
        <v>64450</v>
      </c>
      <c r="E9" s="65">
        <v>48693.599999999999</v>
      </c>
      <c r="F9" s="65">
        <v>42.9</v>
      </c>
      <c r="G9" s="65">
        <v>3.3</v>
      </c>
      <c r="H9" s="65">
        <v>29.8</v>
      </c>
      <c r="I9" s="175">
        <v>113.8</v>
      </c>
      <c r="J9" s="189"/>
    </row>
    <row r="10" spans="1:10">
      <c r="A10" s="99" t="s">
        <v>55</v>
      </c>
      <c r="B10" s="65">
        <v>1.8</v>
      </c>
      <c r="C10" s="68">
        <v>3876810</v>
      </c>
      <c r="D10" s="66">
        <v>46260</v>
      </c>
      <c r="E10" s="65">
        <v>41319.1</v>
      </c>
      <c r="F10" s="65">
        <v>48.4</v>
      </c>
      <c r="G10" s="65">
        <v>-2.5</v>
      </c>
      <c r="H10" s="65">
        <v>66.099999999999994</v>
      </c>
      <c r="I10" s="175">
        <v>118.7</v>
      </c>
      <c r="J10" s="189"/>
    </row>
    <row r="11" spans="1:10">
      <c r="A11" s="99" t="s">
        <v>56</v>
      </c>
      <c r="B11" s="65">
        <v>-0.5</v>
      </c>
      <c r="C11" s="65">
        <v>36011.1</v>
      </c>
      <c r="D11" s="66">
        <v>27040</v>
      </c>
      <c r="E11" s="65">
        <v>30526.6</v>
      </c>
      <c r="F11" s="65">
        <v>50.3</v>
      </c>
      <c r="G11" s="68">
        <v>-1</v>
      </c>
      <c r="H11" s="65">
        <v>18.5</v>
      </c>
      <c r="I11" s="175">
        <v>137.03</v>
      </c>
      <c r="J11" s="189"/>
    </row>
    <row r="12" spans="1:10">
      <c r="A12" s="99" t="s">
        <v>57</v>
      </c>
      <c r="B12" s="65">
        <v>9.4</v>
      </c>
      <c r="C12" s="65">
        <v>506282.4</v>
      </c>
      <c r="D12" s="66">
        <v>98990</v>
      </c>
      <c r="E12" s="65">
        <v>82704.399999999994</v>
      </c>
      <c r="F12" s="65">
        <v>23.9</v>
      </c>
      <c r="G12" s="65">
        <v>1.7</v>
      </c>
      <c r="H12" s="65">
        <v>44.4</v>
      </c>
      <c r="I12" s="175">
        <v>112</v>
      </c>
      <c r="J12" s="189"/>
    </row>
    <row r="13" spans="1:10">
      <c r="A13" s="99" t="s">
        <v>58</v>
      </c>
      <c r="B13" s="65">
        <v>5.6</v>
      </c>
      <c r="C13" s="65">
        <v>206620.4</v>
      </c>
      <c r="D13" s="66">
        <v>19550</v>
      </c>
      <c r="E13" s="65">
        <v>23790.2</v>
      </c>
      <c r="F13" s="65">
        <v>74.599999999999994</v>
      </c>
      <c r="G13" s="65">
        <v>-2.4</v>
      </c>
      <c r="H13" s="65">
        <v>172.6</v>
      </c>
      <c r="I13" s="175">
        <v>111.21</v>
      </c>
      <c r="J13" s="189"/>
    </row>
    <row r="14" spans="1:10">
      <c r="A14" s="99" t="s">
        <v>96</v>
      </c>
      <c r="B14" s="65">
        <v>5.8</v>
      </c>
      <c r="C14" s="68">
        <v>1346377</v>
      </c>
      <c r="D14" s="66">
        <v>28280</v>
      </c>
      <c r="E14" s="65">
        <v>30240.6</v>
      </c>
      <c r="F14" s="65">
        <v>58.9</v>
      </c>
      <c r="G14" s="65">
        <v>-4.7</v>
      </c>
      <c r="H14" s="65">
        <v>111.6</v>
      </c>
      <c r="I14" s="175">
        <v>115.95</v>
      </c>
      <c r="J14" s="189"/>
    </row>
    <row r="15" spans="1:10">
      <c r="A15" s="99" t="s">
        <v>60</v>
      </c>
      <c r="B15" s="65">
        <v>2.5</v>
      </c>
      <c r="C15" s="68">
        <v>2639092</v>
      </c>
      <c r="D15" s="66">
        <v>38550</v>
      </c>
      <c r="E15" s="65">
        <v>35768.6</v>
      </c>
      <c r="F15" s="65">
        <v>52.2</v>
      </c>
      <c r="G15" s="65">
        <v>-4.8</v>
      </c>
      <c r="H15" s="65">
        <v>111.8</v>
      </c>
      <c r="I15" s="175">
        <v>114.04</v>
      </c>
      <c r="J15" s="189"/>
    </row>
    <row r="16" spans="1:10">
      <c r="A16" s="99" t="s">
        <v>61</v>
      </c>
      <c r="B16" s="65">
        <v>6.3</v>
      </c>
      <c r="C16" s="65">
        <v>67989.5</v>
      </c>
      <c r="D16" s="66">
        <v>17400</v>
      </c>
      <c r="E16" s="65">
        <v>26135.7</v>
      </c>
      <c r="F16" s="65">
        <v>75.3</v>
      </c>
      <c r="G16" s="65">
        <v>0.1</v>
      </c>
      <c r="H16" s="65">
        <v>68.2</v>
      </c>
      <c r="I16" s="175">
        <v>117.11</v>
      </c>
      <c r="J16" s="189"/>
    </row>
    <row r="17" spans="1:10">
      <c r="A17" s="99" t="s">
        <v>62</v>
      </c>
      <c r="B17" s="65">
        <v>3.7</v>
      </c>
      <c r="C17" s="65">
        <v>1946479.1</v>
      </c>
      <c r="D17" s="66">
        <v>33020</v>
      </c>
      <c r="E17" s="65">
        <v>34346.6</v>
      </c>
      <c r="F17" s="65">
        <v>60.4</v>
      </c>
      <c r="G17" s="68">
        <v>-8</v>
      </c>
      <c r="H17" s="65">
        <v>141.69999999999999</v>
      </c>
      <c r="I17" s="175">
        <v>114.2</v>
      </c>
      <c r="J17" s="189"/>
    </row>
    <row r="18" spans="1:10">
      <c r="A18" s="99" t="s">
        <v>63</v>
      </c>
      <c r="B18" s="65">
        <v>5.0999999999999996</v>
      </c>
      <c r="C18" s="68">
        <v>27777</v>
      </c>
      <c r="D18" s="66">
        <v>30430</v>
      </c>
      <c r="E18" s="65">
        <v>33272.300000000003</v>
      </c>
      <c r="F18" s="68">
        <v>64</v>
      </c>
      <c r="G18" s="65">
        <v>2.4</v>
      </c>
      <c r="H18" s="65">
        <v>85.6</v>
      </c>
      <c r="I18" s="175">
        <v>110.17</v>
      </c>
      <c r="J18" s="189"/>
    </row>
    <row r="19" spans="1:10">
      <c r="A19" s="99" t="s">
        <v>64</v>
      </c>
      <c r="B19" s="65">
        <v>3.4</v>
      </c>
      <c r="C19" s="68">
        <v>38870</v>
      </c>
      <c r="D19" s="66">
        <v>20610</v>
      </c>
      <c r="E19" s="65">
        <v>25811.1</v>
      </c>
      <c r="F19" s="65">
        <v>59.1</v>
      </c>
      <c r="G19" s="65">
        <v>-4.5999999999999996</v>
      </c>
      <c r="H19" s="68">
        <v>41</v>
      </c>
      <c r="I19" s="175">
        <v>131.47</v>
      </c>
      <c r="J19" s="189"/>
    </row>
    <row r="20" spans="1:10">
      <c r="A20" s="99" t="s">
        <v>65</v>
      </c>
      <c r="B20" s="65">
        <v>2.4</v>
      </c>
      <c r="C20" s="65">
        <v>67399.100000000006</v>
      </c>
      <c r="D20" s="66">
        <v>23800</v>
      </c>
      <c r="E20" s="65">
        <v>31782.3</v>
      </c>
      <c r="F20" s="65">
        <v>58.1</v>
      </c>
      <c r="G20" s="65">
        <v>-0.7</v>
      </c>
      <c r="H20" s="65">
        <v>38.1</v>
      </c>
      <c r="I20" s="175">
        <v>137.57</v>
      </c>
      <c r="J20" s="189"/>
    </row>
    <row r="21" spans="1:10">
      <c r="A21" s="99" t="s">
        <v>66</v>
      </c>
      <c r="B21" s="65">
        <v>1.4</v>
      </c>
      <c r="C21" s="68">
        <v>77529</v>
      </c>
      <c r="D21" s="66">
        <v>118710</v>
      </c>
      <c r="E21" s="65">
        <v>91466.3</v>
      </c>
      <c r="F21" s="65">
        <v>32.200000000000003</v>
      </c>
      <c r="G21" s="65">
        <v>-0.3</v>
      </c>
      <c r="H21" s="65">
        <v>24.7</v>
      </c>
      <c r="I21" s="175">
        <v>118.55</v>
      </c>
      <c r="J21" s="189"/>
    </row>
    <row r="22" spans="1:10">
      <c r="A22" s="99" t="s">
        <v>67</v>
      </c>
      <c r="B22" s="65">
        <v>4.5999999999999996</v>
      </c>
      <c r="C22" s="68">
        <v>168865</v>
      </c>
      <c r="D22" s="66">
        <v>17440</v>
      </c>
      <c r="E22" s="68">
        <v>27037</v>
      </c>
      <c r="F22" s="65">
        <v>49.7</v>
      </c>
      <c r="G22" s="65">
        <v>-6.2</v>
      </c>
      <c r="H22" s="65">
        <v>73.900000000000006</v>
      </c>
      <c r="I22" s="175">
        <v>137.22</v>
      </c>
      <c r="J22" s="189"/>
    </row>
    <row r="23" spans="1:10">
      <c r="A23" s="99" t="s">
        <v>68</v>
      </c>
      <c r="B23" s="65">
        <v>8.1999999999999993</v>
      </c>
      <c r="C23" s="65">
        <v>17450.2</v>
      </c>
      <c r="D23" s="66">
        <v>32880</v>
      </c>
      <c r="E23" s="65">
        <v>37114.300000000003</v>
      </c>
      <c r="F23" s="65">
        <v>47.8</v>
      </c>
      <c r="G23" s="65">
        <v>-5.7</v>
      </c>
      <c r="H23" s="65">
        <v>52.3</v>
      </c>
      <c r="I23" s="175">
        <v>113.69</v>
      </c>
      <c r="J23" s="189"/>
    </row>
    <row r="24" spans="1:10">
      <c r="A24" s="99" t="s">
        <v>69</v>
      </c>
      <c r="B24" s="65">
        <v>4.3</v>
      </c>
      <c r="C24" s="68">
        <v>958549</v>
      </c>
      <c r="D24" s="66">
        <v>54150</v>
      </c>
      <c r="E24" s="65">
        <v>46093.2</v>
      </c>
      <c r="F24" s="65">
        <v>42.2</v>
      </c>
      <c r="G24" s="65">
        <v>-0.1</v>
      </c>
      <c r="H24" s="65">
        <v>50.1</v>
      </c>
      <c r="I24" s="175">
        <v>122.78</v>
      </c>
      <c r="J24" s="189"/>
    </row>
    <row r="25" spans="1:10">
      <c r="A25" s="99" t="s">
        <v>97</v>
      </c>
      <c r="B25" s="65">
        <v>4.8</v>
      </c>
      <c r="C25" s="65">
        <v>447217.6</v>
      </c>
      <c r="D25" s="66">
        <v>49400</v>
      </c>
      <c r="E25" s="65">
        <v>44096.800000000003</v>
      </c>
      <c r="F25" s="65">
        <v>50.5</v>
      </c>
      <c r="G25" s="65">
        <v>-3.5</v>
      </c>
      <c r="H25" s="65">
        <v>78.400000000000006</v>
      </c>
      <c r="I25" s="175">
        <v>121.07</v>
      </c>
      <c r="J25" s="189"/>
    </row>
    <row r="26" spans="1:10">
      <c r="A26" s="99" t="s">
        <v>71</v>
      </c>
      <c r="B26" s="65">
        <v>5.3</v>
      </c>
      <c r="C26" s="65">
        <v>654594.4</v>
      </c>
      <c r="D26" s="66">
        <v>17300</v>
      </c>
      <c r="E26" s="65">
        <v>27945.200000000001</v>
      </c>
      <c r="F26" s="65">
        <v>57.1</v>
      </c>
      <c r="G26" s="65">
        <v>-3.7</v>
      </c>
      <c r="H26" s="65">
        <v>49.3</v>
      </c>
      <c r="I26" s="175">
        <v>129.4</v>
      </c>
      <c r="J26" s="189"/>
    </row>
    <row r="27" spans="1:10">
      <c r="A27" s="99" t="s">
        <v>72</v>
      </c>
      <c r="B27" s="65">
        <v>6.8</v>
      </c>
      <c r="C27" s="65">
        <v>242340.8</v>
      </c>
      <c r="D27" s="66">
        <v>23530</v>
      </c>
      <c r="E27" s="65">
        <v>27523.3</v>
      </c>
      <c r="F27" s="65">
        <v>68.8</v>
      </c>
      <c r="G27" s="65">
        <v>-0.3</v>
      </c>
      <c r="H27" s="65">
        <v>112.4</v>
      </c>
      <c r="I27" s="175">
        <v>113.03</v>
      </c>
      <c r="J27" s="189"/>
    </row>
    <row r="28" spans="1:10">
      <c r="A28" s="99" t="s">
        <v>73</v>
      </c>
      <c r="B28" s="65">
        <v>4.5999999999999996</v>
      </c>
      <c r="C28" s="65">
        <v>285884.79999999999</v>
      </c>
      <c r="D28" s="66">
        <v>15010</v>
      </c>
      <c r="E28" s="68">
        <v>27063</v>
      </c>
      <c r="F28" s="65">
        <v>61.7</v>
      </c>
      <c r="G28" s="65">
        <v>-6.3</v>
      </c>
      <c r="H28" s="65">
        <v>47.2</v>
      </c>
      <c r="I28" s="175">
        <v>129.06</v>
      </c>
      <c r="J28" s="189"/>
    </row>
    <row r="29" spans="1:10">
      <c r="A29" s="99" t="s">
        <v>74</v>
      </c>
      <c r="B29" s="65">
        <v>2.5</v>
      </c>
      <c r="C29" s="65">
        <v>57037.7</v>
      </c>
      <c r="D29" s="66">
        <v>27040</v>
      </c>
      <c r="E29" s="65">
        <v>31457.9</v>
      </c>
      <c r="F29" s="65">
        <v>55.6</v>
      </c>
      <c r="G29" s="68">
        <v>-3</v>
      </c>
      <c r="H29" s="65">
        <v>72.3</v>
      </c>
      <c r="I29" s="175">
        <v>116.94</v>
      </c>
      <c r="J29" s="189"/>
    </row>
    <row r="30" spans="1:10">
      <c r="A30" s="99" t="s">
        <v>75</v>
      </c>
      <c r="B30" s="65">
        <v>1.8</v>
      </c>
      <c r="C30" s="65">
        <v>109645.2</v>
      </c>
      <c r="D30" s="66">
        <v>19980</v>
      </c>
      <c r="E30" s="65">
        <v>24111.1</v>
      </c>
      <c r="F30" s="65">
        <v>59.7</v>
      </c>
      <c r="G30" s="68">
        <v>-2</v>
      </c>
      <c r="H30" s="65">
        <v>57.8</v>
      </c>
      <c r="I30" s="175">
        <v>125.05</v>
      </c>
      <c r="J30" s="189"/>
    </row>
    <row r="31" spans="1:10">
      <c r="A31" s="99" t="s">
        <v>76</v>
      </c>
      <c r="B31" s="65">
        <v>1.6</v>
      </c>
      <c r="C31" s="68">
        <v>268645</v>
      </c>
      <c r="D31" s="66">
        <v>48340</v>
      </c>
      <c r="E31" s="68">
        <v>38678</v>
      </c>
      <c r="F31" s="68">
        <v>49</v>
      </c>
      <c r="G31" s="65">
        <v>-0.8</v>
      </c>
      <c r="H31" s="65">
        <v>73.3</v>
      </c>
      <c r="I31" s="175">
        <v>113.74</v>
      </c>
      <c r="J31" s="189"/>
    </row>
    <row r="32" spans="1:10">
      <c r="A32" s="99" t="s">
        <v>98</v>
      </c>
      <c r="B32" s="65">
        <v>2.9</v>
      </c>
      <c r="C32" s="65">
        <v>563030.19999999995</v>
      </c>
      <c r="D32" s="66">
        <v>53690</v>
      </c>
      <c r="E32" s="65">
        <v>42420.3</v>
      </c>
      <c r="F32" s="65">
        <v>42.3</v>
      </c>
      <c r="G32" s="65">
        <v>1.1000000000000001</v>
      </c>
      <c r="H32" s="65">
        <v>32.9</v>
      </c>
      <c r="I32" s="175">
        <v>119.39</v>
      </c>
      <c r="J32" s="189"/>
    </row>
    <row r="33" spans="1:10">
      <c r="A33" s="190"/>
      <c r="B33" s="190"/>
      <c r="C33" s="190"/>
      <c r="D33" s="190"/>
      <c r="E33" s="190"/>
      <c r="F33" s="190"/>
      <c r="G33" s="190"/>
      <c r="H33" s="190"/>
      <c r="I33" s="190"/>
      <c r="J33"/>
    </row>
    <row r="34" spans="1:10">
      <c r="A34" s="177" t="s">
        <v>138</v>
      </c>
      <c r="B34" s="62"/>
      <c r="C34" s="62"/>
      <c r="D34" s="62"/>
      <c r="E34" s="62"/>
      <c r="F34" s="62"/>
      <c r="G34" s="62"/>
      <c r="H34" s="62"/>
      <c r="I34" s="62"/>
      <c r="J34"/>
    </row>
    <row r="35" spans="1:10">
      <c r="A35" s="191" t="s">
        <v>149</v>
      </c>
      <c r="B35" s="62"/>
      <c r="C35" s="62"/>
      <c r="D35" s="62"/>
      <c r="E35" s="62"/>
      <c r="F35" s="62"/>
      <c r="G35" s="62"/>
      <c r="H35" s="62"/>
      <c r="I35" s="62"/>
      <c r="J35"/>
    </row>
    <row r="36" spans="1:10">
      <c r="A36" s="191" t="s">
        <v>150</v>
      </c>
      <c r="B36" s="62"/>
      <c r="C36" s="62"/>
      <c r="D36" s="62"/>
      <c r="E36" s="62"/>
      <c r="F36" s="62"/>
      <c r="G36" s="62"/>
      <c r="H36" s="62"/>
      <c r="I36" s="62"/>
      <c r="J36"/>
    </row>
    <row r="37" spans="1:10">
      <c r="A37" s="191"/>
      <c r="B37" s="62"/>
      <c r="C37" s="62"/>
      <c r="D37" s="62"/>
      <c r="E37" s="62"/>
      <c r="F37" s="62"/>
      <c r="G37" s="62"/>
    </row>
    <row r="38" spans="1:10">
      <c r="A38" s="180" t="s">
        <v>80</v>
      </c>
    </row>
  </sheetData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&amp;L_x000D_&amp;"calibri"&amp;12&amp;B22.1.7. Macromagnitudes.&amp;R&amp;"calibri"&amp;10&amp;P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B1" sqref="B1"/>
    </sheetView>
  </sheetViews>
  <sheetFormatPr baseColWidth="10" defaultRowHeight="15"/>
  <sheetData>
    <row r="1" spans="1:11">
      <c r="A1" s="76" t="s">
        <v>151</v>
      </c>
      <c r="K1" s="42" t="s">
        <v>42</v>
      </c>
    </row>
    <row r="27" spans="1:15" ht="21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>
      <c r="A28" s="72"/>
      <c r="B28" s="191" t="s">
        <v>152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>
      <c r="A29" s="72"/>
      <c r="B29" s="191" t="s">
        <v>153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>
      <c r="A30" s="72"/>
      <c r="B30" s="19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>
      <c r="A31" s="72"/>
      <c r="B31" s="192" t="s">
        <v>80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>
      <c r="A33" s="72"/>
      <c r="B33" s="19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>
      <c r="A34" s="72"/>
      <c r="B34" s="19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&amp;L_x000D_&amp;"calibri"&amp;12&amp;BG-22.4. Gráfico del PIB per cápita (PPA).&amp;R&amp;"calibri"&amp;10&amp;P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Normal="100" workbookViewId="0">
      <selection activeCell="B1" sqref="B1"/>
    </sheetView>
  </sheetViews>
  <sheetFormatPr baseColWidth="10" defaultRowHeight="15"/>
  <cols>
    <col min="1" max="1" width="20.7109375" customWidth="1"/>
    <col min="2" max="4" width="11.7109375" customWidth="1"/>
    <col min="5" max="5" width="12.85546875" customWidth="1"/>
    <col min="6" max="7" width="11.7109375" customWidth="1"/>
    <col min="8" max="10" width="12.7109375" customWidth="1"/>
    <col min="11" max="11" width="11.85546875" customWidth="1"/>
  </cols>
  <sheetData>
    <row r="1" spans="1:11">
      <c r="A1" s="40" t="s">
        <v>154</v>
      </c>
      <c r="B1" s="126"/>
      <c r="C1" s="41"/>
      <c r="D1" s="41"/>
      <c r="E1" s="41"/>
      <c r="F1" s="41"/>
      <c r="G1" s="41"/>
      <c r="H1" s="41"/>
      <c r="I1" s="41"/>
      <c r="J1" s="41"/>
      <c r="K1" s="42" t="s">
        <v>42</v>
      </c>
    </row>
    <row r="4" spans="1:11" ht="20.100000000000001" customHeight="1">
      <c r="A4" s="147"/>
      <c r="B4" s="149" t="s">
        <v>155</v>
      </c>
      <c r="C4" s="149"/>
      <c r="D4" s="149"/>
      <c r="E4" s="148" t="s">
        <v>156</v>
      </c>
      <c r="F4" s="149"/>
      <c r="G4" s="149"/>
      <c r="H4" s="148" t="s">
        <v>157</v>
      </c>
      <c r="I4" s="149"/>
      <c r="J4" s="149"/>
    </row>
    <row r="5" spans="1:11" s="52" customFormat="1" ht="20.100000000000001" customHeight="1">
      <c r="A5" s="150"/>
      <c r="B5" s="151">
        <v>2018</v>
      </c>
      <c r="C5" s="151">
        <v>2019</v>
      </c>
      <c r="D5" s="151">
        <v>2020</v>
      </c>
      <c r="E5" s="151">
        <v>2018</v>
      </c>
      <c r="F5" s="151">
        <v>2019</v>
      </c>
      <c r="G5" s="151">
        <v>2020</v>
      </c>
      <c r="H5" s="151">
        <v>2018</v>
      </c>
      <c r="I5" s="151">
        <v>2019</v>
      </c>
      <c r="J5" s="151">
        <v>2020</v>
      </c>
      <c r="K5"/>
    </row>
    <row r="6" spans="1:11" ht="15.95" customHeight="1">
      <c r="A6" s="152" t="s">
        <v>50</v>
      </c>
      <c r="B6" s="193">
        <v>22710033</v>
      </c>
      <c r="C6" s="193">
        <v>23168929</v>
      </c>
      <c r="D6" s="193">
        <v>23382451</v>
      </c>
      <c r="E6" s="194">
        <v>110980691</v>
      </c>
      <c r="F6" s="193">
        <v>112887383</v>
      </c>
      <c r="G6" s="193">
        <v>108865889</v>
      </c>
      <c r="H6" s="193">
        <v>17725830</v>
      </c>
      <c r="I6" s="195">
        <v>18336174.899999999</v>
      </c>
      <c r="J6" s="194">
        <v>16966979</v>
      </c>
    </row>
    <row r="7" spans="1:11" ht="15.95" customHeight="1">
      <c r="A7" s="144" t="s">
        <v>94</v>
      </c>
      <c r="B7" s="196">
        <v>633982</v>
      </c>
      <c r="C7" s="196">
        <v>673629</v>
      </c>
      <c r="D7" s="196">
        <v>685540</v>
      </c>
      <c r="E7" s="196">
        <v>2286089</v>
      </c>
      <c r="F7" s="196">
        <v>2333968</v>
      </c>
      <c r="G7" s="196">
        <v>2274455</v>
      </c>
      <c r="H7" s="197">
        <v>694229.8</v>
      </c>
      <c r="I7" s="197">
        <v>735942.7</v>
      </c>
      <c r="J7" s="197">
        <v>668095.69999999995</v>
      </c>
    </row>
    <row r="8" spans="1:11" ht="15.95" customHeight="1">
      <c r="A8" s="144" t="s">
        <v>52</v>
      </c>
      <c r="B8" s="198">
        <v>343769</v>
      </c>
      <c r="C8" s="198">
        <v>348667</v>
      </c>
      <c r="D8" s="198">
        <v>341227</v>
      </c>
      <c r="E8" s="198">
        <v>1755308</v>
      </c>
      <c r="F8" s="198">
        <v>1753848</v>
      </c>
      <c r="G8" s="198">
        <v>1656516</v>
      </c>
      <c r="H8" s="199">
        <v>84115</v>
      </c>
      <c r="I8" s="200">
        <v>90350.2</v>
      </c>
      <c r="J8" s="200">
        <v>88384.6</v>
      </c>
    </row>
    <row r="9" spans="1:11" ht="15.95" customHeight="1">
      <c r="A9" s="144" t="s">
        <v>53</v>
      </c>
      <c r="B9" s="196">
        <v>1043330</v>
      </c>
      <c r="C9" s="196">
        <v>1058776</v>
      </c>
      <c r="D9" s="196">
        <v>1068446</v>
      </c>
      <c r="E9" s="196">
        <v>2917924</v>
      </c>
      <c r="F9" s="196">
        <v>2916749</v>
      </c>
      <c r="G9" s="196">
        <v>2835764</v>
      </c>
      <c r="H9" s="197">
        <v>392884.8</v>
      </c>
      <c r="I9" s="197">
        <v>408047.4</v>
      </c>
      <c r="J9" s="197">
        <v>371468.79999999999</v>
      </c>
      <c r="K9" s="68"/>
    </row>
    <row r="10" spans="1:11" ht="15.95" customHeight="1">
      <c r="A10" s="144" t="s">
        <v>54</v>
      </c>
      <c r="B10" s="198">
        <v>225617</v>
      </c>
      <c r="C10" s="198">
        <v>228443</v>
      </c>
      <c r="D10" s="198">
        <v>229246</v>
      </c>
      <c r="E10" s="198">
        <v>1706137</v>
      </c>
      <c r="F10" s="198">
        <v>1690879</v>
      </c>
      <c r="G10" s="198">
        <v>1669629</v>
      </c>
      <c r="H10" s="200">
        <v>442723.6</v>
      </c>
      <c r="I10" s="200">
        <v>446508.5</v>
      </c>
      <c r="J10" s="200">
        <v>434860.79999999999</v>
      </c>
      <c r="K10" s="68"/>
    </row>
    <row r="11" spans="1:11" ht="15.95" customHeight="1">
      <c r="A11" s="144" t="s">
        <v>55</v>
      </c>
      <c r="B11" s="196">
        <v>2600926</v>
      </c>
      <c r="C11" s="196">
        <v>2592680</v>
      </c>
      <c r="D11" s="196">
        <v>2485804</v>
      </c>
      <c r="E11" s="196">
        <v>28392620</v>
      </c>
      <c r="F11" s="196">
        <v>28871260</v>
      </c>
      <c r="G11" s="196">
        <v>26894908</v>
      </c>
      <c r="H11" s="197">
        <v>4701556.4000000004</v>
      </c>
      <c r="I11" s="197">
        <v>4819410.3</v>
      </c>
      <c r="J11" s="197">
        <v>4522515.4000000004</v>
      </c>
      <c r="K11" s="68"/>
    </row>
    <row r="12" spans="1:11" ht="15.95" customHeight="1">
      <c r="A12" s="144" t="s">
        <v>56</v>
      </c>
      <c r="B12" s="198">
        <v>77499</v>
      </c>
      <c r="C12" s="198">
        <v>82263</v>
      </c>
      <c r="D12" s="198">
        <v>85480</v>
      </c>
      <c r="E12" s="198">
        <v>406082</v>
      </c>
      <c r="F12" s="198">
        <v>408128</v>
      </c>
      <c r="G12" s="198">
        <v>415536</v>
      </c>
      <c r="H12" s="200">
        <v>38274.1</v>
      </c>
      <c r="I12" s="199">
        <v>40582</v>
      </c>
      <c r="J12" s="200">
        <v>38920.9</v>
      </c>
      <c r="K12" s="68"/>
    </row>
    <row r="13" spans="1:11" ht="15.95" customHeight="1">
      <c r="A13" s="144" t="s">
        <v>57</v>
      </c>
      <c r="B13" s="196">
        <v>263309</v>
      </c>
      <c r="C13" s="196">
        <v>265963</v>
      </c>
      <c r="D13" s="196">
        <v>271692</v>
      </c>
      <c r="E13" s="196">
        <v>1358205</v>
      </c>
      <c r="F13" s="196">
        <v>1488278</v>
      </c>
      <c r="G13" s="196">
        <v>1383144</v>
      </c>
      <c r="H13" s="197">
        <v>521679.6</v>
      </c>
      <c r="I13" s="197">
        <v>578490.1</v>
      </c>
      <c r="J13" s="197">
        <v>585927.4</v>
      </c>
      <c r="K13" s="68"/>
    </row>
    <row r="14" spans="1:11" ht="15.95" customHeight="1">
      <c r="A14" s="144" t="s">
        <v>58</v>
      </c>
      <c r="B14" s="198">
        <v>708699</v>
      </c>
      <c r="C14" s="198">
        <v>717680</v>
      </c>
      <c r="D14" s="198">
        <v>711171</v>
      </c>
      <c r="E14" s="198">
        <v>1949392</v>
      </c>
      <c r="F14" s="198">
        <v>1982136</v>
      </c>
      <c r="G14" s="198">
        <v>1813299</v>
      </c>
      <c r="H14" s="200">
        <v>157212.9</v>
      </c>
      <c r="I14" s="200">
        <v>163171.5</v>
      </c>
      <c r="J14" s="200">
        <v>142215.5</v>
      </c>
      <c r="K14" s="68"/>
    </row>
    <row r="15" spans="1:11" ht="15.95" customHeight="1">
      <c r="A15" s="144" t="s">
        <v>59</v>
      </c>
      <c r="B15" s="196">
        <v>2650529</v>
      </c>
      <c r="C15" s="196">
        <v>2692956</v>
      </c>
      <c r="D15" s="196">
        <v>2683786</v>
      </c>
      <c r="E15" s="196">
        <v>10438323</v>
      </c>
      <c r="F15" s="196">
        <v>10833728</v>
      </c>
      <c r="G15" s="196">
        <v>10433409</v>
      </c>
      <c r="H15" s="197">
        <v>1341080.8999999999</v>
      </c>
      <c r="I15" s="197">
        <v>1406047.9</v>
      </c>
      <c r="J15" s="197">
        <v>1231163.3999999999</v>
      </c>
      <c r="K15" s="68"/>
    </row>
    <row r="16" spans="1:11" ht="15.95" customHeight="1">
      <c r="A16" s="144" t="s">
        <v>60</v>
      </c>
      <c r="B16" s="198">
        <v>2860378</v>
      </c>
      <c r="C16" s="198">
        <v>2968182</v>
      </c>
      <c r="D16" s="198">
        <v>3084048</v>
      </c>
      <c r="E16" s="198">
        <v>14610108</v>
      </c>
      <c r="F16" s="198">
        <v>14711928</v>
      </c>
      <c r="G16" s="198">
        <v>14943367</v>
      </c>
      <c r="H16" s="200">
        <v>2764314.9</v>
      </c>
      <c r="I16" s="200">
        <v>2848620.6</v>
      </c>
      <c r="J16" s="200">
        <v>2587431.1</v>
      </c>
      <c r="K16" s="68"/>
    </row>
    <row r="17" spans="1:11" ht="15.95" customHeight="1">
      <c r="A17" s="144" t="s">
        <v>61</v>
      </c>
      <c r="B17" s="196">
        <v>153359</v>
      </c>
      <c r="C17" s="196">
        <v>182394</v>
      </c>
      <c r="D17" s="196">
        <v>180537</v>
      </c>
      <c r="E17" s="196">
        <v>957074</v>
      </c>
      <c r="F17" s="196">
        <v>1010755</v>
      </c>
      <c r="G17" s="196">
        <v>989549</v>
      </c>
      <c r="H17" s="201">
        <v>65498</v>
      </c>
      <c r="I17" s="197">
        <v>66908.7</v>
      </c>
      <c r="J17" s="197">
        <v>60474.8</v>
      </c>
      <c r="K17" s="68"/>
    </row>
    <row r="18" spans="1:11" ht="15.95" customHeight="1">
      <c r="A18" s="144" t="s">
        <v>62</v>
      </c>
      <c r="B18" s="198">
        <v>3697955</v>
      </c>
      <c r="C18" s="198">
        <v>3616916</v>
      </c>
      <c r="D18" s="198">
        <v>3640489</v>
      </c>
      <c r="E18" s="198">
        <v>10979755</v>
      </c>
      <c r="F18" s="198">
        <v>11142853</v>
      </c>
      <c r="G18" s="198">
        <v>10936146</v>
      </c>
      <c r="H18" s="200">
        <v>2234509.5</v>
      </c>
      <c r="I18" s="200">
        <v>2274039.9</v>
      </c>
      <c r="J18" s="200">
        <v>2050827.7</v>
      </c>
      <c r="K18" s="68"/>
    </row>
    <row r="19" spans="1:11" ht="15.95" customHeight="1">
      <c r="A19" s="144" t="s">
        <v>63</v>
      </c>
      <c r="B19" s="196">
        <v>55271</v>
      </c>
      <c r="C19" s="196">
        <v>57848</v>
      </c>
      <c r="D19" s="196">
        <v>59076</v>
      </c>
      <c r="E19" s="196">
        <v>256604</v>
      </c>
      <c r="F19" s="196">
        <v>272265</v>
      </c>
      <c r="G19" s="196">
        <v>262317</v>
      </c>
      <c r="H19" s="197">
        <v>23698.400000000001</v>
      </c>
      <c r="I19" s="197">
        <v>26770.5</v>
      </c>
      <c r="J19" s="197">
        <v>25548.400000000001</v>
      </c>
      <c r="K19" s="68"/>
    </row>
    <row r="20" spans="1:11" ht="15.95" customHeight="1">
      <c r="A20" s="144" t="s">
        <v>64</v>
      </c>
      <c r="B20" s="198">
        <v>112728</v>
      </c>
      <c r="C20" s="198">
        <v>111646</v>
      </c>
      <c r="D20" s="198">
        <v>111153</v>
      </c>
      <c r="E20" s="198">
        <v>599284</v>
      </c>
      <c r="F20" s="198">
        <v>602576</v>
      </c>
      <c r="G20" s="198">
        <v>575117</v>
      </c>
      <c r="H20" s="199">
        <v>33668</v>
      </c>
      <c r="I20" s="200">
        <v>34875.199999999997</v>
      </c>
      <c r="J20" s="200">
        <v>32559.5</v>
      </c>
      <c r="K20" s="68"/>
    </row>
    <row r="21" spans="1:11" ht="15.95" customHeight="1">
      <c r="A21" s="144" t="s">
        <v>158</v>
      </c>
      <c r="B21" s="196">
        <v>211111</v>
      </c>
      <c r="C21" s="196">
        <v>219906</v>
      </c>
      <c r="D21" s="196">
        <v>228299</v>
      </c>
      <c r="E21" s="196">
        <v>888691</v>
      </c>
      <c r="F21" s="196">
        <v>903741</v>
      </c>
      <c r="G21" s="196">
        <v>891401</v>
      </c>
      <c r="H21" s="201">
        <v>58552</v>
      </c>
      <c r="I21" s="197">
        <v>63381.4</v>
      </c>
      <c r="J21" s="197">
        <v>62494.5</v>
      </c>
      <c r="K21" s="68"/>
    </row>
    <row r="22" spans="1:11" ht="15.95" customHeight="1">
      <c r="A22" s="144" t="s">
        <v>66</v>
      </c>
      <c r="B22" s="198">
        <v>34347</v>
      </c>
      <c r="C22" s="198">
        <v>36261</v>
      </c>
      <c r="D22" s="198">
        <v>35855</v>
      </c>
      <c r="E22" s="198">
        <v>276221</v>
      </c>
      <c r="F22" s="198">
        <v>286496</v>
      </c>
      <c r="G22" s="198">
        <v>286276</v>
      </c>
      <c r="H22" s="200">
        <v>81192.800000000003</v>
      </c>
      <c r="I22" s="200">
        <v>90938.1</v>
      </c>
      <c r="J22" s="200">
        <v>95541.2</v>
      </c>
      <c r="K22" s="68"/>
    </row>
    <row r="23" spans="1:11" ht="15.95" customHeight="1">
      <c r="A23" s="144" t="s">
        <v>67</v>
      </c>
      <c r="B23" s="196">
        <v>599547</v>
      </c>
      <c r="C23" s="196">
        <v>647091</v>
      </c>
      <c r="D23" s="196">
        <v>668796</v>
      </c>
      <c r="E23" s="196">
        <v>2430651</v>
      </c>
      <c r="F23" s="196">
        <v>2377204</v>
      </c>
      <c r="G23" s="196">
        <v>2282557</v>
      </c>
      <c r="H23" s="197">
        <v>196307.4</v>
      </c>
      <c r="I23" s="197">
        <v>207644.9</v>
      </c>
      <c r="J23" s="197">
        <v>193124.7</v>
      </c>
      <c r="K23" s="68"/>
    </row>
    <row r="24" spans="1:11" ht="15.95" customHeight="1">
      <c r="A24" s="144" t="s">
        <v>68</v>
      </c>
      <c r="B24" s="198">
        <v>30735</v>
      </c>
      <c r="C24" s="198">
        <v>31615</v>
      </c>
      <c r="D24" s="198">
        <v>30950</v>
      </c>
      <c r="E24" s="198">
        <v>138684</v>
      </c>
      <c r="F24" s="198">
        <v>145655</v>
      </c>
      <c r="G24" s="198">
        <v>145360</v>
      </c>
      <c r="H24" s="200">
        <v>16856.7</v>
      </c>
      <c r="I24" s="200">
        <v>18193.099999999999</v>
      </c>
      <c r="J24" s="200">
        <v>16997.099999999999</v>
      </c>
      <c r="K24" s="68"/>
    </row>
    <row r="25" spans="1:11" ht="15.95" customHeight="1">
      <c r="A25" s="144" t="s">
        <v>69</v>
      </c>
      <c r="B25" s="196">
        <v>1223491</v>
      </c>
      <c r="C25" s="196">
        <v>1294642</v>
      </c>
      <c r="D25" s="196">
        <v>1362947</v>
      </c>
      <c r="E25" s="196">
        <v>5194758</v>
      </c>
      <c r="F25" s="196">
        <v>5297412</v>
      </c>
      <c r="G25" s="196">
        <v>5129133</v>
      </c>
      <c r="H25" s="197">
        <v>1059534.5</v>
      </c>
      <c r="I25" s="197">
        <v>1091602.8999999999</v>
      </c>
      <c r="J25" s="197">
        <v>958583.5</v>
      </c>
      <c r="K25" s="68"/>
    </row>
    <row r="26" spans="1:11" ht="15.95" customHeight="1">
      <c r="A26" s="144" t="s">
        <v>97</v>
      </c>
      <c r="B26" s="198">
        <v>316562</v>
      </c>
      <c r="C26" s="198">
        <v>331145</v>
      </c>
      <c r="D26" s="198">
        <v>330625</v>
      </c>
      <c r="E26" s="198">
        <v>2606757</v>
      </c>
      <c r="F26" s="198">
        <v>2650172</v>
      </c>
      <c r="G26" s="198">
        <v>2563767</v>
      </c>
      <c r="H26" s="200">
        <v>494585.2</v>
      </c>
      <c r="I26" s="200">
        <v>508537.5</v>
      </c>
      <c r="J26" s="200">
        <v>478567.9</v>
      </c>
      <c r="K26" s="68"/>
    </row>
    <row r="27" spans="1:11" ht="15.95" customHeight="1">
      <c r="A27" s="144" t="s">
        <v>71</v>
      </c>
      <c r="B27" s="196">
        <v>1960361</v>
      </c>
      <c r="C27" s="196">
        <v>2022248</v>
      </c>
      <c r="D27" s="196">
        <v>2066209</v>
      </c>
      <c r="E27" s="196">
        <v>8035391</v>
      </c>
      <c r="F27" s="196">
        <v>8184258</v>
      </c>
      <c r="G27" s="196">
        <v>8104575</v>
      </c>
      <c r="H27" s="201">
        <v>743471</v>
      </c>
      <c r="I27" s="197">
        <v>777065.9</v>
      </c>
      <c r="J27" s="197">
        <v>765003.8</v>
      </c>
      <c r="K27" s="68"/>
    </row>
    <row r="28" spans="1:11" ht="15.95" customHeight="1">
      <c r="A28" s="144" t="s">
        <v>72</v>
      </c>
      <c r="B28" s="198">
        <v>895848</v>
      </c>
      <c r="C28" s="198">
        <v>930303</v>
      </c>
      <c r="D28" s="198">
        <v>916292</v>
      </c>
      <c r="E28" s="198">
        <v>2804351</v>
      </c>
      <c r="F28" s="198">
        <v>2925317</v>
      </c>
      <c r="G28" s="198">
        <v>2853327</v>
      </c>
      <c r="H28" s="200">
        <v>245191.1</v>
      </c>
      <c r="I28" s="199">
        <v>257402</v>
      </c>
      <c r="J28" s="200">
        <v>227942.6</v>
      </c>
      <c r="K28" s="68"/>
    </row>
    <row r="29" spans="1:11" ht="15.95" customHeight="1">
      <c r="A29" s="144" t="s">
        <v>73</v>
      </c>
      <c r="B29" s="196">
        <v>501974</v>
      </c>
      <c r="C29" s="196">
        <v>516703</v>
      </c>
      <c r="D29" s="196">
        <v>541144</v>
      </c>
      <c r="E29" s="196">
        <v>3944656</v>
      </c>
      <c r="F29" s="196">
        <v>3951987</v>
      </c>
      <c r="G29" s="196">
        <v>3847751</v>
      </c>
      <c r="H29" s="197">
        <v>223280.4</v>
      </c>
      <c r="I29" s="197">
        <v>243951.4</v>
      </c>
      <c r="J29" s="197">
        <v>230688.1</v>
      </c>
      <c r="K29" s="68"/>
    </row>
    <row r="30" spans="1:11" ht="15.95" customHeight="1">
      <c r="A30" s="144" t="s">
        <v>74</v>
      </c>
      <c r="B30" s="198">
        <v>145716</v>
      </c>
      <c r="C30" s="198">
        <v>149024</v>
      </c>
      <c r="D30" s="198">
        <v>150261</v>
      </c>
      <c r="E30" s="198">
        <v>560885</v>
      </c>
      <c r="F30" s="198">
        <v>579594</v>
      </c>
      <c r="G30" s="198">
        <v>567910</v>
      </c>
      <c r="H30" s="200">
        <v>64714.8</v>
      </c>
      <c r="I30" s="200">
        <v>66888.100000000006</v>
      </c>
      <c r="J30" s="200">
        <v>61957.2</v>
      </c>
      <c r="K30" s="68"/>
    </row>
    <row r="31" spans="1:11" ht="15.95" customHeight="1">
      <c r="A31" s="144" t="s">
        <v>75</v>
      </c>
      <c r="B31" s="196">
        <v>493636</v>
      </c>
      <c r="C31" s="196">
        <v>512082</v>
      </c>
      <c r="D31" s="196">
        <v>518497</v>
      </c>
      <c r="E31" s="196">
        <v>1265837</v>
      </c>
      <c r="F31" s="196">
        <v>1247838</v>
      </c>
      <c r="G31" s="196">
        <v>1189041</v>
      </c>
      <c r="H31" s="197">
        <v>153627.79999999999</v>
      </c>
      <c r="I31" s="201">
        <v>155753</v>
      </c>
      <c r="J31" s="197">
        <v>143608.20000000001</v>
      </c>
      <c r="K31" s="68"/>
    </row>
    <row r="32" spans="1:11" ht="15.95" customHeight="1">
      <c r="A32" s="144" t="s">
        <v>76</v>
      </c>
      <c r="B32" s="198">
        <v>229601</v>
      </c>
      <c r="C32" s="198">
        <v>232791</v>
      </c>
      <c r="D32" s="198">
        <v>236038</v>
      </c>
      <c r="E32" s="198">
        <v>1406385</v>
      </c>
      <c r="F32" s="198">
        <v>1449069</v>
      </c>
      <c r="G32" s="198">
        <v>1409193</v>
      </c>
      <c r="H32" s="199">
        <v>290956</v>
      </c>
      <c r="I32" s="200">
        <v>300601.7</v>
      </c>
      <c r="J32" s="200">
        <v>287006.7</v>
      </c>
      <c r="K32" s="68"/>
    </row>
    <row r="33" spans="1:11" ht="15.95" customHeight="1">
      <c r="A33" s="144" t="s">
        <v>98</v>
      </c>
      <c r="B33" s="196">
        <v>638725</v>
      </c>
      <c r="C33" s="196">
        <v>647793</v>
      </c>
      <c r="D33" s="196">
        <v>658843</v>
      </c>
      <c r="E33" s="196">
        <v>2820065</v>
      </c>
      <c r="F33" s="196">
        <v>2867467</v>
      </c>
      <c r="G33" s="196">
        <v>2512442</v>
      </c>
      <c r="H33" s="197">
        <v>608777.5</v>
      </c>
      <c r="I33" s="197">
        <v>614110.1</v>
      </c>
      <c r="J33" s="197">
        <v>605069.6</v>
      </c>
      <c r="K33" s="68"/>
    </row>
    <row r="34" spans="1:1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4"/>
    </row>
    <row r="35" spans="1:11">
      <c r="A35" s="177" t="s">
        <v>159</v>
      </c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1">
      <c r="A36" s="177"/>
      <c r="B36" s="128"/>
      <c r="C36" s="128"/>
      <c r="D36" s="128"/>
      <c r="E36" s="128"/>
      <c r="F36" s="128"/>
      <c r="G36" s="128"/>
      <c r="H36" s="128"/>
      <c r="I36" s="128"/>
      <c r="J36" s="128"/>
    </row>
    <row r="37" spans="1:11">
      <c r="A37" s="202" t="s">
        <v>80</v>
      </c>
      <c r="B37" s="62"/>
      <c r="C37" s="62"/>
      <c r="D37" s="62"/>
      <c r="E37" s="62"/>
      <c r="F37" s="62"/>
      <c r="G37" s="62"/>
      <c r="H37" s="62"/>
      <c r="I37" s="62"/>
      <c r="J37" s="62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&amp;L_x000D_&amp;"calibri"&amp;12&amp;B22.1.8. Evolución del número de empresas, empleados y valor de la producción.&amp;R&amp;"calibri"&amp;10&amp;P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B1" sqref="B1"/>
    </sheetView>
  </sheetViews>
  <sheetFormatPr baseColWidth="10" defaultRowHeight="15"/>
  <cols>
    <col min="1" max="1" width="19" customWidth="1"/>
    <col min="2" max="12" width="9.7109375" customWidth="1"/>
    <col min="13" max="13" width="12" customWidth="1"/>
  </cols>
  <sheetData>
    <row r="1" spans="1:14">
      <c r="A1" s="40" t="s">
        <v>160</v>
      </c>
      <c r="B1" s="41"/>
      <c r="C1" s="41"/>
      <c r="D1" s="41"/>
      <c r="E1" s="41"/>
      <c r="M1" s="42" t="s">
        <v>42</v>
      </c>
    </row>
    <row r="4" spans="1:14" s="185" customFormat="1" ht="15" customHeight="1">
      <c r="A4" s="203"/>
      <c r="B4" s="204" t="s">
        <v>161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/>
    </row>
    <row r="5" spans="1:14" s="185" customFormat="1" ht="15" customHeight="1">
      <c r="A5" s="206"/>
      <c r="B5" s="207">
        <v>2012</v>
      </c>
      <c r="C5" s="207">
        <v>2013</v>
      </c>
      <c r="D5" s="207">
        <v>2014</v>
      </c>
      <c r="E5" s="207">
        <v>2015</v>
      </c>
      <c r="F5" s="207">
        <v>2016</v>
      </c>
      <c r="G5" s="207">
        <v>2017</v>
      </c>
      <c r="H5" s="207">
        <v>2018</v>
      </c>
      <c r="I5" s="207">
        <v>2019</v>
      </c>
      <c r="J5" s="207">
        <v>2020</v>
      </c>
      <c r="K5" s="207">
        <v>2021</v>
      </c>
      <c r="L5" s="207">
        <v>2022</v>
      </c>
      <c r="M5"/>
    </row>
    <row r="6" spans="1:14" s="49" customFormat="1" ht="15" customHeight="1">
      <c r="A6" s="152" t="s">
        <v>50</v>
      </c>
      <c r="B6" s="208">
        <v>109.6</v>
      </c>
      <c r="C6" s="208">
        <v>92.7</v>
      </c>
      <c r="D6" s="208">
        <v>92.9</v>
      </c>
      <c r="E6" s="56">
        <v>100</v>
      </c>
      <c r="F6" s="208">
        <v>117.7</v>
      </c>
      <c r="G6" s="208">
        <v>128.30000000000001</v>
      </c>
      <c r="H6" s="208">
        <v>135.69999999999999</v>
      </c>
      <c r="I6" s="208">
        <v>134.69999999999999</v>
      </c>
      <c r="J6" s="208">
        <v>123.2</v>
      </c>
      <c r="K6" s="209">
        <v>143</v>
      </c>
      <c r="L6" s="209">
        <v>146</v>
      </c>
      <c r="M6"/>
    </row>
    <row r="7" spans="1:14" ht="15" customHeight="1">
      <c r="A7" s="189" t="s">
        <v>51</v>
      </c>
      <c r="B7" s="210">
        <v>102</v>
      </c>
      <c r="C7" s="211">
        <v>107.1</v>
      </c>
      <c r="D7" s="211">
        <v>119.1</v>
      </c>
      <c r="E7" s="67">
        <v>100</v>
      </c>
      <c r="F7" s="211">
        <v>111.4</v>
      </c>
      <c r="G7" s="211">
        <v>109.1</v>
      </c>
      <c r="H7" s="211">
        <v>136.1</v>
      </c>
      <c r="I7" s="211">
        <v>121.4</v>
      </c>
      <c r="J7" s="210">
        <v>120</v>
      </c>
      <c r="K7" s="211">
        <v>125.1</v>
      </c>
      <c r="L7" s="211">
        <v>111.8</v>
      </c>
    </row>
    <row r="8" spans="1:14" ht="15" customHeight="1">
      <c r="A8" s="189" t="s">
        <v>52</v>
      </c>
      <c r="B8" s="211">
        <v>61.5</v>
      </c>
      <c r="C8" s="211">
        <v>71.099999999999994</v>
      </c>
      <c r="D8" s="211">
        <v>91.8</v>
      </c>
      <c r="E8" s="212">
        <v>100</v>
      </c>
      <c r="F8" s="211">
        <v>105.2</v>
      </c>
      <c r="G8" s="211">
        <v>144.6</v>
      </c>
      <c r="H8" s="211">
        <v>205.8</v>
      </c>
      <c r="I8" s="211">
        <v>189.9</v>
      </c>
      <c r="J8" s="211">
        <v>170.5</v>
      </c>
      <c r="K8" s="211">
        <v>231.7</v>
      </c>
      <c r="L8" s="211">
        <v>279.3</v>
      </c>
    </row>
    <row r="9" spans="1:14" ht="15" customHeight="1">
      <c r="A9" s="189" t="s">
        <v>53</v>
      </c>
      <c r="B9" s="210">
        <v>90</v>
      </c>
      <c r="C9" s="210">
        <v>84</v>
      </c>
      <c r="D9" s="211">
        <v>90.9</v>
      </c>
      <c r="E9" s="67">
        <v>100</v>
      </c>
      <c r="F9" s="211">
        <v>104.2</v>
      </c>
      <c r="G9" s="210">
        <v>123</v>
      </c>
      <c r="H9" s="211">
        <v>127.2</v>
      </c>
      <c r="I9" s="211">
        <v>152.4</v>
      </c>
      <c r="J9" s="211">
        <v>139.5</v>
      </c>
      <c r="K9" s="210">
        <v>178</v>
      </c>
      <c r="L9" s="211">
        <v>165.4</v>
      </c>
    </row>
    <row r="10" spans="1:14" s="213" customFormat="1" ht="15" customHeight="1">
      <c r="A10" s="189" t="s">
        <v>54</v>
      </c>
      <c r="B10" s="211">
        <v>53.3</v>
      </c>
      <c r="C10" s="211">
        <v>50.6</v>
      </c>
      <c r="D10" s="211">
        <v>71.2</v>
      </c>
      <c r="E10" s="212">
        <v>100</v>
      </c>
      <c r="F10" s="211">
        <v>130.5</v>
      </c>
      <c r="G10" s="211">
        <v>130.5</v>
      </c>
      <c r="H10" s="211">
        <v>175.5</v>
      </c>
      <c r="I10" s="211">
        <v>157.1</v>
      </c>
      <c r="J10" s="211">
        <v>157.69999999999999</v>
      </c>
      <c r="K10" s="210">
        <v>156</v>
      </c>
      <c r="L10" s="211">
        <v>148.1</v>
      </c>
    </row>
    <row r="11" spans="1:14" ht="15" customHeight="1">
      <c r="A11" s="189" t="s">
        <v>55</v>
      </c>
      <c r="B11" s="211">
        <v>80.3</v>
      </c>
      <c r="C11" s="211">
        <v>90.1</v>
      </c>
      <c r="D11" s="211">
        <v>93.3</v>
      </c>
      <c r="E11" s="212">
        <v>100</v>
      </c>
      <c r="F11" s="211">
        <v>115.6</v>
      </c>
      <c r="G11" s="211">
        <v>113.2</v>
      </c>
      <c r="H11" s="211">
        <v>115.4</v>
      </c>
      <c r="I11" s="211">
        <v>119.1</v>
      </c>
      <c r="J11" s="210">
        <v>122</v>
      </c>
      <c r="K11" s="211">
        <v>126.7</v>
      </c>
      <c r="L11" s="211">
        <v>117.7</v>
      </c>
    </row>
    <row r="12" spans="1:14" ht="15" customHeight="1">
      <c r="A12" s="189" t="s">
        <v>56</v>
      </c>
      <c r="B12" s="211">
        <v>54.3</v>
      </c>
      <c r="C12" s="211">
        <v>54.6</v>
      </c>
      <c r="D12" s="211">
        <v>70.5</v>
      </c>
      <c r="E12" s="212">
        <v>100</v>
      </c>
      <c r="F12" s="211">
        <v>107.7</v>
      </c>
      <c r="G12" s="210">
        <v>141</v>
      </c>
      <c r="H12" s="211">
        <v>125.1</v>
      </c>
      <c r="I12" s="211">
        <v>143.6</v>
      </c>
      <c r="J12" s="211">
        <v>158.1</v>
      </c>
      <c r="K12" s="210">
        <v>157</v>
      </c>
      <c r="L12" s="210">
        <v>121</v>
      </c>
    </row>
    <row r="13" spans="1:14" ht="15" customHeight="1">
      <c r="A13" s="189" t="s">
        <v>57</v>
      </c>
      <c r="B13" s="211">
        <v>47.9</v>
      </c>
      <c r="C13" s="211">
        <v>55.2</v>
      </c>
      <c r="D13" s="211">
        <v>56.8</v>
      </c>
      <c r="E13" s="212">
        <v>100</v>
      </c>
      <c r="F13" s="211">
        <v>122.3</v>
      </c>
      <c r="G13" s="211">
        <v>159.30000000000001</v>
      </c>
      <c r="H13" s="211">
        <v>221.9</v>
      </c>
      <c r="I13" s="211">
        <v>294.89999999999998</v>
      </c>
      <c r="J13" s="211">
        <v>324.8</v>
      </c>
      <c r="K13" s="211">
        <v>329.6</v>
      </c>
      <c r="L13" s="210">
        <v>262</v>
      </c>
    </row>
    <row r="14" spans="1:14" ht="15" customHeight="1">
      <c r="A14" s="189" t="s">
        <v>58</v>
      </c>
      <c r="B14" s="211">
        <v>224.9</v>
      </c>
      <c r="C14" s="211">
        <v>128.80000000000001</v>
      </c>
      <c r="D14" s="211">
        <v>104.6</v>
      </c>
      <c r="E14" s="212">
        <v>100</v>
      </c>
      <c r="F14" s="211">
        <v>103.5</v>
      </c>
      <c r="G14" s="211">
        <v>123.9</v>
      </c>
      <c r="H14" s="211">
        <v>175.9</v>
      </c>
      <c r="I14" s="211">
        <v>234.4</v>
      </c>
      <c r="J14" s="210">
        <v>278</v>
      </c>
      <c r="K14" s="211">
        <v>413.1</v>
      </c>
      <c r="L14" s="211">
        <v>430.6</v>
      </c>
      <c r="N14" s="214"/>
    </row>
    <row r="15" spans="1:14" ht="15" customHeight="1">
      <c r="A15" s="189" t="s">
        <v>59</v>
      </c>
      <c r="B15" s="211">
        <v>159.4</v>
      </c>
      <c r="C15" s="211">
        <v>86.6</v>
      </c>
      <c r="D15" s="211">
        <v>93.3</v>
      </c>
      <c r="E15" s="212">
        <v>100</v>
      </c>
      <c r="F15" s="211">
        <v>158.6</v>
      </c>
      <c r="G15" s="211">
        <v>174.9</v>
      </c>
      <c r="H15" s="211">
        <v>234.7</v>
      </c>
      <c r="I15" s="211">
        <v>236.4</v>
      </c>
      <c r="J15" s="210">
        <v>137</v>
      </c>
      <c r="K15" s="211">
        <v>195.6</v>
      </c>
      <c r="L15" s="211">
        <v>326.3</v>
      </c>
    </row>
    <row r="16" spans="1:14" ht="15" customHeight="1">
      <c r="A16" s="189" t="s">
        <v>60</v>
      </c>
      <c r="B16" s="210">
        <v>120</v>
      </c>
      <c r="C16" s="211">
        <v>106.6</v>
      </c>
      <c r="D16" s="211">
        <v>93.4</v>
      </c>
      <c r="E16" s="212">
        <v>100</v>
      </c>
      <c r="F16" s="211">
        <v>114.9</v>
      </c>
      <c r="G16" s="211">
        <v>122.3</v>
      </c>
      <c r="H16" s="210">
        <v>115</v>
      </c>
      <c r="I16" s="210">
        <v>111</v>
      </c>
      <c r="J16" s="211">
        <v>95.1</v>
      </c>
      <c r="K16" s="211">
        <v>114.5</v>
      </c>
      <c r="L16" s="211">
        <v>117.2</v>
      </c>
    </row>
    <row r="17" spans="1:12" ht="15" customHeight="1">
      <c r="A17" s="189" t="s">
        <v>61</v>
      </c>
      <c r="B17" s="211">
        <v>140.9</v>
      </c>
      <c r="C17" s="211">
        <v>110.2</v>
      </c>
      <c r="D17" s="211">
        <v>112.1</v>
      </c>
      <c r="E17" s="212">
        <v>100</v>
      </c>
      <c r="F17" s="211">
        <v>133.1</v>
      </c>
      <c r="G17" s="211">
        <v>179.6</v>
      </c>
      <c r="H17" s="211">
        <v>168.9</v>
      </c>
      <c r="I17" s="210">
        <v>221</v>
      </c>
      <c r="J17" s="211">
        <v>202.9</v>
      </c>
      <c r="K17" s="211">
        <v>241.7</v>
      </c>
      <c r="L17" s="210">
        <v>273</v>
      </c>
    </row>
    <row r="18" spans="1:12" ht="15" customHeight="1">
      <c r="A18" s="189" t="s">
        <v>162</v>
      </c>
      <c r="B18" s="211">
        <v>180.4</v>
      </c>
      <c r="C18" s="211">
        <v>120.8</v>
      </c>
      <c r="D18" s="211">
        <v>104.9</v>
      </c>
      <c r="E18" s="212">
        <v>100</v>
      </c>
      <c r="F18" s="211">
        <v>103.2</v>
      </c>
      <c r="G18" s="211">
        <v>121.3</v>
      </c>
      <c r="H18" s="211">
        <v>129.69999999999999</v>
      </c>
      <c r="I18" s="211">
        <v>128.9</v>
      </c>
      <c r="J18" s="211">
        <v>114.5</v>
      </c>
      <c r="K18" s="211">
        <v>139.6</v>
      </c>
      <c r="L18" s="211">
        <v>139.69999999999999</v>
      </c>
    </row>
    <row r="19" spans="1:12" ht="15" customHeight="1">
      <c r="A19" s="189" t="s">
        <v>63</v>
      </c>
      <c r="B19" s="211">
        <v>183.9</v>
      </c>
      <c r="C19" s="211">
        <v>129.5</v>
      </c>
      <c r="D19" s="211">
        <v>89.3</v>
      </c>
      <c r="E19" s="212">
        <v>100</v>
      </c>
      <c r="F19" s="211">
        <v>114.1</v>
      </c>
      <c r="G19" s="211">
        <v>154.5</v>
      </c>
      <c r="H19" s="210">
        <v>194</v>
      </c>
      <c r="I19" s="211">
        <v>301.10000000000002</v>
      </c>
      <c r="J19" s="211">
        <v>290.60000000000002</v>
      </c>
      <c r="K19" s="211">
        <v>328.6</v>
      </c>
      <c r="L19" s="211">
        <v>307.89999999999998</v>
      </c>
    </row>
    <row r="20" spans="1:12" ht="15" customHeight="1">
      <c r="A20" s="189" t="s">
        <v>64</v>
      </c>
      <c r="B20" s="211">
        <v>149.30000000000001</v>
      </c>
      <c r="C20" s="211">
        <v>188.1</v>
      </c>
      <c r="D20" s="211">
        <v>112.5</v>
      </c>
      <c r="E20" s="212">
        <v>100</v>
      </c>
      <c r="F20" s="211">
        <v>116.8</v>
      </c>
      <c r="G20" s="211">
        <v>135.6</v>
      </c>
      <c r="H20" s="211">
        <v>163.80000000000001</v>
      </c>
      <c r="I20" s="210">
        <v>165</v>
      </c>
      <c r="J20" s="211">
        <v>186.4</v>
      </c>
      <c r="K20" s="211">
        <v>217.7</v>
      </c>
      <c r="L20" s="211">
        <v>207.2</v>
      </c>
    </row>
    <row r="21" spans="1:12" ht="15" customHeight="1">
      <c r="A21" s="189" t="s">
        <v>158</v>
      </c>
      <c r="B21" s="211">
        <v>74.5</v>
      </c>
      <c r="C21" s="211">
        <v>88.3</v>
      </c>
      <c r="D21" s="210">
        <v>83</v>
      </c>
      <c r="E21" s="212">
        <v>100</v>
      </c>
      <c r="F21" s="211">
        <v>121.8</v>
      </c>
      <c r="G21" s="211">
        <v>116.3</v>
      </c>
      <c r="H21" s="211">
        <v>116.2</v>
      </c>
      <c r="I21" s="211">
        <v>109.8</v>
      </c>
      <c r="J21" s="210">
        <v>111</v>
      </c>
      <c r="K21" s="211">
        <v>142.69999999999999</v>
      </c>
      <c r="L21" s="210">
        <v>117</v>
      </c>
    </row>
    <row r="22" spans="1:12" ht="15" customHeight="1">
      <c r="A22" s="189" t="s">
        <v>66</v>
      </c>
      <c r="B22" s="211">
        <v>100.8</v>
      </c>
      <c r="C22" s="211">
        <v>85.4</v>
      </c>
      <c r="D22" s="211">
        <v>146.6</v>
      </c>
      <c r="E22" s="212">
        <v>100</v>
      </c>
      <c r="F22" s="211">
        <v>107.9</v>
      </c>
      <c r="G22" s="211">
        <v>116.2</v>
      </c>
      <c r="H22" s="211">
        <v>129.19999999999999</v>
      </c>
      <c r="I22" s="211">
        <v>129.30000000000001</v>
      </c>
      <c r="J22" s="211">
        <v>121.8</v>
      </c>
      <c r="K22" s="211">
        <v>143.5</v>
      </c>
      <c r="L22" s="211">
        <v>110.6</v>
      </c>
    </row>
    <row r="23" spans="1:12" ht="15" customHeight="1">
      <c r="A23" s="189" t="s">
        <v>67</v>
      </c>
      <c r="B23" s="211">
        <v>81.3</v>
      </c>
      <c r="C23" s="211">
        <v>59.2</v>
      </c>
      <c r="D23" s="211">
        <v>77.400000000000006</v>
      </c>
      <c r="E23" s="212">
        <v>100</v>
      </c>
      <c r="F23" s="211">
        <v>257.10000000000002</v>
      </c>
      <c r="G23" s="211">
        <v>312.3</v>
      </c>
      <c r="H23" s="211">
        <v>302.39999999999998</v>
      </c>
      <c r="I23" s="211">
        <v>291.10000000000002</v>
      </c>
      <c r="J23" s="211">
        <v>180.3</v>
      </c>
      <c r="K23" s="211">
        <v>245.2</v>
      </c>
      <c r="L23" s="211">
        <v>294.2</v>
      </c>
    </row>
    <row r="24" spans="1:12" ht="15" customHeight="1">
      <c r="A24" s="189" t="s">
        <v>68</v>
      </c>
      <c r="B24" s="211">
        <v>77.599999999999994</v>
      </c>
      <c r="C24" s="211">
        <v>68.5</v>
      </c>
      <c r="D24" s="211">
        <v>74.400000000000006</v>
      </c>
      <c r="E24" s="212">
        <v>100</v>
      </c>
      <c r="F24" s="211">
        <v>190.2</v>
      </c>
      <c r="G24" s="211">
        <v>228.2</v>
      </c>
      <c r="H24" s="211">
        <v>326.5</v>
      </c>
      <c r="I24" s="211">
        <v>316.3</v>
      </c>
      <c r="J24" s="211">
        <v>198.6</v>
      </c>
      <c r="K24" s="210">
        <v>192</v>
      </c>
      <c r="L24" s="211">
        <v>243.2</v>
      </c>
    </row>
    <row r="25" spans="1:12" ht="15" customHeight="1">
      <c r="A25" s="189" t="s">
        <v>69</v>
      </c>
      <c r="B25" s="211">
        <v>70.8</v>
      </c>
      <c r="C25" s="210">
        <v>49</v>
      </c>
      <c r="D25" s="211">
        <v>74.3</v>
      </c>
      <c r="E25" s="212">
        <v>100</v>
      </c>
      <c r="F25" s="211">
        <v>96.3</v>
      </c>
      <c r="G25" s="211">
        <v>125.4</v>
      </c>
      <c r="H25" s="210">
        <v>126</v>
      </c>
      <c r="I25" s="211">
        <v>104.5</v>
      </c>
      <c r="J25" s="211">
        <v>120.8</v>
      </c>
      <c r="K25" s="211">
        <v>136.4</v>
      </c>
      <c r="L25" s="211">
        <v>116.1</v>
      </c>
    </row>
    <row r="26" spans="1:12" ht="15" customHeight="1">
      <c r="A26" s="189" t="s">
        <v>97</v>
      </c>
      <c r="B26" s="211">
        <v>78.900000000000006</v>
      </c>
      <c r="C26" s="211">
        <v>90.2</v>
      </c>
      <c r="D26" s="211">
        <v>95.7</v>
      </c>
      <c r="E26" s="212">
        <v>100</v>
      </c>
      <c r="F26" s="211">
        <v>117.4</v>
      </c>
      <c r="G26" s="211">
        <v>137.4</v>
      </c>
      <c r="H26" s="211">
        <v>114.2</v>
      </c>
      <c r="I26" s="211">
        <v>133.19999999999999</v>
      </c>
      <c r="J26" s="211">
        <v>121.6</v>
      </c>
      <c r="K26" s="211">
        <v>115.1</v>
      </c>
      <c r="L26" s="211">
        <v>89.8</v>
      </c>
    </row>
    <row r="27" spans="1:12" ht="15" customHeight="1">
      <c r="A27" s="189" t="s">
        <v>71</v>
      </c>
      <c r="B27" s="211">
        <v>86.1</v>
      </c>
      <c r="C27" s="211">
        <v>72.400000000000006</v>
      </c>
      <c r="D27" s="211">
        <v>82.5</v>
      </c>
      <c r="E27" s="212">
        <v>100</v>
      </c>
      <c r="F27" s="211">
        <v>112.2</v>
      </c>
      <c r="G27" s="211">
        <v>133.80000000000001</v>
      </c>
      <c r="H27" s="211">
        <v>138.19999999999999</v>
      </c>
      <c r="I27" s="211">
        <v>144.5</v>
      </c>
      <c r="J27" s="211">
        <v>149.1</v>
      </c>
      <c r="K27" s="211">
        <v>184.7</v>
      </c>
      <c r="L27" s="211">
        <v>161.30000000000001</v>
      </c>
    </row>
    <row r="28" spans="1:12" ht="15" customHeight="1">
      <c r="A28" s="189" t="s">
        <v>72</v>
      </c>
      <c r="B28" s="211">
        <v>133.6</v>
      </c>
      <c r="C28" s="211">
        <v>86.9</v>
      </c>
      <c r="D28" s="211">
        <v>81.2</v>
      </c>
      <c r="E28" s="212">
        <v>100</v>
      </c>
      <c r="F28" s="211">
        <v>136.5</v>
      </c>
      <c r="G28" s="211">
        <v>172.6</v>
      </c>
      <c r="H28" s="211">
        <v>243.5</v>
      </c>
      <c r="I28" s="211">
        <v>281.2</v>
      </c>
      <c r="J28" s="211">
        <v>291.10000000000002</v>
      </c>
      <c r="K28" s="211">
        <v>316.60000000000002</v>
      </c>
      <c r="L28" s="211">
        <v>345.2</v>
      </c>
    </row>
    <row r="29" spans="1:12" ht="15" customHeight="1">
      <c r="A29" s="189" t="s">
        <v>73</v>
      </c>
      <c r="B29" s="211">
        <v>74.099999999999994</v>
      </c>
      <c r="C29" s="211">
        <v>76.099999999999994</v>
      </c>
      <c r="D29" s="211">
        <v>89.6</v>
      </c>
      <c r="E29" s="212">
        <v>100</v>
      </c>
      <c r="F29" s="211">
        <v>119.8</v>
      </c>
      <c r="G29" s="211">
        <v>130.80000000000001</v>
      </c>
      <c r="H29" s="211">
        <v>145.80000000000001</v>
      </c>
      <c r="I29" s="211">
        <v>152.1</v>
      </c>
      <c r="J29" s="211">
        <v>149.1</v>
      </c>
      <c r="K29" s="211">
        <v>167.8</v>
      </c>
      <c r="L29" s="211">
        <v>155.4</v>
      </c>
    </row>
    <row r="30" spans="1:12" ht="15" customHeight="1">
      <c r="A30" s="189" t="s">
        <v>74</v>
      </c>
      <c r="B30" s="211">
        <v>117.9</v>
      </c>
      <c r="C30" s="211">
        <v>117.6</v>
      </c>
      <c r="D30" s="211">
        <v>99.3</v>
      </c>
      <c r="E30" s="212">
        <v>100</v>
      </c>
      <c r="F30" s="211">
        <v>109.2</v>
      </c>
      <c r="G30" s="211">
        <v>116.8</v>
      </c>
      <c r="H30" s="211">
        <v>136.19999999999999</v>
      </c>
      <c r="I30" s="211">
        <v>122.2</v>
      </c>
      <c r="J30" s="210">
        <v>135</v>
      </c>
      <c r="K30" s="211">
        <v>156.4</v>
      </c>
      <c r="L30" s="211">
        <v>188.7</v>
      </c>
    </row>
    <row r="31" spans="1:12" ht="15" customHeight="1">
      <c r="A31" s="189" t="s">
        <v>75</v>
      </c>
      <c r="B31" s="211">
        <v>65.8</v>
      </c>
      <c r="C31" s="211">
        <v>74.7</v>
      </c>
      <c r="D31" s="211">
        <v>81.099999999999994</v>
      </c>
      <c r="E31" s="212">
        <v>100</v>
      </c>
      <c r="F31" s="211">
        <v>114.6</v>
      </c>
      <c r="G31" s="211">
        <v>104.7</v>
      </c>
      <c r="H31" s="211">
        <v>116.6</v>
      </c>
      <c r="I31" s="211">
        <v>115.5</v>
      </c>
      <c r="J31" s="210">
        <v>108</v>
      </c>
      <c r="K31" s="211">
        <v>129.9</v>
      </c>
      <c r="L31" s="211">
        <v>108.8</v>
      </c>
    </row>
    <row r="32" spans="1:12" ht="15" customHeight="1">
      <c r="A32" s="189" t="s">
        <v>76</v>
      </c>
      <c r="B32" s="211">
        <v>99.6</v>
      </c>
      <c r="C32" s="211">
        <v>83.5</v>
      </c>
      <c r="D32" s="211">
        <v>92.1</v>
      </c>
      <c r="E32" s="212">
        <v>100</v>
      </c>
      <c r="F32" s="211">
        <v>125.8</v>
      </c>
      <c r="G32" s="211">
        <v>151.4</v>
      </c>
      <c r="H32" s="211">
        <v>136.5</v>
      </c>
      <c r="I32" s="211">
        <v>120.9</v>
      </c>
      <c r="J32" s="211">
        <v>129.30000000000001</v>
      </c>
      <c r="K32" s="211">
        <v>142.19999999999999</v>
      </c>
      <c r="L32" s="211">
        <v>116.5</v>
      </c>
    </row>
    <row r="33" spans="1:12" ht="15" customHeight="1">
      <c r="A33" s="189" t="s">
        <v>98</v>
      </c>
      <c r="B33" s="211">
        <v>50.5</v>
      </c>
      <c r="C33" s="211">
        <v>63.5</v>
      </c>
      <c r="D33" s="210">
        <v>76</v>
      </c>
      <c r="E33" s="212">
        <v>100</v>
      </c>
      <c r="F33" s="211">
        <v>123.8</v>
      </c>
      <c r="G33" s="210">
        <v>135</v>
      </c>
      <c r="H33" s="211">
        <v>113.4</v>
      </c>
      <c r="I33" s="211">
        <v>101.3</v>
      </c>
      <c r="J33" s="211">
        <v>121.4</v>
      </c>
      <c r="K33" s="211">
        <v>152.5</v>
      </c>
      <c r="L33" s="211">
        <v>116.7</v>
      </c>
    </row>
    <row r="34" spans="1:12" ht="1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1:12" ht="30" customHeight="1">
      <c r="A35" s="216" t="s">
        <v>163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</row>
    <row r="36" spans="1:12">
      <c r="A36" s="62"/>
    </row>
    <row r="37" spans="1:12">
      <c r="A37" s="75" t="s">
        <v>80</v>
      </c>
    </row>
  </sheetData>
  <mergeCells count="2">
    <mergeCell ref="B4:K4"/>
    <mergeCell ref="A35:L35"/>
  </mergeCells>
  <hyperlinks>
    <hyperlink ref="M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&amp;L_x000D_&amp;"calibri"&amp;12&amp;B22.1.9. Evolución del índice de permisos de construcción residencial.&amp;R&amp;"calibri"&amp;10&amp;P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Normal="100" workbookViewId="0">
      <selection activeCell="B1" sqref="B1"/>
    </sheetView>
  </sheetViews>
  <sheetFormatPr baseColWidth="10" defaultRowHeight="15"/>
  <cols>
    <col min="1" max="1" width="28.7109375" customWidth="1"/>
    <col min="2" max="4" width="24.140625" customWidth="1"/>
    <col min="5" max="5" width="13.5703125" style="128" customWidth="1"/>
  </cols>
  <sheetData>
    <row r="1" spans="1:5" ht="15" customHeight="1">
      <c r="A1" s="40" t="s">
        <v>164</v>
      </c>
      <c r="B1" s="41"/>
      <c r="C1" s="41"/>
      <c r="D1" s="41"/>
      <c r="E1" s="42" t="s">
        <v>42</v>
      </c>
    </row>
    <row r="4" spans="1:5">
      <c r="A4" s="218" t="s">
        <v>165</v>
      </c>
      <c r="B4" s="219"/>
      <c r="E4"/>
    </row>
    <row r="5" spans="1:5" s="52" customFormat="1" ht="15" customHeight="1">
      <c r="A5" s="220">
        <v>2022</v>
      </c>
      <c r="B5" s="206" t="s">
        <v>166</v>
      </c>
      <c r="C5" s="206" t="s">
        <v>167</v>
      </c>
      <c r="D5" s="206" t="s">
        <v>168</v>
      </c>
      <c r="E5" s="49"/>
    </row>
    <row r="6" spans="1:5" ht="15.95" customHeight="1">
      <c r="A6" s="221" t="s">
        <v>50</v>
      </c>
      <c r="B6" s="222">
        <v>2571751.2999999998</v>
      </c>
      <c r="C6" s="222">
        <v>3004077.6</v>
      </c>
      <c r="D6" s="223">
        <f>B6/C6*100</f>
        <v>85.608684010026892</v>
      </c>
      <c r="E6" s="224"/>
    </row>
    <row r="7" spans="1:5" ht="15" customHeight="1">
      <c r="A7" s="99" t="s">
        <v>94</v>
      </c>
      <c r="B7" s="68">
        <v>192599.8</v>
      </c>
      <c r="C7" s="68">
        <v>246623.7</v>
      </c>
      <c r="D7" s="67">
        <f t="shared" ref="D7:D33" si="0">B7/C7*100</f>
        <v>78.094603235617654</v>
      </c>
      <c r="E7" s="49"/>
    </row>
    <row r="8" spans="1:5" ht="15" customHeight="1">
      <c r="A8" s="99" t="s">
        <v>52</v>
      </c>
      <c r="B8" s="68">
        <v>16532.5</v>
      </c>
      <c r="C8" s="68">
        <v>24696</v>
      </c>
      <c r="D8" s="67">
        <f t="shared" si="0"/>
        <v>66.944039520570129</v>
      </c>
      <c r="E8" s="49"/>
    </row>
    <row r="9" spans="1:5" ht="15" customHeight="1">
      <c r="A9" s="99" t="s">
        <v>53</v>
      </c>
      <c r="B9" s="68">
        <v>42416.1</v>
      </c>
      <c r="C9" s="68">
        <v>62982.6</v>
      </c>
      <c r="D9" s="67">
        <f t="shared" si="0"/>
        <v>67.345743110001806</v>
      </c>
      <c r="E9" s="49"/>
    </row>
    <row r="10" spans="1:5" ht="15" customHeight="1">
      <c r="A10" s="99" t="s">
        <v>54</v>
      </c>
      <c r="B10" s="68">
        <v>55393.2</v>
      </c>
      <c r="C10" s="68">
        <v>40713.1</v>
      </c>
      <c r="D10" s="67">
        <f t="shared" si="0"/>
        <v>136.05743605866417</v>
      </c>
      <c r="E10" s="49"/>
    </row>
    <row r="11" spans="1:5" ht="15" customHeight="1">
      <c r="A11" s="99" t="s">
        <v>55</v>
      </c>
      <c r="B11" s="68">
        <v>714607.6</v>
      </c>
      <c r="C11" s="68">
        <v>586326.5</v>
      </c>
      <c r="D11" s="67">
        <f t="shared" si="0"/>
        <v>121.87878255545333</v>
      </c>
      <c r="E11" s="49"/>
    </row>
    <row r="12" spans="1:5" ht="15" customHeight="1">
      <c r="A12" s="99" t="s">
        <v>56</v>
      </c>
      <c r="B12" s="68">
        <v>6442.7</v>
      </c>
      <c r="C12" s="68">
        <v>5526</v>
      </c>
      <c r="D12" s="67">
        <f t="shared" si="0"/>
        <v>116.58885269634456</v>
      </c>
      <c r="E12" s="189"/>
    </row>
    <row r="13" spans="1:5" ht="15" customHeight="1">
      <c r="A13" s="99" t="s">
        <v>57</v>
      </c>
      <c r="B13" s="68">
        <v>123104</v>
      </c>
      <c r="C13" s="68">
        <v>91877</v>
      </c>
      <c r="D13" s="67">
        <f t="shared" si="0"/>
        <v>133.98783155740827</v>
      </c>
      <c r="E13" s="189"/>
    </row>
    <row r="14" spans="1:5" ht="15" customHeight="1">
      <c r="A14" s="99" t="s">
        <v>58</v>
      </c>
      <c r="B14" s="68">
        <v>24542.1</v>
      </c>
      <c r="C14" s="68">
        <v>53245</v>
      </c>
      <c r="D14" s="67">
        <f t="shared" si="0"/>
        <v>46.092778664663349</v>
      </c>
      <c r="E14" s="189"/>
    </row>
    <row r="15" spans="1:5" ht="15" customHeight="1">
      <c r="A15" s="99" t="s">
        <v>59</v>
      </c>
      <c r="B15" s="68">
        <v>145315.29999999999</v>
      </c>
      <c r="C15" s="68">
        <v>232771.3</v>
      </c>
      <c r="D15" s="67">
        <f t="shared" si="0"/>
        <v>62.428357791531866</v>
      </c>
      <c r="E15" s="189"/>
    </row>
    <row r="16" spans="1:5" ht="15" customHeight="1">
      <c r="A16" s="99" t="s">
        <v>60</v>
      </c>
      <c r="B16" s="68">
        <v>259056.8</v>
      </c>
      <c r="C16" s="68">
        <v>300479.2</v>
      </c>
      <c r="D16" s="67">
        <f t="shared" si="0"/>
        <v>86.214553286883074</v>
      </c>
      <c r="E16" s="189"/>
    </row>
    <row r="17" spans="1:5" ht="15" customHeight="1">
      <c r="A17" s="99" t="s">
        <v>61</v>
      </c>
      <c r="B17" s="68">
        <v>7692.4</v>
      </c>
      <c r="C17" s="68">
        <v>12929.7</v>
      </c>
      <c r="D17" s="67">
        <f t="shared" si="0"/>
        <v>59.494033117551062</v>
      </c>
      <c r="E17" s="189"/>
    </row>
    <row r="18" spans="1:5" ht="15" customHeight="1">
      <c r="A18" s="99" t="s">
        <v>62</v>
      </c>
      <c r="B18" s="68">
        <v>295717.09999999998</v>
      </c>
      <c r="C18" s="68">
        <v>321564.2</v>
      </c>
      <c r="D18" s="67">
        <f t="shared" si="0"/>
        <v>91.96207164852305</v>
      </c>
      <c r="E18" s="189"/>
    </row>
    <row r="19" spans="1:5" ht="15" customHeight="1">
      <c r="A19" s="99" t="s">
        <v>63</v>
      </c>
      <c r="B19" s="68">
        <v>3049.3</v>
      </c>
      <c r="C19" s="68">
        <v>4578.1000000000004</v>
      </c>
      <c r="D19" s="67">
        <f t="shared" si="0"/>
        <v>66.60623402721653</v>
      </c>
      <c r="E19" s="189"/>
    </row>
    <row r="20" spans="1:5" ht="15" customHeight="1">
      <c r="A20" s="99" t="s">
        <v>64</v>
      </c>
      <c r="B20" s="68">
        <v>7914</v>
      </c>
      <c r="C20" s="68">
        <v>6163.2</v>
      </c>
      <c r="D20" s="67">
        <f t="shared" si="0"/>
        <v>128.40732087227417</v>
      </c>
      <c r="E20" s="189"/>
    </row>
    <row r="21" spans="1:5" ht="15" customHeight="1">
      <c r="A21" s="99" t="s">
        <v>65</v>
      </c>
      <c r="B21" s="68">
        <v>16736.3</v>
      </c>
      <c r="C21" s="68">
        <v>19298.5</v>
      </c>
      <c r="D21" s="67">
        <f t="shared" si="0"/>
        <v>86.723320465321123</v>
      </c>
      <c r="E21" s="189"/>
    </row>
    <row r="22" spans="1:5" ht="15" customHeight="1">
      <c r="A22" s="99" t="s">
        <v>66</v>
      </c>
      <c r="B22" s="68">
        <v>3177.6</v>
      </c>
      <c r="C22" s="68">
        <v>2524</v>
      </c>
      <c r="D22" s="67">
        <f t="shared" si="0"/>
        <v>125.89540412044373</v>
      </c>
      <c r="E22" s="189"/>
    </row>
    <row r="23" spans="1:5" ht="15" customHeight="1">
      <c r="A23" s="99" t="s">
        <v>67</v>
      </c>
      <c r="B23" s="68">
        <v>31141.9</v>
      </c>
      <c r="C23" s="68">
        <v>49618</v>
      </c>
      <c r="D23" s="67">
        <f t="shared" si="0"/>
        <v>62.763311701398692</v>
      </c>
      <c r="E23" s="189"/>
    </row>
    <row r="24" spans="1:5" ht="15" customHeight="1">
      <c r="A24" s="99" t="s">
        <v>68</v>
      </c>
      <c r="B24" s="68">
        <v>1619.3</v>
      </c>
      <c r="C24" s="68">
        <v>3379.4</v>
      </c>
      <c r="D24" s="67">
        <f t="shared" si="0"/>
        <v>47.916789962715271</v>
      </c>
      <c r="E24" s="189"/>
    </row>
    <row r="25" spans="1:5" ht="15" customHeight="1">
      <c r="A25" s="99" t="s">
        <v>69</v>
      </c>
      <c r="B25" s="68">
        <v>263591.8</v>
      </c>
      <c r="C25" s="68">
        <v>523591.5</v>
      </c>
      <c r="D25" s="67">
        <f t="shared" si="0"/>
        <v>50.343025049107936</v>
      </c>
      <c r="E25" s="189"/>
    </row>
    <row r="26" spans="1:5" ht="15" customHeight="1">
      <c r="A26" s="99" t="s">
        <v>70</v>
      </c>
      <c r="B26" s="68">
        <v>61138.1</v>
      </c>
      <c r="C26" s="68">
        <v>55362.8</v>
      </c>
      <c r="D26" s="67">
        <f t="shared" si="0"/>
        <v>110.43173394409243</v>
      </c>
      <c r="E26" s="189"/>
    </row>
    <row r="27" spans="1:5" ht="15" customHeight="1">
      <c r="A27" s="99" t="s">
        <v>71</v>
      </c>
      <c r="B27" s="68">
        <v>83907.1</v>
      </c>
      <c r="C27" s="68">
        <v>131126.39999999999</v>
      </c>
      <c r="D27" s="67">
        <f t="shared" si="0"/>
        <v>63.989478853991265</v>
      </c>
      <c r="E27" s="189"/>
    </row>
    <row r="28" spans="1:5" ht="15" customHeight="1">
      <c r="A28" s="99" t="s">
        <v>72</v>
      </c>
      <c r="B28" s="68">
        <v>23111.7</v>
      </c>
      <c r="C28" s="68">
        <v>33395</v>
      </c>
      <c r="D28" s="67">
        <f t="shared" si="0"/>
        <v>69.207066926186556</v>
      </c>
      <c r="E28" s="189"/>
    </row>
    <row r="29" spans="1:5" ht="15" customHeight="1">
      <c r="A29" s="99" t="s">
        <v>73</v>
      </c>
      <c r="B29" s="68">
        <v>25519.200000000001</v>
      </c>
      <c r="C29" s="68">
        <v>36743.5</v>
      </c>
      <c r="D29" s="67">
        <f t="shared" si="0"/>
        <v>69.452284077455886</v>
      </c>
      <c r="E29" s="189"/>
    </row>
    <row r="30" spans="1:5" ht="15" customHeight="1">
      <c r="A30" s="99" t="s">
        <v>74</v>
      </c>
      <c r="B30" s="68">
        <v>24638.6</v>
      </c>
      <c r="C30" s="68">
        <v>31943.3</v>
      </c>
      <c r="D30" s="67">
        <f t="shared" si="0"/>
        <v>77.132293783046833</v>
      </c>
      <c r="E30" s="189"/>
    </row>
    <row r="31" spans="1:5" ht="15" customHeight="1">
      <c r="A31" s="99" t="s">
        <v>75</v>
      </c>
      <c r="B31" s="68">
        <v>20554.099999999999</v>
      </c>
      <c r="C31" s="68">
        <v>24773.3</v>
      </c>
      <c r="D31" s="67">
        <f t="shared" si="0"/>
        <v>82.968760722229177</v>
      </c>
      <c r="E31" s="189"/>
    </row>
    <row r="32" spans="1:5" ht="15" customHeight="1">
      <c r="A32" s="99" t="s">
        <v>76</v>
      </c>
      <c r="B32" s="68">
        <v>35791.300000000003</v>
      </c>
      <c r="C32" s="68">
        <v>31499.599999999999</v>
      </c>
      <c r="D32" s="67">
        <f t="shared" si="0"/>
        <v>113.62461745545977</v>
      </c>
      <c r="E32" s="189"/>
    </row>
    <row r="33" spans="1:5" ht="15" customHeight="1">
      <c r="A33" s="99" t="s">
        <v>77</v>
      </c>
      <c r="B33" s="68">
        <v>86441.4</v>
      </c>
      <c r="C33" s="68">
        <v>70346.600000000006</v>
      </c>
      <c r="D33" s="67">
        <f t="shared" si="0"/>
        <v>122.87928627680654</v>
      </c>
      <c r="E33" s="189"/>
    </row>
    <row r="34" spans="1:5" ht="8.25" customHeight="1">
      <c r="A34" s="69"/>
      <c r="B34" s="145"/>
      <c r="C34" s="145"/>
      <c r="D34" s="145"/>
      <c r="E34"/>
    </row>
    <row r="35" spans="1:5" ht="6.75" customHeight="1">
      <c r="A35" s="191"/>
    </row>
    <row r="36" spans="1:5">
      <c r="A36" s="77" t="s">
        <v>80</v>
      </c>
    </row>
  </sheetData>
  <hyperlinks>
    <hyperlink ref="E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&amp;L_x000D_&amp;"calibri"&amp;12&amp;B22.1.10. Comercio exterior.&amp;R&amp;"calibri"&amp;10&amp;P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1" sqref="B1"/>
    </sheetView>
  </sheetViews>
  <sheetFormatPr baseColWidth="10" defaultRowHeight="15"/>
  <sheetData>
    <row r="1" spans="1:11">
      <c r="A1" s="76" t="s">
        <v>169</v>
      </c>
      <c r="K1" s="42" t="s">
        <v>42</v>
      </c>
    </row>
    <row r="29" spans="2:2">
      <c r="B29" s="77" t="s">
        <v>80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&amp;L_x000D_&amp;"calibri"&amp;12&amp;BG-22.5. Gráfico de comercio exterior. Tasas de cobertura (%).&amp;R&amp;"calibri"&amp;10&amp;P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5"/>
  <sheetViews>
    <sheetView zoomScaleNormal="100" workbookViewId="0">
      <selection activeCell="B1" sqref="B1"/>
    </sheetView>
  </sheetViews>
  <sheetFormatPr baseColWidth="10" defaultRowHeight="15"/>
  <cols>
    <col min="1" max="1" width="21.85546875" customWidth="1"/>
    <col min="2" max="3" width="18.140625" customWidth="1"/>
    <col min="4" max="4" width="22.42578125" customWidth="1"/>
    <col min="5" max="6" width="20" customWidth="1"/>
    <col min="7" max="7" width="13" style="72" customWidth="1"/>
    <col min="8" max="8" width="2.7109375" customWidth="1"/>
  </cols>
  <sheetData>
    <row r="1" spans="1:9">
      <c r="A1" s="40" t="s">
        <v>170</v>
      </c>
      <c r="B1" s="41"/>
      <c r="C1" s="41"/>
      <c r="D1" s="41"/>
      <c r="E1" s="41"/>
      <c r="F1" s="41"/>
      <c r="G1" s="42" t="s">
        <v>42</v>
      </c>
    </row>
    <row r="2" spans="1:9" ht="14.45" customHeight="1"/>
    <row r="3" spans="1:9" ht="14.45" customHeight="1"/>
    <row r="4" spans="1:9" s="84" customFormat="1" ht="15.75" customHeight="1">
      <c r="A4" s="79"/>
      <c r="B4" s="225">
        <v>2021</v>
      </c>
      <c r="C4" s="225">
        <v>2022</v>
      </c>
      <c r="D4" s="226">
        <v>2022</v>
      </c>
      <c r="E4" s="227">
        <v>2021</v>
      </c>
      <c r="F4" s="228">
        <v>2022</v>
      </c>
      <c r="G4" s="229"/>
    </row>
    <row r="5" spans="1:9" s="185" customFormat="1" ht="48.75" customHeight="1">
      <c r="A5" s="230"/>
      <c r="B5" s="230" t="s">
        <v>171</v>
      </c>
      <c r="C5" s="230" t="s">
        <v>172</v>
      </c>
      <c r="D5" s="231" t="s">
        <v>173</v>
      </c>
      <c r="E5" s="230" t="s">
        <v>174</v>
      </c>
      <c r="F5" s="230" t="s">
        <v>175</v>
      </c>
      <c r="G5" s="232"/>
    </row>
    <row r="6" spans="1:9" ht="15.6" customHeight="1">
      <c r="A6" s="233" t="s">
        <v>50</v>
      </c>
      <c r="B6" s="234"/>
      <c r="C6" s="234"/>
      <c r="D6" s="235">
        <v>394474</v>
      </c>
      <c r="E6" s="235">
        <v>1921179</v>
      </c>
      <c r="F6" s="236"/>
      <c r="G6" s="232"/>
    </row>
    <row r="7" spans="1:9" ht="15.6" customHeight="1">
      <c r="A7" s="237" t="s">
        <v>94</v>
      </c>
      <c r="B7" s="238"/>
      <c r="C7" s="66">
        <v>3619</v>
      </c>
      <c r="D7" s="66">
        <v>10669</v>
      </c>
      <c r="E7" s="66">
        <v>36175</v>
      </c>
      <c r="F7" s="239"/>
      <c r="G7" s="232"/>
    </row>
    <row r="8" spans="1:9" ht="15.6" customHeight="1">
      <c r="A8" s="237" t="s">
        <v>52</v>
      </c>
      <c r="B8" s="66">
        <v>806</v>
      </c>
      <c r="C8" s="66">
        <v>4029</v>
      </c>
      <c r="D8" s="66">
        <v>1600</v>
      </c>
      <c r="E8" s="66">
        <v>35130</v>
      </c>
      <c r="F8" s="66">
        <v>5239</v>
      </c>
      <c r="G8" s="232"/>
    </row>
    <row r="9" spans="1:9" ht="15.6" customHeight="1">
      <c r="A9" s="237" t="s">
        <v>53</v>
      </c>
      <c r="B9" s="66">
        <v>1346</v>
      </c>
      <c r="C9" s="66">
        <v>9521</v>
      </c>
      <c r="D9" s="66">
        <v>9394</v>
      </c>
      <c r="E9" s="66">
        <v>63756</v>
      </c>
      <c r="F9" s="66">
        <v>16368</v>
      </c>
      <c r="G9" s="232"/>
    </row>
    <row r="10" spans="1:9" ht="15.6" customHeight="1">
      <c r="A10" s="237" t="s">
        <v>54</v>
      </c>
      <c r="B10" s="66">
        <v>1355</v>
      </c>
      <c r="C10" s="66">
        <v>2448</v>
      </c>
      <c r="D10" s="66">
        <v>6376</v>
      </c>
      <c r="E10" s="66">
        <v>15342</v>
      </c>
      <c r="F10" s="66">
        <v>2211</v>
      </c>
      <c r="G10" s="232"/>
      <c r="I10" s="240"/>
    </row>
    <row r="11" spans="1:9" ht="15.6" customHeight="1">
      <c r="A11" s="237" t="s">
        <v>55</v>
      </c>
      <c r="B11" s="66">
        <v>13155</v>
      </c>
      <c r="C11" s="66">
        <v>38836.095999999998</v>
      </c>
      <c r="D11" s="66">
        <v>92313</v>
      </c>
      <c r="E11" s="66">
        <v>307272</v>
      </c>
      <c r="F11" s="66">
        <v>128637</v>
      </c>
      <c r="G11" s="237"/>
    </row>
    <row r="12" spans="1:9" ht="15.6" customHeight="1">
      <c r="A12" s="237" t="s">
        <v>56</v>
      </c>
      <c r="B12" s="66">
        <v>199</v>
      </c>
      <c r="C12" s="66">
        <v>1175</v>
      </c>
      <c r="D12" s="66">
        <v>382</v>
      </c>
      <c r="E12" s="66">
        <v>5237</v>
      </c>
      <c r="F12" s="66">
        <v>1286</v>
      </c>
      <c r="G12" s="237"/>
    </row>
    <row r="13" spans="1:9" ht="15.6" customHeight="1">
      <c r="A13" s="237" t="s">
        <v>57</v>
      </c>
      <c r="B13" s="66">
        <v>995</v>
      </c>
      <c r="C13" s="66">
        <v>2045</v>
      </c>
      <c r="D13" s="66">
        <v>1748</v>
      </c>
      <c r="E13" s="66">
        <v>12493</v>
      </c>
      <c r="F13" s="66">
        <v>81</v>
      </c>
      <c r="G13" s="237"/>
    </row>
    <row r="14" spans="1:9" ht="15.6" customHeight="1">
      <c r="A14" s="237" t="s">
        <v>58</v>
      </c>
      <c r="B14" s="66"/>
      <c r="C14" s="66">
        <v>1990</v>
      </c>
      <c r="D14" s="66">
        <v>1117</v>
      </c>
      <c r="E14" s="66">
        <v>21053</v>
      </c>
      <c r="F14" s="66">
        <v>358</v>
      </c>
      <c r="G14" s="237"/>
    </row>
    <row r="15" spans="1:9" ht="15.6" customHeight="1">
      <c r="A15" s="237" t="s">
        <v>59</v>
      </c>
      <c r="B15" s="66">
        <v>15860</v>
      </c>
      <c r="C15" s="66">
        <v>16468.425999999999</v>
      </c>
      <c r="D15" s="66">
        <v>27489</v>
      </c>
      <c r="E15" s="66">
        <v>270176</v>
      </c>
      <c r="F15" s="66">
        <v>10566</v>
      </c>
      <c r="G15" s="237"/>
    </row>
    <row r="16" spans="1:9" ht="15.6" customHeight="1">
      <c r="A16" s="237" t="s">
        <v>60</v>
      </c>
      <c r="B16" s="66">
        <v>11664.359</v>
      </c>
      <c r="C16" s="66">
        <v>27812</v>
      </c>
      <c r="D16" s="66">
        <v>102814</v>
      </c>
      <c r="E16" s="66">
        <v>174853</v>
      </c>
      <c r="F16" s="66">
        <v>35282</v>
      </c>
      <c r="G16" s="237"/>
    </row>
    <row r="17" spans="1:7" ht="15.6" customHeight="1">
      <c r="A17" s="237" t="s">
        <v>61</v>
      </c>
      <c r="B17" s="66">
        <v>1316</v>
      </c>
      <c r="C17" s="66">
        <v>2617</v>
      </c>
      <c r="D17" s="66">
        <v>812</v>
      </c>
      <c r="E17" s="66">
        <v>13629</v>
      </c>
      <c r="F17" s="66">
        <v>3529</v>
      </c>
      <c r="G17" s="237"/>
    </row>
    <row r="18" spans="1:7" ht="15.6" customHeight="1">
      <c r="A18" s="237" t="s">
        <v>62</v>
      </c>
      <c r="B18" s="66">
        <v>6978</v>
      </c>
      <c r="C18" s="66">
        <v>16829</v>
      </c>
      <c r="D18" s="66">
        <v>46498</v>
      </c>
      <c r="E18" s="66">
        <v>144986</v>
      </c>
      <c r="F18" s="66">
        <v>24330</v>
      </c>
      <c r="G18" s="237"/>
    </row>
    <row r="19" spans="1:7" ht="15.6" customHeight="1">
      <c r="A19" s="237" t="s">
        <v>63</v>
      </c>
      <c r="B19" s="66">
        <v>257</v>
      </c>
      <c r="C19" s="66"/>
      <c r="D19" s="66"/>
      <c r="E19" s="66">
        <v>731</v>
      </c>
      <c r="F19" s="66"/>
      <c r="G19" s="237"/>
    </row>
    <row r="20" spans="1:7" ht="15.6" customHeight="1">
      <c r="A20" s="237" t="s">
        <v>64</v>
      </c>
      <c r="B20" s="66">
        <v>0</v>
      </c>
      <c r="C20" s="66">
        <v>1864.9</v>
      </c>
      <c r="D20" s="66">
        <v>541</v>
      </c>
      <c r="E20" s="66">
        <v>15103</v>
      </c>
      <c r="F20" s="66">
        <v>7410</v>
      </c>
      <c r="G20" s="237"/>
    </row>
    <row r="21" spans="1:7" ht="15.6" customHeight="1">
      <c r="A21" s="237" t="s">
        <v>65</v>
      </c>
      <c r="B21" s="66">
        <v>400</v>
      </c>
      <c r="C21" s="66">
        <v>1919.2</v>
      </c>
      <c r="D21" s="66">
        <v>382</v>
      </c>
      <c r="E21" s="66">
        <v>57755</v>
      </c>
      <c r="F21" s="66">
        <v>7375</v>
      </c>
      <c r="G21" s="237"/>
    </row>
    <row r="22" spans="1:7" ht="15.6" customHeight="1">
      <c r="A22" s="237" t="s">
        <v>66</v>
      </c>
      <c r="B22" s="66">
        <v>163</v>
      </c>
      <c r="C22" s="66">
        <v>271</v>
      </c>
      <c r="D22" s="66">
        <v>389</v>
      </c>
      <c r="E22" s="66">
        <v>6904</v>
      </c>
      <c r="F22" s="66">
        <v>167</v>
      </c>
      <c r="G22" s="237"/>
    </row>
    <row r="23" spans="1:7" ht="15.6" customHeight="1">
      <c r="A23" s="237" t="s">
        <v>67</v>
      </c>
      <c r="B23" s="66">
        <v>1859.5</v>
      </c>
      <c r="C23" s="66">
        <v>7907</v>
      </c>
      <c r="D23" s="66">
        <v>7710</v>
      </c>
      <c r="E23" s="66">
        <v>37101</v>
      </c>
      <c r="F23" s="66">
        <v>11351</v>
      </c>
      <c r="G23" s="237"/>
    </row>
    <row r="24" spans="1:7" ht="15.6" customHeight="1">
      <c r="A24" s="99" t="s">
        <v>68</v>
      </c>
      <c r="B24" s="238">
        <v>0</v>
      </c>
      <c r="D24" s="66"/>
      <c r="E24" s="241"/>
      <c r="F24" s="66"/>
      <c r="G24" s="237"/>
    </row>
    <row r="25" spans="1:7" ht="15.6" customHeight="1">
      <c r="A25" s="237" t="s">
        <v>69</v>
      </c>
      <c r="B25" s="66">
        <v>2790</v>
      </c>
      <c r="C25" s="66">
        <v>3041</v>
      </c>
      <c r="D25" s="66"/>
      <c r="E25" s="66">
        <v>70228</v>
      </c>
      <c r="F25" s="66">
        <v>7176</v>
      </c>
      <c r="G25" s="237"/>
    </row>
    <row r="26" spans="1:7" ht="15.6" customHeight="1">
      <c r="A26" s="237" t="s">
        <v>70</v>
      </c>
      <c r="B26" s="66">
        <v>1749</v>
      </c>
      <c r="C26" s="66">
        <v>5575</v>
      </c>
      <c r="D26" s="66">
        <v>12855</v>
      </c>
      <c r="E26" s="66">
        <v>27282</v>
      </c>
      <c r="F26" s="66">
        <v>22167</v>
      </c>
      <c r="G26" s="237"/>
    </row>
    <row r="27" spans="1:7" ht="15.6" customHeight="1">
      <c r="A27" s="237" t="s">
        <v>71</v>
      </c>
      <c r="B27" s="66">
        <v>1761</v>
      </c>
      <c r="C27" s="66">
        <v>19355</v>
      </c>
      <c r="D27" s="66">
        <v>20215</v>
      </c>
      <c r="E27" s="66">
        <v>379820</v>
      </c>
      <c r="F27" s="66">
        <v>59306</v>
      </c>
      <c r="G27" s="237"/>
    </row>
    <row r="28" spans="1:7" ht="15.6" customHeight="1">
      <c r="A28" s="237" t="s">
        <v>72</v>
      </c>
      <c r="B28" s="66">
        <v>3065</v>
      </c>
      <c r="C28" s="66">
        <v>2527.0529999999999</v>
      </c>
      <c r="D28" s="66">
        <v>4419</v>
      </c>
      <c r="E28" s="66">
        <v>32050</v>
      </c>
      <c r="F28" s="66">
        <v>2190</v>
      </c>
      <c r="G28" s="237"/>
    </row>
    <row r="29" spans="1:7" ht="15.6" customHeight="1">
      <c r="A29" s="237" t="s">
        <v>73</v>
      </c>
      <c r="B29" s="66">
        <v>931</v>
      </c>
      <c r="C29" s="66">
        <v>10615</v>
      </c>
      <c r="D29" s="66">
        <v>5795</v>
      </c>
      <c r="E29" s="66">
        <v>61849</v>
      </c>
      <c r="F29" s="66">
        <v>13324</v>
      </c>
      <c r="G29" s="237"/>
    </row>
    <row r="30" spans="1:7" ht="15.6" customHeight="1">
      <c r="A30" s="237" t="s">
        <v>74</v>
      </c>
      <c r="B30" s="66">
        <v>616.11099999999999</v>
      </c>
      <c r="C30" s="66">
        <v>1208</v>
      </c>
      <c r="D30" s="66">
        <v>645</v>
      </c>
      <c r="E30" s="66">
        <v>24968</v>
      </c>
      <c r="F30" s="66">
        <v>4928</v>
      </c>
      <c r="G30" s="237"/>
    </row>
    <row r="31" spans="1:7" ht="15.6" customHeight="1">
      <c r="A31" s="237" t="s">
        <v>75</v>
      </c>
      <c r="B31" s="66">
        <v>849</v>
      </c>
      <c r="C31" s="66">
        <v>3626</v>
      </c>
      <c r="D31" s="66">
        <v>3168</v>
      </c>
      <c r="E31" s="66">
        <v>30183</v>
      </c>
      <c r="F31" s="66">
        <v>7838</v>
      </c>
      <c r="G31" s="237"/>
    </row>
    <row r="32" spans="1:7" ht="15.6" customHeight="1">
      <c r="A32" s="237" t="s">
        <v>76</v>
      </c>
      <c r="B32" s="66">
        <v>944</v>
      </c>
      <c r="C32" s="66">
        <v>5918</v>
      </c>
      <c r="D32" s="66">
        <v>4572</v>
      </c>
      <c r="E32" s="66">
        <v>29618</v>
      </c>
      <c r="F32" s="66">
        <v>8844</v>
      </c>
      <c r="G32" s="237"/>
    </row>
    <row r="33" spans="1:7" ht="15" customHeight="1">
      <c r="A33" s="237" t="s">
        <v>77</v>
      </c>
      <c r="B33" s="66">
        <v>2185</v>
      </c>
      <c r="C33" s="66">
        <v>10914</v>
      </c>
      <c r="D33" s="66">
        <v>12879</v>
      </c>
      <c r="E33" s="66">
        <v>47485</v>
      </c>
      <c r="F33" s="66">
        <v>23161</v>
      </c>
      <c r="G33" s="237"/>
    </row>
    <row r="34" spans="1:7">
      <c r="A34" s="145"/>
      <c r="B34" s="145"/>
      <c r="C34" s="145"/>
      <c r="D34" s="145"/>
      <c r="E34" s="145"/>
      <c r="F34" s="145"/>
      <c r="G34"/>
    </row>
    <row r="35" spans="1:7" s="49" customFormat="1" ht="15" customHeight="1">
      <c r="A35" s="177" t="s">
        <v>176</v>
      </c>
      <c r="B35" s="128"/>
      <c r="C35" s="128"/>
      <c r="D35" s="128"/>
      <c r="E35" s="128"/>
      <c r="F35" s="128"/>
    </row>
    <row r="36" spans="1:7" s="49" customFormat="1" ht="13.5" customHeight="1">
      <c r="A36" s="177" t="s">
        <v>177</v>
      </c>
      <c r="B36" s="177"/>
      <c r="C36" s="177"/>
      <c r="D36" s="177"/>
      <c r="E36" s="177"/>
      <c r="F36" s="177"/>
    </row>
    <row r="37" spans="1:7" s="49" customFormat="1" ht="13.5" customHeight="1">
      <c r="A37" s="177" t="s">
        <v>178</v>
      </c>
      <c r="B37" s="177"/>
      <c r="C37" s="177"/>
      <c r="D37" s="177"/>
      <c r="E37" s="177"/>
      <c r="F37" s="177"/>
    </row>
    <row r="38" spans="1:7" s="49" customFormat="1" ht="15" customHeight="1">
      <c r="A38" s="177" t="s">
        <v>179</v>
      </c>
      <c r="B38" s="177"/>
      <c r="C38" s="177"/>
      <c r="D38" s="177"/>
      <c r="E38" s="177"/>
      <c r="F38" s="177"/>
    </row>
    <row r="39" spans="1:7">
      <c r="A39" s="177" t="s">
        <v>180</v>
      </c>
      <c r="B39" s="177"/>
      <c r="C39" s="177"/>
      <c r="D39" s="177"/>
      <c r="E39" s="177"/>
      <c r="F39" s="177"/>
      <c r="G39"/>
    </row>
    <row r="40" spans="1:7">
      <c r="B40" s="177"/>
      <c r="C40" s="177"/>
      <c r="D40" s="177"/>
      <c r="E40" s="177"/>
      <c r="F40" s="177"/>
      <c r="G40"/>
    </row>
    <row r="41" spans="1:7">
      <c r="A41" s="224"/>
      <c r="B41" s="62"/>
      <c r="C41" s="62"/>
      <c r="D41" s="62"/>
      <c r="E41" s="62"/>
      <c r="F41" s="62"/>
      <c r="G41"/>
    </row>
    <row r="42" spans="1:7">
      <c r="A42" s="202" t="s">
        <v>80</v>
      </c>
    </row>
    <row r="43" spans="1:7">
      <c r="G43"/>
    </row>
    <row r="44" spans="1:7">
      <c r="G44"/>
    </row>
    <row r="45" spans="1:7">
      <c r="G45"/>
    </row>
    <row r="46" spans="1:7">
      <c r="G46"/>
    </row>
    <row r="47" spans="1:7">
      <c r="G47"/>
    </row>
    <row r="48" spans="1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</sheetData>
  <hyperlinks>
    <hyperlink ref="G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&amp;L_x000D_&amp;"calibri"&amp;12&amp;B22.1.11. Transportes y comunicaciones.&amp;R&amp;"calibri"&amp;10&amp;P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23"/>
  <sheetViews>
    <sheetView zoomScaleNormal="100" zoomScalePageLayoutView="91" workbookViewId="0">
      <selection activeCell="B1" sqref="B1"/>
    </sheetView>
  </sheetViews>
  <sheetFormatPr baseColWidth="10" defaultRowHeight="15"/>
  <cols>
    <col min="1" max="1" width="42.28515625" customWidth="1"/>
    <col min="2" max="2" width="15.140625" style="242" customWidth="1"/>
    <col min="3" max="3" width="11" style="242" customWidth="1"/>
    <col min="4" max="4" width="10" style="242" customWidth="1"/>
    <col min="5" max="5" width="10.7109375" customWidth="1"/>
    <col min="6" max="6" width="11" customWidth="1"/>
    <col min="7" max="7" width="12.140625" customWidth="1"/>
    <col min="8" max="8" width="10.5703125" customWidth="1"/>
    <col min="9" max="9" width="7.85546875" customWidth="1"/>
    <col min="10" max="10" width="16.42578125" customWidth="1"/>
  </cols>
  <sheetData>
    <row r="1" spans="1:10" ht="15" customHeight="1">
      <c r="A1" s="40" t="s">
        <v>181</v>
      </c>
      <c r="E1" s="41"/>
      <c r="G1" s="41"/>
      <c r="H1" s="41"/>
      <c r="J1" s="42" t="s">
        <v>42</v>
      </c>
    </row>
    <row r="2" spans="1:10">
      <c r="H2" s="243"/>
    </row>
    <row r="3" spans="1:10">
      <c r="A3" s="244"/>
    </row>
    <row r="4" spans="1:10" s="248" customFormat="1" ht="20.100000000000001" customHeight="1">
      <c r="A4" s="245"/>
      <c r="B4" s="246">
        <v>2022</v>
      </c>
      <c r="C4" s="246">
        <v>2022</v>
      </c>
      <c r="D4" s="246">
        <v>2021</v>
      </c>
      <c r="E4" s="246">
        <v>2021</v>
      </c>
      <c r="F4" s="247"/>
      <c r="G4" s="247"/>
      <c r="H4" s="247"/>
      <c r="I4" s="246">
        <v>2022</v>
      </c>
    </row>
    <row r="5" spans="1:10" s="251" customFormat="1" ht="18" customHeight="1">
      <c r="A5" s="246"/>
      <c r="B5" s="249" t="s">
        <v>182</v>
      </c>
      <c r="C5" s="249" t="s">
        <v>183</v>
      </c>
      <c r="D5" s="249" t="s">
        <v>184</v>
      </c>
      <c r="E5" s="250" t="s">
        <v>185</v>
      </c>
      <c r="F5" s="250"/>
      <c r="G5" s="250"/>
      <c r="H5" s="250"/>
      <c r="I5" s="87" t="s">
        <v>186</v>
      </c>
    </row>
    <row r="6" spans="1:10" s="52" customFormat="1" ht="45" customHeight="1">
      <c r="A6" s="252"/>
      <c r="B6" s="253"/>
      <c r="C6" s="253"/>
      <c r="D6" s="253"/>
      <c r="E6" s="254" t="s">
        <v>187</v>
      </c>
      <c r="F6" s="254" t="s">
        <v>188</v>
      </c>
      <c r="G6" s="254" t="s">
        <v>189</v>
      </c>
      <c r="H6" s="254" t="s">
        <v>190</v>
      </c>
      <c r="I6" s="255"/>
    </row>
    <row r="7" spans="1:10" ht="15" customHeight="1">
      <c r="A7" s="256" t="s">
        <v>50</v>
      </c>
      <c r="B7" s="257">
        <v>446735291</v>
      </c>
      <c r="C7" s="258">
        <v>108.9</v>
      </c>
      <c r="D7" s="257">
        <v>32400</v>
      </c>
      <c r="E7" s="259">
        <v>235941.6</v>
      </c>
      <c r="F7" s="259">
        <v>2590201.2000000002</v>
      </c>
      <c r="G7" s="259">
        <v>716882.5</v>
      </c>
      <c r="H7" s="260">
        <v>9443445.9000000004</v>
      </c>
      <c r="I7" s="261">
        <v>6.2</v>
      </c>
    </row>
    <row r="8" spans="1:10" ht="15" customHeight="1">
      <c r="A8" s="262" t="s">
        <v>191</v>
      </c>
      <c r="B8" s="263">
        <v>11617623</v>
      </c>
      <c r="C8" s="264">
        <v>380.5</v>
      </c>
      <c r="D8" s="263">
        <v>39000</v>
      </c>
      <c r="E8" s="265">
        <v>3331.2</v>
      </c>
      <c r="F8" s="265">
        <v>74255</v>
      </c>
      <c r="G8" s="265">
        <v>24298.9</v>
      </c>
      <c r="H8" s="266">
        <v>345492.69999999995</v>
      </c>
      <c r="I8" s="265">
        <v>5.6</v>
      </c>
    </row>
    <row r="9" spans="1:10" s="72" customFormat="1">
      <c r="A9" s="267" t="s">
        <v>192</v>
      </c>
      <c r="B9" s="66">
        <v>1228655</v>
      </c>
      <c r="C9" s="268">
        <v>7577.1</v>
      </c>
      <c r="D9" s="66">
        <v>66200</v>
      </c>
      <c r="E9" s="68">
        <v>17</v>
      </c>
      <c r="F9" s="68">
        <v>4113</v>
      </c>
      <c r="G9" s="68">
        <v>1823.4</v>
      </c>
      <c r="H9" s="269">
        <v>74612.800000000003</v>
      </c>
      <c r="I9" s="68">
        <v>11.4</v>
      </c>
    </row>
    <row r="10" spans="1:10" s="72" customFormat="1">
      <c r="A10" s="267" t="s">
        <v>193</v>
      </c>
      <c r="B10" s="66">
        <v>6709787</v>
      </c>
      <c r="C10" s="268">
        <v>498</v>
      </c>
      <c r="D10" s="66">
        <v>39800</v>
      </c>
      <c r="E10" s="68">
        <v>2469.8000000000002</v>
      </c>
      <c r="F10" s="68">
        <v>51751</v>
      </c>
      <c r="G10" s="68">
        <v>16681.900000000001</v>
      </c>
      <c r="H10" s="269">
        <v>192843.00000000003</v>
      </c>
      <c r="I10" s="68">
        <v>3.2</v>
      </c>
    </row>
    <row r="11" spans="1:10">
      <c r="A11" s="270" t="s">
        <v>194</v>
      </c>
      <c r="B11" s="66">
        <v>1890627</v>
      </c>
      <c r="C11" s="268">
        <v>672.2</v>
      </c>
      <c r="D11" s="66">
        <v>46900</v>
      </c>
      <c r="E11" s="68">
        <v>678.9</v>
      </c>
      <c r="F11" s="68">
        <v>20925</v>
      </c>
      <c r="G11" s="68">
        <v>4482</v>
      </c>
      <c r="H11" s="269">
        <v>61364.6</v>
      </c>
      <c r="I11" s="68">
        <v>4</v>
      </c>
    </row>
    <row r="12" spans="1:10">
      <c r="A12" s="270" t="s">
        <v>195</v>
      </c>
      <c r="B12" s="66">
        <v>888913</v>
      </c>
      <c r="C12" s="268">
        <v>370.6</v>
      </c>
      <c r="D12" s="66">
        <v>32300</v>
      </c>
      <c r="E12" s="68">
        <v>342</v>
      </c>
      <c r="F12" s="68">
        <v>5394.2</v>
      </c>
      <c r="G12" s="68">
        <v>2165.3000000000002</v>
      </c>
      <c r="H12" s="269">
        <v>20390.5</v>
      </c>
      <c r="I12" s="68">
        <v>3.5</v>
      </c>
    </row>
    <row r="13" spans="1:10" ht="15" customHeight="1">
      <c r="A13" s="270" t="s">
        <v>196</v>
      </c>
      <c r="B13" s="66">
        <v>1545469</v>
      </c>
      <c r="C13" s="268">
        <v>518.4</v>
      </c>
      <c r="D13" s="66">
        <v>36300</v>
      </c>
      <c r="E13" s="68">
        <v>453.7</v>
      </c>
      <c r="F13" s="68">
        <v>10657.8</v>
      </c>
      <c r="G13" s="68">
        <v>4310.6000000000004</v>
      </c>
      <c r="H13" s="269">
        <v>39907.100000000006</v>
      </c>
      <c r="I13" s="68">
        <v>2</v>
      </c>
    </row>
    <row r="14" spans="1:10">
      <c r="A14" s="270" t="s">
        <v>197</v>
      </c>
      <c r="B14" s="66">
        <v>1173956</v>
      </c>
      <c r="C14" s="268">
        <v>552.79999999999995</v>
      </c>
      <c r="D14" s="66">
        <v>39800</v>
      </c>
      <c r="E14" s="68">
        <v>201.2</v>
      </c>
      <c r="F14" s="68">
        <v>4781.3999999999996</v>
      </c>
      <c r="G14" s="68">
        <v>1997.1</v>
      </c>
      <c r="H14" s="269">
        <v>39093.800000000003</v>
      </c>
      <c r="I14" s="68">
        <v>3.6</v>
      </c>
    </row>
    <row r="15" spans="1:10">
      <c r="A15" s="270" t="s">
        <v>198</v>
      </c>
      <c r="B15" s="66">
        <v>1210822</v>
      </c>
      <c r="C15" s="268">
        <v>383.5</v>
      </c>
      <c r="D15" s="66">
        <v>39000</v>
      </c>
      <c r="E15" s="68">
        <v>794</v>
      </c>
      <c r="F15" s="68">
        <v>9992.6</v>
      </c>
      <c r="G15" s="68">
        <v>3726.9</v>
      </c>
      <c r="H15" s="269">
        <v>32087</v>
      </c>
      <c r="I15" s="68">
        <v>2.7</v>
      </c>
    </row>
    <row r="16" spans="1:10">
      <c r="A16" s="267" t="s">
        <v>199</v>
      </c>
      <c r="B16" s="66">
        <v>3679181</v>
      </c>
      <c r="C16" s="268">
        <v>217.7</v>
      </c>
      <c r="D16" s="66">
        <v>28300</v>
      </c>
      <c r="E16" s="68">
        <v>844.4</v>
      </c>
      <c r="F16" s="68">
        <v>18391</v>
      </c>
      <c r="G16" s="68">
        <v>5793.6</v>
      </c>
      <c r="H16" s="269">
        <v>77745.399999999994</v>
      </c>
      <c r="I16" s="68">
        <v>8.3000000000000007</v>
      </c>
    </row>
    <row r="17" spans="1:9">
      <c r="A17" s="270" t="s">
        <v>200</v>
      </c>
      <c r="B17" s="66">
        <v>410619</v>
      </c>
      <c r="C17" s="268">
        <v>373.3</v>
      </c>
      <c r="D17" s="66">
        <v>46500</v>
      </c>
      <c r="E17" s="68">
        <v>80.7</v>
      </c>
      <c r="F17" s="68">
        <v>5071.6000000000004</v>
      </c>
      <c r="G17" s="68">
        <v>636.1</v>
      </c>
      <c r="H17" s="269">
        <v>13053</v>
      </c>
      <c r="I17" s="68">
        <v>5.5</v>
      </c>
    </row>
    <row r="18" spans="1:9">
      <c r="A18" s="270" t="s">
        <v>201</v>
      </c>
      <c r="B18" s="66">
        <v>1354667</v>
      </c>
      <c r="C18" s="268">
        <v>355.9</v>
      </c>
      <c r="D18" s="66">
        <v>24600</v>
      </c>
      <c r="E18" s="68">
        <v>226.9</v>
      </c>
      <c r="F18" s="68">
        <v>5276.6</v>
      </c>
      <c r="G18" s="68">
        <v>1771.5</v>
      </c>
      <c r="H18" s="269">
        <v>25624.899999999998</v>
      </c>
      <c r="I18" s="68">
        <v>10.5</v>
      </c>
    </row>
    <row r="19" spans="1:9">
      <c r="A19" s="270" t="s">
        <v>202</v>
      </c>
      <c r="B19" s="66">
        <v>1116087</v>
      </c>
      <c r="C19" s="268">
        <v>290.39999999999998</v>
      </c>
      <c r="D19" s="66">
        <v>28000</v>
      </c>
      <c r="E19" s="68">
        <v>219.2</v>
      </c>
      <c r="F19" s="68">
        <v>5668.3</v>
      </c>
      <c r="G19" s="68">
        <v>2006.9</v>
      </c>
      <c r="H19" s="269">
        <v>23024.400000000001</v>
      </c>
      <c r="I19" s="68">
        <v>8.3000000000000007</v>
      </c>
    </row>
    <row r="20" spans="1:9">
      <c r="A20" s="270" t="s">
        <v>203</v>
      </c>
      <c r="B20" s="66">
        <v>294400</v>
      </c>
      <c r="C20" s="268">
        <v>65.7</v>
      </c>
      <c r="D20" s="66">
        <v>24200</v>
      </c>
      <c r="E20" s="68">
        <v>145.1</v>
      </c>
      <c r="F20" s="68">
        <v>1067.5999999999999</v>
      </c>
      <c r="G20" s="68">
        <v>629.70000000000005</v>
      </c>
      <c r="H20" s="269">
        <v>5181.7999999999993</v>
      </c>
      <c r="I20" s="68">
        <v>4.8</v>
      </c>
    </row>
    <row r="21" spans="1:9">
      <c r="A21" s="270" t="s">
        <v>204</v>
      </c>
      <c r="B21" s="66">
        <v>503408</v>
      </c>
      <c r="C21" s="268">
        <v>137</v>
      </c>
      <c r="D21" s="66">
        <v>26300</v>
      </c>
      <c r="E21" s="68">
        <v>172.5</v>
      </c>
      <c r="F21" s="68">
        <v>1306.9000000000001</v>
      </c>
      <c r="G21" s="68">
        <v>749.4</v>
      </c>
      <c r="H21" s="269">
        <v>10861.3</v>
      </c>
      <c r="I21" s="68">
        <v>7.2</v>
      </c>
    </row>
    <row r="22" spans="1:9">
      <c r="A22" s="262" t="s">
        <v>205</v>
      </c>
      <c r="B22" s="271">
        <v>6838937</v>
      </c>
      <c r="C22" s="272">
        <v>62.5</v>
      </c>
      <c r="D22" s="271">
        <v>18600</v>
      </c>
      <c r="E22" s="273">
        <v>2150.2600000000002</v>
      </c>
      <c r="F22" s="273">
        <v>10831.52</v>
      </c>
      <c r="G22" s="273">
        <v>2614.2800000000002</v>
      </c>
      <c r="H22" s="266">
        <v>37875.129999999997</v>
      </c>
      <c r="I22" s="273">
        <v>4.3</v>
      </c>
    </row>
    <row r="23" spans="1:9">
      <c r="A23" s="267" t="s">
        <v>206</v>
      </c>
      <c r="B23" s="66">
        <v>3377299</v>
      </c>
      <c r="C23" s="268">
        <v>50.3</v>
      </c>
      <c r="D23" s="66">
        <v>13600</v>
      </c>
      <c r="E23" s="68">
        <v>1359.3</v>
      </c>
      <c r="F23" s="68">
        <v>4866.5200000000004</v>
      </c>
      <c r="G23" s="68">
        <v>946.09</v>
      </c>
      <c r="H23" s="269">
        <v>11416.46</v>
      </c>
      <c r="I23" s="68">
        <v>5.6</v>
      </c>
    </row>
    <row r="24" spans="1:9">
      <c r="A24" s="270" t="s">
        <v>207</v>
      </c>
      <c r="B24" s="66">
        <v>702773</v>
      </c>
      <c r="C24" s="268">
        <v>37.799999999999997</v>
      </c>
      <c r="D24" s="66">
        <v>12800</v>
      </c>
      <c r="E24" s="68">
        <v>359.29</v>
      </c>
      <c r="F24" s="68">
        <v>1092.9100000000001</v>
      </c>
      <c r="G24" s="68">
        <v>125.27</v>
      </c>
      <c r="H24" s="269">
        <v>2074.92</v>
      </c>
      <c r="I24" s="68">
        <v>6.9</v>
      </c>
    </row>
    <row r="25" spans="1:9">
      <c r="A25" s="270" t="s">
        <v>208</v>
      </c>
      <c r="B25" s="66">
        <v>750795</v>
      </c>
      <c r="C25" s="268">
        <v>51.7</v>
      </c>
      <c r="D25" s="66">
        <v>12800</v>
      </c>
      <c r="E25" s="68">
        <v>341.47</v>
      </c>
      <c r="F25" s="68">
        <v>1039.5999999999999</v>
      </c>
      <c r="G25" s="68">
        <v>189.5</v>
      </c>
      <c r="H25" s="269">
        <v>2426.35</v>
      </c>
      <c r="I25" s="68">
        <v>6</v>
      </c>
    </row>
    <row r="26" spans="1:9">
      <c r="A26" s="270" t="s">
        <v>209</v>
      </c>
      <c r="B26" s="66">
        <v>913468</v>
      </c>
      <c r="C26" s="268">
        <v>63</v>
      </c>
      <c r="D26" s="66">
        <v>14000</v>
      </c>
      <c r="E26" s="68">
        <v>345.72</v>
      </c>
      <c r="F26" s="68">
        <v>1096.78</v>
      </c>
      <c r="G26" s="68">
        <v>373.97</v>
      </c>
      <c r="H26" s="269">
        <v>3578.9799999999996</v>
      </c>
      <c r="I26" s="68">
        <v>5.6</v>
      </c>
    </row>
    <row r="27" spans="1:9">
      <c r="A27" s="270" t="s">
        <v>210</v>
      </c>
      <c r="B27" s="66">
        <v>1010263</v>
      </c>
      <c r="C27" s="268">
        <v>51.8</v>
      </c>
      <c r="D27" s="66">
        <v>14600</v>
      </c>
      <c r="E27" s="68">
        <v>312.81</v>
      </c>
      <c r="F27" s="68">
        <v>1637.21</v>
      </c>
      <c r="G27" s="68">
        <v>257.36</v>
      </c>
      <c r="H27" s="269">
        <v>3336.21</v>
      </c>
      <c r="I27" s="68">
        <v>4.5</v>
      </c>
    </row>
    <row r="28" spans="1:9">
      <c r="A28" s="267" t="s">
        <v>211</v>
      </c>
      <c r="B28" s="66">
        <v>3461638</v>
      </c>
      <c r="C28" s="268">
        <v>82.1</v>
      </c>
      <c r="D28" s="66">
        <v>23500</v>
      </c>
      <c r="E28" s="68">
        <v>790.96</v>
      </c>
      <c r="F28" s="68">
        <v>5964.99</v>
      </c>
      <c r="G28" s="68">
        <v>1668.19</v>
      </c>
      <c r="H28" s="269">
        <v>26458.68</v>
      </c>
      <c r="I28" s="68">
        <v>3.1</v>
      </c>
    </row>
    <row r="29" spans="1:9">
      <c r="A29" s="270" t="s">
        <v>212</v>
      </c>
      <c r="B29" s="66">
        <v>2070760</v>
      </c>
      <c r="C29" s="268">
        <v>102.7</v>
      </c>
      <c r="D29" s="66">
        <v>31100</v>
      </c>
      <c r="E29" s="68">
        <v>321.27999999999997</v>
      </c>
      <c r="F29" s="68">
        <v>3422.95</v>
      </c>
      <c r="G29" s="68">
        <v>1337.42</v>
      </c>
      <c r="H29" s="269">
        <v>21976.010000000002</v>
      </c>
      <c r="I29" s="68">
        <v>3.2</v>
      </c>
    </row>
    <row r="30" spans="1:9">
      <c r="A30" s="270" t="s">
        <v>213</v>
      </c>
      <c r="B30" s="66">
        <v>1390878</v>
      </c>
      <c r="C30" s="268">
        <v>63.2</v>
      </c>
      <c r="D30" s="66">
        <v>12300</v>
      </c>
      <c r="E30" s="68">
        <v>469.68</v>
      </c>
      <c r="F30" s="68">
        <v>2542.0500000000002</v>
      </c>
      <c r="G30" s="68">
        <v>330.77</v>
      </c>
      <c r="H30" s="269">
        <v>4482.6799999999994</v>
      </c>
      <c r="I30" s="68">
        <v>3</v>
      </c>
    </row>
    <row r="31" spans="1:9">
      <c r="A31" s="262" t="s">
        <v>214</v>
      </c>
      <c r="B31" s="271">
        <v>10516707</v>
      </c>
      <c r="C31" s="272">
        <v>136.1</v>
      </c>
      <c r="D31" s="271">
        <v>29700</v>
      </c>
      <c r="E31" s="273">
        <v>4396.57</v>
      </c>
      <c r="F31" s="273">
        <v>59997.04</v>
      </c>
      <c r="G31" s="273">
        <v>12110.8</v>
      </c>
      <c r="H31" s="266">
        <v>139987.32999999999</v>
      </c>
      <c r="I31" s="273">
        <v>2.2000000000000002</v>
      </c>
    </row>
    <row r="32" spans="1:9">
      <c r="A32" s="270" t="s">
        <v>215</v>
      </c>
      <c r="B32" s="66">
        <v>1275406</v>
      </c>
      <c r="C32" s="268">
        <v>2613.1999999999998</v>
      </c>
      <c r="D32" s="66">
        <v>65800</v>
      </c>
      <c r="E32" s="68">
        <v>255.5</v>
      </c>
      <c r="F32" s="68">
        <v>6084.87</v>
      </c>
      <c r="G32" s="68">
        <v>2868.45</v>
      </c>
      <c r="H32" s="269">
        <v>50230.62</v>
      </c>
      <c r="I32" s="68">
        <v>1.6</v>
      </c>
    </row>
    <row r="33" spans="1:9">
      <c r="A33" s="270" t="s">
        <v>216</v>
      </c>
      <c r="B33" s="66">
        <v>1386824</v>
      </c>
      <c r="C33" s="268">
        <v>128.69999999999999</v>
      </c>
      <c r="D33" s="66">
        <v>25700</v>
      </c>
      <c r="E33" s="68">
        <v>591.92999999999995</v>
      </c>
      <c r="F33" s="68">
        <v>8976.83</v>
      </c>
      <c r="G33" s="68">
        <v>1156.55</v>
      </c>
      <c r="H33" s="269">
        <v>13684.36</v>
      </c>
      <c r="I33" s="68">
        <v>1.2</v>
      </c>
    </row>
    <row r="34" spans="1:9">
      <c r="A34" s="270" t="s">
        <v>217</v>
      </c>
      <c r="B34" s="66">
        <v>1215754</v>
      </c>
      <c r="C34" s="268">
        <v>70.8</v>
      </c>
      <c r="D34" s="66">
        <v>24900</v>
      </c>
      <c r="E34" s="68">
        <v>722.23</v>
      </c>
      <c r="F34" s="68">
        <v>7169.5</v>
      </c>
      <c r="G34" s="68">
        <v>1193.8399999999999</v>
      </c>
      <c r="H34" s="269">
        <v>11810.689999999999</v>
      </c>
      <c r="I34" s="68">
        <v>1.7</v>
      </c>
    </row>
    <row r="35" spans="1:9">
      <c r="A35" s="270" t="s">
        <v>218</v>
      </c>
      <c r="B35" s="66">
        <v>1082108</v>
      </c>
      <c r="C35" s="268">
        <v>128</v>
      </c>
      <c r="D35" s="66">
        <v>19800</v>
      </c>
      <c r="E35" s="68">
        <v>306.24</v>
      </c>
      <c r="F35" s="68">
        <v>5013.18</v>
      </c>
      <c r="G35" s="68">
        <v>1018.25</v>
      </c>
      <c r="H35" s="269">
        <v>8682.869999999999</v>
      </c>
      <c r="I35" s="68">
        <v>3.3</v>
      </c>
    </row>
    <row r="36" spans="1:9">
      <c r="A36" s="270" t="s">
        <v>219</v>
      </c>
      <c r="B36" s="66">
        <v>1494671</v>
      </c>
      <c r="C36" s="268">
        <v>122.1</v>
      </c>
      <c r="D36" s="66">
        <v>24400</v>
      </c>
      <c r="E36" s="68">
        <v>638.17999999999995</v>
      </c>
      <c r="F36" s="68">
        <v>9547.5400000000009</v>
      </c>
      <c r="G36" s="68">
        <v>1445.51</v>
      </c>
      <c r="H36" s="269">
        <v>13605.650000000001</v>
      </c>
      <c r="I36" s="68">
        <v>2.2000000000000002</v>
      </c>
    </row>
    <row r="37" spans="1:9">
      <c r="A37" s="270" t="s">
        <v>220</v>
      </c>
      <c r="B37" s="66">
        <v>1688593</v>
      </c>
      <c r="C37" s="268">
        <v>123.1</v>
      </c>
      <c r="D37" s="66">
        <v>27700</v>
      </c>
      <c r="E37" s="68">
        <v>1083.3900000000001</v>
      </c>
      <c r="F37" s="68">
        <v>9019.5</v>
      </c>
      <c r="G37" s="68">
        <v>2099.4499999999998</v>
      </c>
      <c r="H37" s="269">
        <v>19904.98</v>
      </c>
      <c r="I37" s="68">
        <v>1.7</v>
      </c>
    </row>
    <row r="38" spans="1:9">
      <c r="A38" s="270" t="s">
        <v>221</v>
      </c>
      <c r="B38" s="66">
        <v>1195362</v>
      </c>
      <c r="C38" s="268">
        <v>131.19999999999999</v>
      </c>
      <c r="D38" s="66">
        <v>24400</v>
      </c>
      <c r="E38" s="68">
        <v>525.86</v>
      </c>
      <c r="F38" s="68">
        <v>7292.08</v>
      </c>
      <c r="G38" s="68">
        <v>1274.3399999999999</v>
      </c>
      <c r="H38" s="269">
        <v>11039.7</v>
      </c>
      <c r="I38" s="68">
        <v>2.8</v>
      </c>
    </row>
    <row r="39" spans="1:9" s="274" customFormat="1">
      <c r="A39" s="270" t="s">
        <v>222</v>
      </c>
      <c r="B39" s="66">
        <v>1177989</v>
      </c>
      <c r="C39" s="268">
        <v>222.2</v>
      </c>
      <c r="D39" s="66">
        <v>23600</v>
      </c>
      <c r="E39" s="68">
        <v>273.24</v>
      </c>
      <c r="F39" s="68">
        <v>6893.53</v>
      </c>
      <c r="G39" s="68">
        <v>1054.4100000000001</v>
      </c>
      <c r="H39" s="269">
        <v>11028.439999999999</v>
      </c>
      <c r="I39" s="68">
        <v>4</v>
      </c>
    </row>
    <row r="40" spans="1:9">
      <c r="A40" s="262" t="s">
        <v>223</v>
      </c>
      <c r="B40" s="271">
        <v>5873420</v>
      </c>
      <c r="C40" s="272">
        <v>139.5</v>
      </c>
      <c r="D40" s="271">
        <v>43000</v>
      </c>
      <c r="E40" s="273">
        <v>2919.99</v>
      </c>
      <c r="F40" s="273">
        <v>48779.21</v>
      </c>
      <c r="G40" s="273">
        <v>16275.11</v>
      </c>
      <c r="H40" s="266">
        <v>224584.38</v>
      </c>
      <c r="I40" s="273">
        <v>4.5</v>
      </c>
    </row>
    <row r="41" spans="1:9">
      <c r="A41" s="270" t="s">
        <v>224</v>
      </c>
      <c r="B41" s="66">
        <v>1867948</v>
      </c>
      <c r="C41" s="268">
        <v>764.5</v>
      </c>
      <c r="D41" s="66">
        <v>57700</v>
      </c>
      <c r="E41" s="68">
        <v>127.34</v>
      </c>
      <c r="F41" s="68">
        <v>16943.39</v>
      </c>
      <c r="G41" s="68">
        <v>4079.74</v>
      </c>
      <c r="H41" s="269">
        <v>103468.73999999999</v>
      </c>
      <c r="I41" s="68">
        <v>4.7</v>
      </c>
    </row>
    <row r="42" spans="1:9">
      <c r="A42" s="270" t="s">
        <v>225</v>
      </c>
      <c r="B42" s="66">
        <v>843513</v>
      </c>
      <c r="C42" s="268">
        <v>118.9</v>
      </c>
      <c r="D42" s="66">
        <v>28800</v>
      </c>
      <c r="E42" s="68">
        <v>414.95</v>
      </c>
      <c r="F42" s="68">
        <v>5062.12</v>
      </c>
      <c r="G42" s="68">
        <v>2111.87</v>
      </c>
      <c r="H42" s="269">
        <v>20573.080000000002</v>
      </c>
      <c r="I42" s="68">
        <v>3.9</v>
      </c>
    </row>
    <row r="43" spans="1:9">
      <c r="A43" s="270" t="s">
        <v>226</v>
      </c>
      <c r="B43" s="66">
        <v>1228362</v>
      </c>
      <c r="C43" s="268">
        <v>102.3</v>
      </c>
      <c r="D43" s="66">
        <v>37700</v>
      </c>
      <c r="E43" s="68">
        <v>932.63</v>
      </c>
      <c r="F43" s="68">
        <v>10658.73</v>
      </c>
      <c r="G43" s="68">
        <v>3630.9</v>
      </c>
      <c r="H43" s="269">
        <v>38373.68</v>
      </c>
      <c r="I43" s="68">
        <v>4.5</v>
      </c>
    </row>
    <row r="44" spans="1:9">
      <c r="A44" s="270" t="s">
        <v>227</v>
      </c>
      <c r="B44" s="66">
        <v>1341857</v>
      </c>
      <c r="C44" s="268">
        <v>104.7</v>
      </c>
      <c r="D44" s="66">
        <v>39000</v>
      </c>
      <c r="E44" s="68">
        <v>1098.56</v>
      </c>
      <c r="F44" s="68">
        <v>10128.68</v>
      </c>
      <c r="G44" s="68">
        <v>4402.04</v>
      </c>
      <c r="H44" s="269">
        <v>44953.47</v>
      </c>
      <c r="I44" s="68">
        <v>4.0999999999999996</v>
      </c>
    </row>
    <row r="45" spans="1:9">
      <c r="A45" s="270" t="s">
        <v>228</v>
      </c>
      <c r="B45" s="66">
        <v>591740</v>
      </c>
      <c r="C45" s="268">
        <v>76.599999999999994</v>
      </c>
      <c r="D45" s="66">
        <v>34100</v>
      </c>
      <c r="E45" s="68">
        <v>346.65</v>
      </c>
      <c r="F45" s="68">
        <v>4167.1400000000003</v>
      </c>
      <c r="G45" s="68">
        <v>1865.54</v>
      </c>
      <c r="H45" s="269">
        <v>17022.86</v>
      </c>
      <c r="I45" s="68">
        <v>4.8</v>
      </c>
    </row>
    <row r="46" spans="1:9">
      <c r="A46" s="262" t="s">
        <v>229</v>
      </c>
      <c r="B46" s="271">
        <v>83237124</v>
      </c>
      <c r="C46" s="272">
        <v>235.5</v>
      </c>
      <c r="D46" s="271">
        <v>39000</v>
      </c>
      <c r="E46" s="273">
        <v>25624</v>
      </c>
      <c r="F46" s="273">
        <v>739234</v>
      </c>
      <c r="G46" s="273">
        <v>167329</v>
      </c>
      <c r="H46" s="266">
        <v>2155776</v>
      </c>
      <c r="I46" s="273">
        <v>3.1</v>
      </c>
    </row>
    <row r="47" spans="1:9">
      <c r="A47" s="267" t="s">
        <v>230</v>
      </c>
      <c r="B47" s="66">
        <v>11124642</v>
      </c>
      <c r="C47" s="268">
        <v>314.39999999999998</v>
      </c>
      <c r="D47" s="66">
        <v>44000</v>
      </c>
      <c r="E47" s="68">
        <v>2384.38</v>
      </c>
      <c r="F47" s="68">
        <v>150574.84</v>
      </c>
      <c r="G47" s="68">
        <v>25068.23</v>
      </c>
      <c r="H47" s="269">
        <v>286927.67</v>
      </c>
      <c r="I47" s="68">
        <v>2.6</v>
      </c>
    </row>
    <row r="48" spans="1:9">
      <c r="A48" s="270" t="s">
        <v>231</v>
      </c>
      <c r="B48" s="66">
        <v>4150949</v>
      </c>
      <c r="C48" s="268">
        <v>393.5</v>
      </c>
      <c r="D48" s="66">
        <v>49500</v>
      </c>
      <c r="E48" s="68">
        <v>817.95</v>
      </c>
      <c r="F48" s="68">
        <v>69950.61</v>
      </c>
      <c r="G48" s="68">
        <v>10400.08</v>
      </c>
      <c r="H48" s="269">
        <v>114219.48999999999</v>
      </c>
      <c r="I48" s="68">
        <v>2.8</v>
      </c>
    </row>
    <row r="49" spans="1:9">
      <c r="A49" s="270" t="s">
        <v>232</v>
      </c>
      <c r="B49" s="66">
        <v>2812482</v>
      </c>
      <c r="C49" s="268">
        <v>409.6</v>
      </c>
      <c r="D49" s="66">
        <v>42400</v>
      </c>
      <c r="E49" s="68">
        <v>342.83</v>
      </c>
      <c r="F49" s="68">
        <v>29714.7</v>
      </c>
      <c r="G49" s="68">
        <v>5433.56</v>
      </c>
      <c r="H49" s="269">
        <v>78242.62</v>
      </c>
      <c r="I49" s="68">
        <v>3.1</v>
      </c>
    </row>
    <row r="50" spans="1:9">
      <c r="A50" s="270" t="s">
        <v>233</v>
      </c>
      <c r="B50" s="66">
        <v>2285156</v>
      </c>
      <c r="C50" s="268">
        <v>246.3</v>
      </c>
      <c r="D50" s="66">
        <v>37000</v>
      </c>
      <c r="E50" s="68">
        <v>594.1</v>
      </c>
      <c r="F50" s="68">
        <v>24300.6</v>
      </c>
      <c r="G50" s="68">
        <v>4904.8999999999996</v>
      </c>
      <c r="H50" s="269">
        <v>50609.919999999998</v>
      </c>
      <c r="I50" s="68">
        <v>2.2999999999999998</v>
      </c>
    </row>
    <row r="51" spans="1:9">
      <c r="A51" s="270" t="s">
        <v>234</v>
      </c>
      <c r="B51" s="66">
        <v>1876055</v>
      </c>
      <c r="C51" s="268">
        <v>215.6</v>
      </c>
      <c r="D51" s="66">
        <v>42500</v>
      </c>
      <c r="E51" s="68">
        <v>629.51</v>
      </c>
      <c r="F51" s="68">
        <v>26608.92</v>
      </c>
      <c r="G51" s="68">
        <v>4329.6899999999996</v>
      </c>
      <c r="H51" s="269">
        <v>43855.65</v>
      </c>
      <c r="I51" s="68">
        <v>2.2000000000000002</v>
      </c>
    </row>
    <row r="52" spans="1:9">
      <c r="A52" s="267" t="s">
        <v>235</v>
      </c>
      <c r="B52" s="66">
        <v>13176989</v>
      </c>
      <c r="C52" s="268">
        <v>188.2</v>
      </c>
      <c r="D52" s="66">
        <v>45700</v>
      </c>
      <c r="E52" s="68">
        <v>4685.0200000000004</v>
      </c>
      <c r="F52" s="68">
        <v>155636.04</v>
      </c>
      <c r="G52" s="68">
        <v>32932.32</v>
      </c>
      <c r="H52" s="269">
        <v>380178.07999999996</v>
      </c>
      <c r="I52" s="68">
        <v>2.2999999999999998</v>
      </c>
    </row>
    <row r="53" spans="1:9">
      <c r="A53" s="270" t="s">
        <v>236</v>
      </c>
      <c r="B53" s="66">
        <v>4729243</v>
      </c>
      <c r="C53" s="268">
        <v>274.89999999999998</v>
      </c>
      <c r="D53" s="66">
        <v>56600</v>
      </c>
      <c r="E53" s="68">
        <v>1135.26</v>
      </c>
      <c r="F53" s="68">
        <v>61421.96</v>
      </c>
      <c r="G53" s="68">
        <v>11576.68</v>
      </c>
      <c r="H53" s="269">
        <v>180637.75</v>
      </c>
      <c r="I53" s="68">
        <v>2.2999999999999998</v>
      </c>
    </row>
    <row r="54" spans="1:9">
      <c r="A54" s="270" t="s">
        <v>237</v>
      </c>
      <c r="B54" s="66">
        <v>1253441</v>
      </c>
      <c r="C54" s="268">
        <v>121.9</v>
      </c>
      <c r="D54" s="66">
        <v>38100</v>
      </c>
      <c r="E54" s="68">
        <v>954.25</v>
      </c>
      <c r="F54" s="68">
        <v>14587.77</v>
      </c>
      <c r="G54" s="68">
        <v>4117.8999999999996</v>
      </c>
      <c r="H54" s="269">
        <v>25634.97</v>
      </c>
      <c r="I54" s="68"/>
    </row>
    <row r="55" spans="1:9">
      <c r="A55" s="270" t="s">
        <v>238</v>
      </c>
      <c r="B55" s="66">
        <v>1116741</v>
      </c>
      <c r="C55" s="268">
        <v>115.6</v>
      </c>
      <c r="D55" s="66">
        <v>41400</v>
      </c>
      <c r="E55" s="68">
        <v>508.52</v>
      </c>
      <c r="F55" s="68">
        <v>14004.76</v>
      </c>
      <c r="G55" s="68">
        <v>3449.54</v>
      </c>
      <c r="H55" s="269">
        <v>25933.260000000002</v>
      </c>
      <c r="I55" s="68"/>
    </row>
    <row r="56" spans="1:9">
      <c r="A56" s="270" t="s">
        <v>239</v>
      </c>
      <c r="B56" s="66">
        <v>1061929</v>
      </c>
      <c r="C56" s="268">
        <v>147.19999999999999</v>
      </c>
      <c r="D56" s="66">
        <v>37000</v>
      </c>
      <c r="E56" s="68">
        <v>338.6</v>
      </c>
      <c r="F56" s="68">
        <v>10567.75</v>
      </c>
      <c r="G56" s="68">
        <v>2169.6999999999998</v>
      </c>
      <c r="H56" s="269">
        <v>24446.94</v>
      </c>
      <c r="I56" s="68">
        <v>2.9</v>
      </c>
    </row>
    <row r="57" spans="1:9">
      <c r="A57" s="270" t="s">
        <v>240</v>
      </c>
      <c r="B57" s="66">
        <v>1777143</v>
      </c>
      <c r="C57" s="268">
        <v>246.2</v>
      </c>
      <c r="D57" s="66">
        <v>43600</v>
      </c>
      <c r="E57" s="68">
        <v>441.52</v>
      </c>
      <c r="F57" s="68">
        <v>20200.52</v>
      </c>
      <c r="G57" s="68">
        <v>3635.42</v>
      </c>
      <c r="H57" s="269">
        <v>49604.229999999996</v>
      </c>
      <c r="I57" s="68">
        <v>2.9</v>
      </c>
    </row>
    <row r="58" spans="1:9">
      <c r="A58" s="270" t="s">
        <v>241</v>
      </c>
      <c r="B58" s="66">
        <v>1320513</v>
      </c>
      <c r="C58" s="268">
        <v>155.30000000000001</v>
      </c>
      <c r="D58" s="66">
        <v>38900</v>
      </c>
      <c r="E58" s="68">
        <v>549.04</v>
      </c>
      <c r="F58" s="68">
        <v>13456.21</v>
      </c>
      <c r="G58" s="68">
        <v>3065.73</v>
      </c>
      <c r="H58" s="269">
        <v>31818.77</v>
      </c>
      <c r="I58" s="68">
        <v>2.2000000000000002</v>
      </c>
    </row>
    <row r="59" spans="1:9">
      <c r="A59" s="270" t="s">
        <v>242</v>
      </c>
      <c r="B59" s="66">
        <v>1917979</v>
      </c>
      <c r="C59" s="268">
        <v>193.4</v>
      </c>
      <c r="D59" s="66">
        <v>38000</v>
      </c>
      <c r="E59" s="68">
        <v>757.84</v>
      </c>
      <c r="F59" s="68">
        <v>21397.08</v>
      </c>
      <c r="G59" s="68">
        <v>4917.3500000000004</v>
      </c>
      <c r="H59" s="269">
        <v>42102.18</v>
      </c>
      <c r="I59" s="68">
        <v>2.4</v>
      </c>
    </row>
    <row r="60" spans="1:9">
      <c r="A60" s="267" t="s">
        <v>243</v>
      </c>
      <c r="B60" s="66">
        <v>3677472</v>
      </c>
      <c r="C60" s="268">
        <v>4339</v>
      </c>
      <c r="D60" s="66">
        <v>40200</v>
      </c>
      <c r="E60" s="68">
        <v>8.74</v>
      </c>
      <c r="F60" s="68">
        <v>13279.04</v>
      </c>
      <c r="G60" s="68">
        <v>5749.31</v>
      </c>
      <c r="H60" s="269">
        <v>122451.57</v>
      </c>
      <c r="I60" s="68">
        <v>4.8</v>
      </c>
    </row>
    <row r="61" spans="1:9">
      <c r="A61" s="267" t="s">
        <v>244</v>
      </c>
      <c r="B61" s="66">
        <v>2537868</v>
      </c>
      <c r="C61" s="268">
        <v>87.3</v>
      </c>
      <c r="D61" s="66">
        <v>28000</v>
      </c>
      <c r="E61" s="68">
        <v>940.47</v>
      </c>
      <c r="F61" s="68">
        <v>13131.37</v>
      </c>
      <c r="G61" s="68">
        <v>5641.95</v>
      </c>
      <c r="H61" s="269">
        <v>48860.63</v>
      </c>
      <c r="I61" s="68">
        <v>3.3</v>
      </c>
    </row>
    <row r="62" spans="1:9">
      <c r="A62" s="267" t="s">
        <v>245</v>
      </c>
      <c r="B62" s="66">
        <v>676463</v>
      </c>
      <c r="C62" s="268">
        <v>1734.8</v>
      </c>
      <c r="D62" s="66">
        <v>45600</v>
      </c>
      <c r="E62" s="68">
        <v>15.8</v>
      </c>
      <c r="F62" s="68">
        <v>6046.65</v>
      </c>
      <c r="G62" s="68">
        <v>1189.44</v>
      </c>
      <c r="H62" s="269">
        <v>22284.35</v>
      </c>
      <c r="I62" s="68">
        <v>5.4</v>
      </c>
    </row>
    <row r="63" spans="1:9">
      <c r="A63" s="267" t="s">
        <v>246</v>
      </c>
      <c r="B63" s="66">
        <v>1853935</v>
      </c>
      <c r="C63" s="268">
        <v>2610.1999999999998</v>
      </c>
      <c r="D63" s="66">
        <v>61900</v>
      </c>
      <c r="E63" s="68">
        <v>91.62</v>
      </c>
      <c r="F63" s="68">
        <v>13504.23</v>
      </c>
      <c r="G63" s="68">
        <v>3307.32</v>
      </c>
      <c r="H63" s="269">
        <v>90913.62</v>
      </c>
      <c r="I63" s="68">
        <v>4.0999999999999996</v>
      </c>
    </row>
    <row r="64" spans="1:9">
      <c r="A64" s="267" t="s">
        <v>247</v>
      </c>
      <c r="B64" s="66">
        <v>6295017</v>
      </c>
      <c r="C64" s="268">
        <v>299.2</v>
      </c>
      <c r="D64" s="66">
        <v>43600</v>
      </c>
      <c r="E64" s="68">
        <v>942.9</v>
      </c>
      <c r="F64" s="68">
        <v>50104.4</v>
      </c>
      <c r="G64" s="68">
        <v>11850.05</v>
      </c>
      <c r="H64" s="269">
        <v>198831.34</v>
      </c>
      <c r="I64" s="68">
        <v>3.5</v>
      </c>
    </row>
    <row r="65" spans="1:9">
      <c r="A65" s="270" t="s">
        <v>248</v>
      </c>
      <c r="B65" s="66">
        <v>4026564</v>
      </c>
      <c r="C65" s="268">
        <v>544.5</v>
      </c>
      <c r="D65" s="66">
        <v>48900</v>
      </c>
      <c r="E65" s="68">
        <v>361.03</v>
      </c>
      <c r="F65" s="68">
        <v>31188.560000000001</v>
      </c>
      <c r="G65" s="68">
        <v>7781.11</v>
      </c>
      <c r="H65" s="269">
        <v>148295.76</v>
      </c>
      <c r="I65" s="68">
        <v>4</v>
      </c>
    </row>
    <row r="66" spans="1:9">
      <c r="A66" s="270" t="s">
        <v>249</v>
      </c>
      <c r="B66" s="66">
        <v>1050765</v>
      </c>
      <c r="C66" s="268">
        <v>195.3</v>
      </c>
      <c r="D66" s="66">
        <v>33600</v>
      </c>
      <c r="E66" s="68">
        <v>189.99</v>
      </c>
      <c r="F66" s="68">
        <v>9294.9699999999993</v>
      </c>
      <c r="G66" s="68">
        <v>1873.41</v>
      </c>
      <c r="H66" s="269">
        <v>22291.07</v>
      </c>
      <c r="I66" s="68">
        <v>2.7</v>
      </c>
    </row>
    <row r="67" spans="1:9">
      <c r="A67" s="270" t="s">
        <v>250</v>
      </c>
      <c r="B67" s="66">
        <v>1217688</v>
      </c>
      <c r="C67" s="268">
        <v>147.30000000000001</v>
      </c>
      <c r="D67" s="66">
        <v>35000</v>
      </c>
      <c r="E67" s="68">
        <v>391.87</v>
      </c>
      <c r="F67" s="68">
        <v>9620.8700000000008</v>
      </c>
      <c r="G67" s="68">
        <v>2195.5300000000002</v>
      </c>
      <c r="H67" s="269">
        <v>28244.54</v>
      </c>
      <c r="I67" s="68">
        <v>2.4</v>
      </c>
    </row>
    <row r="68" spans="1:9">
      <c r="A68" s="267" t="s">
        <v>251</v>
      </c>
      <c r="B68" s="66">
        <v>1611160</v>
      </c>
      <c r="C68" s="268">
        <v>71.400000000000006</v>
      </c>
      <c r="D68" s="66">
        <v>27700</v>
      </c>
      <c r="E68" s="68">
        <v>1316.38</v>
      </c>
      <c r="F68" s="68">
        <v>6762.57</v>
      </c>
      <c r="G68" s="68">
        <v>3098.64</v>
      </c>
      <c r="H68" s="269">
        <v>31470.210000000003</v>
      </c>
      <c r="I68" s="68">
        <v>3.8</v>
      </c>
    </row>
    <row r="69" spans="1:9">
      <c r="A69" s="267" t="s">
        <v>252</v>
      </c>
      <c r="B69" s="66">
        <v>8027031</v>
      </c>
      <c r="C69" s="268">
        <v>169.2</v>
      </c>
      <c r="D69" s="66">
        <v>35800</v>
      </c>
      <c r="E69" s="68">
        <v>5187.79</v>
      </c>
      <c r="F69" s="68">
        <v>73247.12</v>
      </c>
      <c r="G69" s="68">
        <v>16214.22</v>
      </c>
      <c r="H69" s="269">
        <v>181369.78999999998</v>
      </c>
      <c r="I69" s="68">
        <v>2.8</v>
      </c>
    </row>
    <row r="70" spans="1:9">
      <c r="A70" s="270" t="s">
        <v>253</v>
      </c>
      <c r="B70" s="66">
        <v>1591424</v>
      </c>
      <c r="C70" s="268">
        <v>196.7</v>
      </c>
      <c r="D70" s="66">
        <v>45500</v>
      </c>
      <c r="E70" s="68">
        <v>594.52</v>
      </c>
      <c r="F70" s="68">
        <v>26888.29</v>
      </c>
      <c r="G70" s="68">
        <v>2166.3000000000002</v>
      </c>
      <c r="H70" s="269">
        <v>39997.24</v>
      </c>
      <c r="I70" s="68">
        <v>3.2</v>
      </c>
    </row>
    <row r="71" spans="1:9">
      <c r="A71" s="270" t="s">
        <v>254</v>
      </c>
      <c r="B71" s="66">
        <v>2149859</v>
      </c>
      <c r="C71" s="268">
        <v>239</v>
      </c>
      <c r="D71" s="66">
        <v>37000</v>
      </c>
      <c r="E71" s="68">
        <v>844.66</v>
      </c>
      <c r="F71" s="68">
        <v>16144.98</v>
      </c>
      <c r="G71" s="68">
        <v>3787.98</v>
      </c>
      <c r="H71" s="269">
        <v>55971.07</v>
      </c>
      <c r="I71" s="68">
        <v>3.1</v>
      </c>
    </row>
    <row r="72" spans="1:9">
      <c r="A72" s="270" t="s">
        <v>255</v>
      </c>
      <c r="B72" s="66">
        <v>1731531</v>
      </c>
      <c r="C72" s="268">
        <v>112.2</v>
      </c>
      <c r="D72" s="66">
        <v>27400</v>
      </c>
      <c r="E72" s="68">
        <v>1369.9</v>
      </c>
      <c r="F72" s="68">
        <v>8920.61</v>
      </c>
      <c r="G72" s="68">
        <v>3629.95</v>
      </c>
      <c r="H72" s="269">
        <v>31526.97</v>
      </c>
      <c r="I72" s="68">
        <v>2.5</v>
      </c>
    </row>
    <row r="73" spans="1:9">
      <c r="A73" s="270" t="s">
        <v>256</v>
      </c>
      <c r="B73" s="66">
        <v>2554217</v>
      </c>
      <c r="C73" s="268">
        <v>171.1</v>
      </c>
      <c r="D73" s="66">
        <v>34400</v>
      </c>
      <c r="E73" s="68">
        <v>2378.6999999999998</v>
      </c>
      <c r="F73" s="68">
        <v>21293.24</v>
      </c>
      <c r="G73" s="68">
        <v>6629.99</v>
      </c>
      <c r="H73" s="269">
        <v>53874.509999999995</v>
      </c>
      <c r="I73" s="68">
        <v>2.6</v>
      </c>
    </row>
    <row r="74" spans="1:9">
      <c r="A74" s="267" t="s">
        <v>257</v>
      </c>
      <c r="B74" s="66">
        <v>17924591</v>
      </c>
      <c r="C74" s="268">
        <v>529.70000000000005</v>
      </c>
      <c r="D74" s="66">
        <v>37100</v>
      </c>
      <c r="E74" s="68">
        <v>3730.64</v>
      </c>
      <c r="F74" s="68">
        <v>140500.03</v>
      </c>
      <c r="G74" s="68">
        <v>29746.59</v>
      </c>
      <c r="H74" s="269">
        <v>463467.13</v>
      </c>
      <c r="I74" s="68">
        <v>3.5</v>
      </c>
    </row>
    <row r="75" spans="1:9">
      <c r="A75" s="270" t="s">
        <v>258</v>
      </c>
      <c r="B75" s="66">
        <v>5197679</v>
      </c>
      <c r="C75" s="268">
        <v>1005.6</v>
      </c>
      <c r="D75" s="66">
        <v>39400</v>
      </c>
      <c r="E75" s="68">
        <v>915.77</v>
      </c>
      <c r="F75" s="68">
        <v>37974.300000000003</v>
      </c>
      <c r="G75" s="68">
        <v>8235.59</v>
      </c>
      <c r="H75" s="269">
        <v>149083.09</v>
      </c>
      <c r="I75" s="68">
        <v>3.8</v>
      </c>
    </row>
    <row r="76" spans="1:9">
      <c r="A76" s="270" t="s">
        <v>259</v>
      </c>
      <c r="B76" s="66">
        <v>4472956</v>
      </c>
      <c r="C76" s="268">
        <v>613.5</v>
      </c>
      <c r="D76" s="66">
        <v>40100</v>
      </c>
      <c r="E76" s="68">
        <v>598.47</v>
      </c>
      <c r="F76" s="68">
        <v>31030.5</v>
      </c>
      <c r="G76" s="68">
        <v>6910.12</v>
      </c>
      <c r="H76" s="269">
        <v>133164.07</v>
      </c>
      <c r="I76" s="68">
        <v>3.2</v>
      </c>
    </row>
    <row r="77" spans="1:9">
      <c r="A77" s="270" t="s">
        <v>260</v>
      </c>
      <c r="B77" s="66">
        <v>2631237</v>
      </c>
      <c r="C77" s="268">
        <v>380.7</v>
      </c>
      <c r="D77" s="66">
        <v>32800</v>
      </c>
      <c r="E77" s="68">
        <v>1092.33</v>
      </c>
      <c r="F77" s="68">
        <v>18955.23</v>
      </c>
      <c r="G77" s="68">
        <v>5301.93</v>
      </c>
      <c r="H77" s="269">
        <v>57209.869999999995</v>
      </c>
      <c r="I77" s="68">
        <v>3.5</v>
      </c>
    </row>
    <row r="78" spans="1:9">
      <c r="A78" s="270" t="s">
        <v>261</v>
      </c>
      <c r="B78" s="66">
        <v>2057480</v>
      </c>
      <c r="C78" s="268">
        <v>316.3</v>
      </c>
      <c r="D78" s="66">
        <v>37300</v>
      </c>
      <c r="E78" s="68">
        <v>592.67999999999995</v>
      </c>
      <c r="F78" s="68">
        <v>21967.25</v>
      </c>
      <c r="G78" s="68">
        <v>3643.33</v>
      </c>
      <c r="H78" s="269">
        <v>47094.460000000006</v>
      </c>
      <c r="I78" s="68">
        <v>2.8</v>
      </c>
    </row>
    <row r="79" spans="1:9">
      <c r="A79" s="270" t="s">
        <v>262</v>
      </c>
      <c r="B79" s="66">
        <v>3565239</v>
      </c>
      <c r="C79" s="268">
        <v>447.4</v>
      </c>
      <c r="D79" s="66">
        <v>33300</v>
      </c>
      <c r="E79" s="68">
        <v>531.39</v>
      </c>
      <c r="F79" s="68">
        <v>30572.76</v>
      </c>
      <c r="G79" s="68">
        <v>5655.63</v>
      </c>
      <c r="H79" s="269">
        <v>76915.66</v>
      </c>
      <c r="I79" s="68">
        <v>3.9</v>
      </c>
    </row>
    <row r="80" spans="1:9">
      <c r="A80" s="267" t="s">
        <v>263</v>
      </c>
      <c r="B80" s="66">
        <v>4106485</v>
      </c>
      <c r="C80" s="268">
        <v>208.1</v>
      </c>
      <c r="D80" s="66">
        <v>36000</v>
      </c>
      <c r="E80" s="68">
        <v>1859.46</v>
      </c>
      <c r="F80" s="68">
        <v>34835.300000000003</v>
      </c>
      <c r="G80" s="68">
        <v>7935.16</v>
      </c>
      <c r="H80" s="269">
        <v>86692.55</v>
      </c>
      <c r="I80" s="68">
        <v>3.1</v>
      </c>
    </row>
    <row r="81" spans="1:14">
      <c r="A81" s="270" t="s">
        <v>264</v>
      </c>
      <c r="B81" s="66">
        <v>1503189</v>
      </c>
      <c r="C81" s="268">
        <v>187.3</v>
      </c>
      <c r="D81" s="66">
        <v>33100</v>
      </c>
      <c r="E81" s="68">
        <v>408.04</v>
      </c>
      <c r="F81" s="68">
        <v>11349.22</v>
      </c>
      <c r="G81" s="68">
        <v>3304.55</v>
      </c>
      <c r="H81" s="269">
        <v>31722.489999999998</v>
      </c>
      <c r="I81" s="68">
        <v>2.8</v>
      </c>
    </row>
    <row r="82" spans="1:14">
      <c r="A82" s="270" t="s">
        <v>265</v>
      </c>
      <c r="B82" s="66">
        <v>536772</v>
      </c>
      <c r="C82" s="268">
        <v>109.3</v>
      </c>
      <c r="D82" s="66">
        <v>29800</v>
      </c>
      <c r="E82" s="68">
        <v>243.86</v>
      </c>
      <c r="F82" s="68">
        <v>3961.22</v>
      </c>
      <c r="G82" s="68">
        <v>1035.54</v>
      </c>
      <c r="H82" s="269">
        <v>9780.0299999999988</v>
      </c>
      <c r="I82" s="68"/>
    </row>
    <row r="83" spans="1:14">
      <c r="A83" s="270" t="s">
        <v>266</v>
      </c>
      <c r="B83" s="66">
        <v>2066524</v>
      </c>
      <c r="C83" s="268">
        <v>303.89999999999998</v>
      </c>
      <c r="D83" s="66">
        <v>39700</v>
      </c>
      <c r="E83" s="68">
        <v>1207.57</v>
      </c>
      <c r="F83" s="68">
        <v>19524.849999999999</v>
      </c>
      <c r="G83" s="68">
        <v>3595.08</v>
      </c>
      <c r="H83" s="269">
        <v>45190.05</v>
      </c>
      <c r="I83" s="68">
        <v>3.6</v>
      </c>
    </row>
    <row r="84" spans="1:14">
      <c r="A84" s="267" t="s">
        <v>267</v>
      </c>
      <c r="B84" s="66">
        <v>982348</v>
      </c>
      <c r="C84" s="268">
        <v>383.3</v>
      </c>
      <c r="D84" s="66">
        <v>32900</v>
      </c>
      <c r="E84" s="68">
        <v>46.4</v>
      </c>
      <c r="F84" s="68">
        <v>7718.95</v>
      </c>
      <c r="G84" s="68">
        <v>1535.54</v>
      </c>
      <c r="H84" s="269">
        <v>22014.620000000003</v>
      </c>
      <c r="I84" s="68">
        <v>3.7</v>
      </c>
    </row>
    <row r="85" spans="1:14">
      <c r="A85" s="267" t="s">
        <v>268</v>
      </c>
      <c r="B85" s="66">
        <v>4043002</v>
      </c>
      <c r="C85" s="268">
        <v>222.8</v>
      </c>
      <c r="D85" s="66">
        <v>30100</v>
      </c>
      <c r="E85" s="68">
        <v>999.96</v>
      </c>
      <c r="F85" s="68">
        <v>26496.71</v>
      </c>
      <c r="G85" s="68">
        <v>9048.24</v>
      </c>
      <c r="H85" s="269">
        <v>79994.22</v>
      </c>
      <c r="I85" s="68">
        <v>3.1</v>
      </c>
    </row>
    <row r="86" spans="1:14">
      <c r="A86" s="270" t="s">
        <v>269</v>
      </c>
      <c r="B86" s="66">
        <v>1583267</v>
      </c>
      <c r="C86" s="268">
        <v>204.2</v>
      </c>
      <c r="D86" s="66">
        <v>30900</v>
      </c>
      <c r="E86" s="68">
        <v>385.24</v>
      </c>
      <c r="F86" s="68">
        <v>10963.38</v>
      </c>
      <c r="G86" s="68">
        <v>3462.71</v>
      </c>
      <c r="H86" s="269">
        <v>32044.309999999998</v>
      </c>
      <c r="I86" s="68">
        <v>3.3</v>
      </c>
      <c r="J86" s="128"/>
      <c r="K86" s="128"/>
      <c r="L86" s="128"/>
      <c r="M86" s="128"/>
      <c r="N86" s="128"/>
    </row>
    <row r="87" spans="1:14">
      <c r="A87" s="270" t="s">
        <v>270</v>
      </c>
      <c r="B87" s="66">
        <v>1402126</v>
      </c>
      <c r="C87" s="268">
        <v>216.3</v>
      </c>
      <c r="D87" s="66">
        <v>27800</v>
      </c>
      <c r="E87" s="68">
        <v>379.5</v>
      </c>
      <c r="F87" s="68">
        <v>9710.5400000000009</v>
      </c>
      <c r="G87" s="68">
        <v>3163.31</v>
      </c>
      <c r="H87" s="269">
        <v>24091.879999999997</v>
      </c>
      <c r="I87" s="68">
        <v>2.4</v>
      </c>
      <c r="J87" s="128"/>
      <c r="K87" s="128"/>
      <c r="L87" s="128"/>
      <c r="M87" s="128"/>
      <c r="N87" s="128"/>
    </row>
    <row r="88" spans="1:14">
      <c r="A88" s="270" t="s">
        <v>271</v>
      </c>
      <c r="B88" s="66">
        <v>1057609</v>
      </c>
      <c r="C88" s="268">
        <v>270.8</v>
      </c>
      <c r="D88" s="66">
        <v>32000</v>
      </c>
      <c r="E88" s="68">
        <v>235.22</v>
      </c>
      <c r="F88" s="68">
        <v>5822.8</v>
      </c>
      <c r="G88" s="68">
        <v>2422.23</v>
      </c>
      <c r="H88" s="269">
        <v>23858.04</v>
      </c>
      <c r="I88" s="68">
        <v>3.5</v>
      </c>
      <c r="J88" s="128"/>
      <c r="K88" s="128"/>
      <c r="L88" s="128"/>
      <c r="M88" s="128"/>
      <c r="N88" s="128"/>
    </row>
    <row r="89" spans="1:14">
      <c r="A89" s="267" t="s">
        <v>272</v>
      </c>
      <c r="B89" s="66">
        <v>2169253</v>
      </c>
      <c r="C89" s="268">
        <v>107.4</v>
      </c>
      <c r="D89" s="66">
        <v>28000</v>
      </c>
      <c r="E89" s="68">
        <v>1286.8</v>
      </c>
      <c r="F89" s="68">
        <v>14470.52</v>
      </c>
      <c r="G89" s="68">
        <v>4305.2700000000004</v>
      </c>
      <c r="H89" s="44">
        <v>37907.949999999997</v>
      </c>
      <c r="I89" s="68">
        <v>4</v>
      </c>
      <c r="J89" s="128"/>
      <c r="K89" s="275"/>
      <c r="L89" s="128"/>
      <c r="M89" s="128"/>
      <c r="N89" s="128"/>
    </row>
    <row r="90" spans="1:14">
      <c r="A90" s="267" t="s">
        <v>273</v>
      </c>
      <c r="B90" s="66">
        <v>2922005</v>
      </c>
      <c r="C90" s="268">
        <v>189.3</v>
      </c>
      <c r="D90" s="66">
        <v>32400</v>
      </c>
      <c r="E90" s="68">
        <v>1283.06</v>
      </c>
      <c r="F90" s="68">
        <v>18087.61</v>
      </c>
      <c r="G90" s="68">
        <v>5621.16</v>
      </c>
      <c r="H90" s="44">
        <v>65068.31</v>
      </c>
      <c r="I90" s="68">
        <v>2.9</v>
      </c>
      <c r="J90" s="161"/>
      <c r="K90" s="275"/>
      <c r="L90" s="128"/>
      <c r="M90" s="128"/>
      <c r="N90" s="128"/>
    </row>
    <row r="91" spans="1:14">
      <c r="A91" s="267" t="s">
        <v>274</v>
      </c>
      <c r="B91" s="66">
        <v>2108863</v>
      </c>
      <c r="C91" s="268">
        <v>131</v>
      </c>
      <c r="D91" s="66">
        <v>28100</v>
      </c>
      <c r="E91" s="68">
        <v>844.61</v>
      </c>
      <c r="F91" s="68">
        <v>14838.65</v>
      </c>
      <c r="G91" s="68">
        <v>4085.57</v>
      </c>
      <c r="H91" s="44">
        <v>37343.97</v>
      </c>
      <c r="I91" s="68">
        <v>3</v>
      </c>
      <c r="J91" s="161"/>
      <c r="K91" s="275"/>
      <c r="L91" s="128"/>
      <c r="M91" s="128"/>
      <c r="N91" s="128"/>
    </row>
    <row r="92" spans="1:14" s="274" customFormat="1">
      <c r="A92" s="262" t="s">
        <v>275</v>
      </c>
      <c r="B92" s="271">
        <v>1331796</v>
      </c>
      <c r="C92" s="272">
        <v>30.9</v>
      </c>
      <c r="D92" s="271">
        <v>28800</v>
      </c>
      <c r="E92" s="273">
        <v>635.4</v>
      </c>
      <c r="F92" s="273">
        <v>5420</v>
      </c>
      <c r="G92" s="273">
        <v>1845.8</v>
      </c>
      <c r="H92" s="266">
        <v>19665.099999999999</v>
      </c>
      <c r="I92" s="273">
        <v>5.6</v>
      </c>
      <c r="J92" s="276"/>
      <c r="K92" s="276"/>
      <c r="L92" s="276"/>
      <c r="M92" s="276"/>
      <c r="N92" s="276"/>
    </row>
    <row r="93" spans="1:14">
      <c r="A93" s="262" t="s">
        <v>276</v>
      </c>
      <c r="B93" s="271">
        <v>5060004</v>
      </c>
      <c r="C93" s="272">
        <v>73.3</v>
      </c>
      <c r="D93" s="271">
        <v>70900</v>
      </c>
      <c r="E93" s="273">
        <v>3471.87</v>
      </c>
      <c r="F93" s="273">
        <v>131651.78</v>
      </c>
      <c r="G93" s="273">
        <v>8178.61</v>
      </c>
      <c r="H93" s="266">
        <v>208753.06</v>
      </c>
      <c r="I93" s="273">
        <v>4.5</v>
      </c>
      <c r="J93" s="128"/>
      <c r="K93" s="128"/>
      <c r="L93" s="128"/>
      <c r="M93" s="128"/>
      <c r="N93" s="128"/>
    </row>
    <row r="94" spans="1:14">
      <c r="A94" s="267" t="s">
        <v>277</v>
      </c>
      <c r="B94" s="66">
        <v>894601</v>
      </c>
      <c r="C94" s="268">
        <v>35.6</v>
      </c>
      <c r="D94" s="66">
        <v>27100</v>
      </c>
      <c r="E94" s="68">
        <v>676.94</v>
      </c>
      <c r="F94" s="68">
        <v>8223.2000000000007</v>
      </c>
      <c r="G94" s="68">
        <v>1486.81</v>
      </c>
      <c r="H94" s="269">
        <v>13480.619999999999</v>
      </c>
      <c r="I94" s="68">
        <v>4.2</v>
      </c>
      <c r="J94" s="128"/>
      <c r="K94" s="128"/>
      <c r="L94" s="128"/>
      <c r="M94" s="128"/>
      <c r="N94" s="128"/>
    </row>
    <row r="95" spans="1:14" s="274" customFormat="1">
      <c r="A95" s="267" t="s">
        <v>278</v>
      </c>
      <c r="B95" s="66">
        <v>1670658</v>
      </c>
      <c r="C95" s="268">
        <v>56.6</v>
      </c>
      <c r="D95" s="66">
        <v>84500</v>
      </c>
      <c r="E95" s="68">
        <v>2022.02</v>
      </c>
      <c r="F95" s="68">
        <v>90687.32</v>
      </c>
      <c r="G95" s="68">
        <v>2653.34</v>
      </c>
      <c r="H95" s="269">
        <v>49928.729999999996</v>
      </c>
      <c r="I95" s="68">
        <v>4.3</v>
      </c>
      <c r="J95" s="276"/>
      <c r="K95" s="276"/>
      <c r="L95" s="276"/>
      <c r="M95" s="276"/>
      <c r="N95" s="276"/>
    </row>
    <row r="96" spans="1:14">
      <c r="A96" s="267" t="s">
        <v>279</v>
      </c>
      <c r="B96" s="66">
        <v>2494745</v>
      </c>
      <c r="C96" s="268">
        <v>173.4</v>
      </c>
      <c r="D96" s="66">
        <v>77400</v>
      </c>
      <c r="E96" s="68">
        <v>772.87</v>
      </c>
      <c r="F96" s="68">
        <v>32741.23</v>
      </c>
      <c r="G96" s="68">
        <v>4038.47</v>
      </c>
      <c r="H96" s="269">
        <v>145343.67999999999</v>
      </c>
      <c r="I96" s="68">
        <v>4.7</v>
      </c>
      <c r="J96" s="128"/>
      <c r="K96" s="128"/>
      <c r="L96" s="128"/>
      <c r="M96" s="128"/>
      <c r="N96" s="128"/>
    </row>
    <row r="97" spans="1:14">
      <c r="A97" s="262" t="s">
        <v>280</v>
      </c>
      <c r="B97" s="271">
        <v>10459782</v>
      </c>
      <c r="C97" s="272">
        <v>81.3</v>
      </c>
      <c r="D97" s="271">
        <v>20700</v>
      </c>
      <c r="E97" s="273">
        <v>7010.5</v>
      </c>
      <c r="F97" s="273">
        <v>22082.34</v>
      </c>
      <c r="G97" s="273">
        <v>2681.31</v>
      </c>
      <c r="H97" s="266">
        <v>113313.51999999999</v>
      </c>
      <c r="I97" s="273">
        <v>12.5</v>
      </c>
      <c r="J97" s="128"/>
      <c r="K97" s="128"/>
      <c r="L97" s="128"/>
      <c r="M97" s="128"/>
      <c r="N97" s="128"/>
    </row>
    <row r="98" spans="1:14">
      <c r="A98" s="267" t="s">
        <v>281</v>
      </c>
      <c r="B98" s="66">
        <v>3806550</v>
      </c>
      <c r="C98" s="268">
        <v>995.7</v>
      </c>
      <c r="D98" s="66">
        <v>27900</v>
      </c>
      <c r="E98" s="68">
        <v>315.83</v>
      </c>
      <c r="F98" s="68">
        <v>7603.7</v>
      </c>
      <c r="G98" s="68">
        <v>1023.45</v>
      </c>
      <c r="H98" s="269">
        <v>60346.79</v>
      </c>
      <c r="I98" s="68">
        <v>10</v>
      </c>
      <c r="J98" s="128"/>
      <c r="K98" s="128"/>
      <c r="L98" s="128"/>
      <c r="M98" s="128"/>
      <c r="N98" s="128"/>
    </row>
    <row r="99" spans="1:14">
      <c r="A99" s="267" t="s">
        <v>282</v>
      </c>
      <c r="B99" s="66">
        <v>1146379</v>
      </c>
      <c r="C99" s="268">
        <v>68.099999999999994</v>
      </c>
      <c r="D99" s="66">
        <v>17500</v>
      </c>
      <c r="E99" s="68">
        <v>835.55</v>
      </c>
      <c r="F99" s="68">
        <v>1324.39</v>
      </c>
      <c r="G99" s="68">
        <v>351.54</v>
      </c>
      <c r="H99" s="269">
        <v>10886.95</v>
      </c>
      <c r="I99" s="68">
        <v>11.6</v>
      </c>
      <c r="J99" s="128"/>
      <c r="K99" s="128"/>
      <c r="L99" s="128"/>
      <c r="M99" s="128"/>
      <c r="N99" s="128"/>
    </row>
    <row r="100" spans="1:14">
      <c r="A100" s="270" t="s">
        <v>283</v>
      </c>
      <c r="B100" s="66">
        <v>195229</v>
      </c>
      <c r="C100" s="268">
        <v>55.8</v>
      </c>
      <c r="D100" s="66">
        <v>13500</v>
      </c>
      <c r="E100" s="68">
        <v>121.13</v>
      </c>
      <c r="F100" s="68">
        <v>180.04</v>
      </c>
      <c r="G100" s="68">
        <v>52.72</v>
      </c>
      <c r="H100" s="269">
        <v>1690.5900000000001</v>
      </c>
      <c r="I100" s="68">
        <v>11.5</v>
      </c>
    </row>
    <row r="101" spans="1:14">
      <c r="A101" s="270" t="s">
        <v>284</v>
      </c>
      <c r="B101" s="66">
        <v>327517</v>
      </c>
      <c r="C101" s="268">
        <v>64.599999999999994</v>
      </c>
      <c r="D101" s="66">
        <v>20900</v>
      </c>
      <c r="E101" s="68">
        <v>131.88999999999999</v>
      </c>
      <c r="F101" s="68">
        <v>340.48</v>
      </c>
      <c r="G101" s="68">
        <v>142.11000000000001</v>
      </c>
      <c r="H101" s="269">
        <v>3829.54</v>
      </c>
      <c r="I101" s="68">
        <v>10.7</v>
      </c>
    </row>
    <row r="102" spans="1:14">
      <c r="A102" s="270" t="s">
        <v>285</v>
      </c>
      <c r="B102" s="66">
        <v>623633</v>
      </c>
      <c r="C102" s="268">
        <v>75.900000000000006</v>
      </c>
      <c r="D102" s="66">
        <v>17000</v>
      </c>
      <c r="E102" s="68">
        <v>582.53</v>
      </c>
      <c r="F102" s="68">
        <v>803.88</v>
      </c>
      <c r="G102" s="68">
        <v>156.71</v>
      </c>
      <c r="H102" s="269">
        <v>5366.8099999999995</v>
      </c>
      <c r="I102" s="68">
        <v>12.1</v>
      </c>
    </row>
    <row r="103" spans="1:14">
      <c r="A103" s="267" t="s">
        <v>286</v>
      </c>
      <c r="B103" s="66">
        <v>2924672</v>
      </c>
      <c r="C103" s="268">
        <v>58.8</v>
      </c>
      <c r="D103" s="66">
        <v>15900</v>
      </c>
      <c r="E103" s="68">
        <v>2598.08</v>
      </c>
      <c r="F103" s="68">
        <v>5853.81</v>
      </c>
      <c r="G103" s="68">
        <v>667.05</v>
      </c>
      <c r="H103" s="269">
        <v>22574.63</v>
      </c>
      <c r="I103" s="68">
        <v>14.8</v>
      </c>
    </row>
    <row r="104" spans="1:14">
      <c r="A104" s="270" t="s">
        <v>287</v>
      </c>
      <c r="B104" s="66">
        <v>560826</v>
      </c>
      <c r="C104" s="268">
        <v>41.3</v>
      </c>
      <c r="D104" s="66">
        <v>14600</v>
      </c>
      <c r="E104" s="68">
        <v>532.38</v>
      </c>
      <c r="F104" s="68">
        <v>1109.76</v>
      </c>
      <c r="G104" s="68">
        <v>108.7</v>
      </c>
      <c r="H104" s="269">
        <v>3959.0299999999997</v>
      </c>
      <c r="I104" s="68">
        <v>14.7</v>
      </c>
    </row>
    <row r="105" spans="1:14">
      <c r="A105" s="270" t="s">
        <v>288</v>
      </c>
      <c r="B105" s="66">
        <v>1790686</v>
      </c>
      <c r="C105" s="268">
        <v>98.6</v>
      </c>
      <c r="D105" s="66">
        <v>16300</v>
      </c>
      <c r="E105" s="68">
        <v>1415.84</v>
      </c>
      <c r="F105" s="68">
        <v>3268.2</v>
      </c>
      <c r="G105" s="68">
        <v>377.21</v>
      </c>
      <c r="H105" s="269">
        <v>14723.96</v>
      </c>
      <c r="I105" s="68">
        <v>14.7</v>
      </c>
    </row>
    <row r="106" spans="1:14">
      <c r="A106" s="270" t="s">
        <v>289</v>
      </c>
      <c r="B106" s="66">
        <v>253954</v>
      </c>
      <c r="C106" s="268">
        <v>28</v>
      </c>
      <c r="D106" s="66">
        <v>17200</v>
      </c>
      <c r="E106" s="68">
        <v>314.67</v>
      </c>
      <c r="F106" s="68">
        <v>1082.4100000000001</v>
      </c>
      <c r="G106" s="68">
        <v>67.180000000000007</v>
      </c>
      <c r="H106" s="269">
        <v>1501.6</v>
      </c>
      <c r="I106" s="68">
        <v>17.7</v>
      </c>
    </row>
    <row r="107" spans="1:14">
      <c r="A107" s="270" t="s">
        <v>290</v>
      </c>
      <c r="B107" s="66">
        <v>319206</v>
      </c>
      <c r="C107" s="268">
        <v>35.799999999999997</v>
      </c>
      <c r="D107" s="66">
        <v>14900</v>
      </c>
      <c r="E107" s="68">
        <v>335.19</v>
      </c>
      <c r="F107" s="68">
        <v>393.44</v>
      </c>
      <c r="G107" s="68">
        <v>113.96</v>
      </c>
      <c r="H107" s="269">
        <v>2390.06</v>
      </c>
      <c r="I107" s="68">
        <v>13.3</v>
      </c>
    </row>
    <row r="108" spans="1:14">
      <c r="A108" s="267" t="s">
        <v>291</v>
      </c>
      <c r="B108" s="66">
        <v>2582181</v>
      </c>
      <c r="C108" s="268">
        <v>45.3</v>
      </c>
      <c r="D108" s="66">
        <v>17500</v>
      </c>
      <c r="E108" s="68">
        <v>3261.04</v>
      </c>
      <c r="F108" s="68">
        <v>7300.44</v>
      </c>
      <c r="G108" s="68">
        <v>639.27</v>
      </c>
      <c r="H108" s="269">
        <v>19505.169999999998</v>
      </c>
      <c r="I108" s="68">
        <v>13.9</v>
      </c>
    </row>
    <row r="109" spans="1:14">
      <c r="A109" s="270" t="s">
        <v>292</v>
      </c>
      <c r="B109" s="66">
        <v>686344</v>
      </c>
      <c r="C109" s="268">
        <v>50.1</v>
      </c>
      <c r="D109" s="66">
        <v>16000</v>
      </c>
      <c r="E109" s="68">
        <v>988.12</v>
      </c>
      <c r="F109" s="68">
        <v>1229.93</v>
      </c>
      <c r="G109" s="68">
        <v>156.16999999999999</v>
      </c>
      <c r="H109" s="269">
        <v>5232.5599999999995</v>
      </c>
      <c r="I109" s="68">
        <v>16.399999999999999</v>
      </c>
    </row>
    <row r="110" spans="1:14">
      <c r="A110" s="270" t="s">
        <v>293</v>
      </c>
      <c r="B110" s="66">
        <v>204081</v>
      </c>
      <c r="C110" s="268">
        <v>89.3</v>
      </c>
      <c r="D110" s="66">
        <v>18400</v>
      </c>
      <c r="E110" s="68">
        <v>130.11000000000001</v>
      </c>
      <c r="F110" s="68">
        <v>119.5</v>
      </c>
      <c r="G110" s="68">
        <v>56.49</v>
      </c>
      <c r="H110" s="269">
        <v>1990.89</v>
      </c>
      <c r="I110" s="68">
        <v>12.9</v>
      </c>
    </row>
    <row r="111" spans="1:14">
      <c r="A111" s="270" t="s">
        <v>294</v>
      </c>
      <c r="B111" s="66">
        <v>646621</v>
      </c>
      <c r="C111" s="268">
        <v>58.6</v>
      </c>
      <c r="D111" s="66">
        <v>15400</v>
      </c>
      <c r="E111" s="68">
        <v>759.57</v>
      </c>
      <c r="F111" s="68">
        <v>936.88</v>
      </c>
      <c r="G111" s="68">
        <v>149.94</v>
      </c>
      <c r="H111" s="269">
        <v>4765.28</v>
      </c>
      <c r="I111" s="68">
        <v>12.6</v>
      </c>
    </row>
    <row r="112" spans="1:14" s="274" customFormat="1">
      <c r="A112" s="270" t="s">
        <v>295</v>
      </c>
      <c r="B112" s="66">
        <v>507072</v>
      </c>
      <c r="C112" s="268">
        <v>34.4</v>
      </c>
      <c r="D112" s="66">
        <v>21200</v>
      </c>
      <c r="E112" s="68">
        <v>606.59</v>
      </c>
      <c r="F112" s="68">
        <v>3184.7</v>
      </c>
      <c r="G112" s="68">
        <v>118.89</v>
      </c>
      <c r="H112" s="269">
        <v>3543.8100000000004</v>
      </c>
      <c r="I112" s="68">
        <v>13.8</v>
      </c>
    </row>
    <row r="113" spans="1:9">
      <c r="A113" s="270" t="s">
        <v>296</v>
      </c>
      <c r="B113" s="66">
        <v>538063</v>
      </c>
      <c r="C113" s="268">
        <v>35.799999999999997</v>
      </c>
      <c r="D113" s="66">
        <v>18000</v>
      </c>
      <c r="E113" s="68">
        <v>776.64</v>
      </c>
      <c r="F113" s="68">
        <v>1829.43</v>
      </c>
      <c r="G113" s="68">
        <v>157.79</v>
      </c>
      <c r="H113" s="269">
        <v>3972.61</v>
      </c>
      <c r="I113" s="68">
        <v>12.6</v>
      </c>
    </row>
    <row r="114" spans="1:9">
      <c r="A114" s="262" t="s">
        <v>297</v>
      </c>
      <c r="B114" s="271">
        <v>47432893</v>
      </c>
      <c r="C114" s="272">
        <v>94.3</v>
      </c>
      <c r="D114" s="271">
        <v>27000</v>
      </c>
      <c r="E114" s="273">
        <v>31516</v>
      </c>
      <c r="F114" s="273">
        <v>184817</v>
      </c>
      <c r="G114" s="273">
        <v>60865</v>
      </c>
      <c r="H114" s="266">
        <v>813725</v>
      </c>
      <c r="I114" s="273">
        <v>12.9</v>
      </c>
    </row>
    <row r="115" spans="1:9">
      <c r="A115" s="267" t="s">
        <v>298</v>
      </c>
      <c r="B115" s="66">
        <v>4282058</v>
      </c>
      <c r="C115" s="268">
        <v>94.8</v>
      </c>
      <c r="D115" s="66">
        <v>24900</v>
      </c>
      <c r="E115" s="68">
        <v>2903</v>
      </c>
      <c r="F115" s="68">
        <v>18954</v>
      </c>
      <c r="G115" s="68">
        <v>5783</v>
      </c>
      <c r="H115" s="269">
        <v>63222</v>
      </c>
      <c r="I115" s="68">
        <v>11.2</v>
      </c>
    </row>
    <row r="116" spans="1:9">
      <c r="A116" s="270" t="s">
        <v>299</v>
      </c>
      <c r="B116" s="66">
        <v>2691456</v>
      </c>
      <c r="C116" s="268">
        <v>91.7</v>
      </c>
      <c r="D116" s="66">
        <v>24900</v>
      </c>
      <c r="E116" s="68">
        <v>2472</v>
      </c>
      <c r="F116" s="68">
        <v>11125</v>
      </c>
      <c r="G116" s="68">
        <v>3671</v>
      </c>
      <c r="H116" s="269">
        <v>39888</v>
      </c>
      <c r="I116" s="68">
        <v>11</v>
      </c>
    </row>
    <row r="117" spans="1:9">
      <c r="A117" s="270" t="s">
        <v>300</v>
      </c>
      <c r="B117" s="66">
        <v>1006234</v>
      </c>
      <c r="C117" s="268">
        <v>95.6</v>
      </c>
      <c r="D117" s="66">
        <v>24600</v>
      </c>
      <c r="E117" s="68">
        <v>280</v>
      </c>
      <c r="F117" s="68">
        <v>4951</v>
      </c>
      <c r="G117" s="68">
        <v>1319</v>
      </c>
      <c r="H117" s="269">
        <v>14640</v>
      </c>
      <c r="I117" s="68">
        <v>12.7</v>
      </c>
    </row>
    <row r="118" spans="1:9">
      <c r="A118" s="270" t="s">
        <v>301</v>
      </c>
      <c r="B118" s="66">
        <v>584368</v>
      </c>
      <c r="C118" s="268">
        <v>110.9</v>
      </c>
      <c r="D118" s="66">
        <v>25100</v>
      </c>
      <c r="E118" s="68">
        <v>151</v>
      </c>
      <c r="F118" s="68">
        <v>2878</v>
      </c>
      <c r="G118" s="68">
        <v>793</v>
      </c>
      <c r="H118" s="269">
        <v>8694</v>
      </c>
      <c r="I118" s="68">
        <v>9.4</v>
      </c>
    </row>
    <row r="119" spans="1:9">
      <c r="A119" s="267" t="s">
        <v>302</v>
      </c>
      <c r="B119" s="66">
        <v>4466148</v>
      </c>
      <c r="C119" s="268">
        <v>64</v>
      </c>
      <c r="D119" s="66">
        <v>32900</v>
      </c>
      <c r="E119" s="68">
        <v>3929</v>
      </c>
      <c r="F119" s="68">
        <v>31972</v>
      </c>
      <c r="G119" s="68">
        <v>7286</v>
      </c>
      <c r="H119" s="269">
        <v>82157</v>
      </c>
      <c r="I119" s="68">
        <v>9.1</v>
      </c>
    </row>
    <row r="120" spans="1:9">
      <c r="A120" s="270" t="s">
        <v>303</v>
      </c>
      <c r="B120" s="66">
        <v>2176918</v>
      </c>
      <c r="C120" s="268">
        <v>303.39999999999998</v>
      </c>
      <c r="D120" s="66">
        <v>34900</v>
      </c>
      <c r="E120" s="68">
        <v>347</v>
      </c>
      <c r="F120" s="68">
        <v>16425</v>
      </c>
      <c r="G120" s="68">
        <v>3971</v>
      </c>
      <c r="H120" s="269">
        <v>44075</v>
      </c>
      <c r="I120" s="68">
        <v>8.6</v>
      </c>
    </row>
    <row r="121" spans="1:9">
      <c r="A121" s="270" t="s">
        <v>304</v>
      </c>
      <c r="B121" s="66">
        <v>659155</v>
      </c>
      <c r="C121" s="268">
        <v>63.6</v>
      </c>
      <c r="D121" s="66">
        <v>32900</v>
      </c>
      <c r="E121" s="68">
        <v>700</v>
      </c>
      <c r="F121" s="68">
        <v>5796</v>
      </c>
      <c r="G121" s="68">
        <v>988</v>
      </c>
      <c r="H121" s="269">
        <v>10937</v>
      </c>
      <c r="I121" s="68">
        <v>9.6</v>
      </c>
    </row>
    <row r="122" spans="1:9">
      <c r="A122" s="270" t="s">
        <v>305</v>
      </c>
      <c r="B122" s="66">
        <v>315916</v>
      </c>
      <c r="C122" s="268">
        <v>62.8</v>
      </c>
      <c r="D122" s="66">
        <v>28900</v>
      </c>
      <c r="E122" s="68">
        <v>478</v>
      </c>
      <c r="F122" s="68">
        <v>2034</v>
      </c>
      <c r="G122" s="68">
        <v>430</v>
      </c>
      <c r="H122" s="269">
        <v>4846</v>
      </c>
      <c r="I122" s="68">
        <v>9.5</v>
      </c>
    </row>
    <row r="123" spans="1:9">
      <c r="A123" s="270" t="s">
        <v>306</v>
      </c>
      <c r="B123" s="66">
        <v>1314159</v>
      </c>
      <c r="C123" s="268">
        <v>27.9</v>
      </c>
      <c r="D123" s="66">
        <v>30600</v>
      </c>
      <c r="E123" s="68">
        <v>2404</v>
      </c>
      <c r="F123" s="68">
        <v>7717</v>
      </c>
      <c r="G123" s="68">
        <v>1897</v>
      </c>
      <c r="H123" s="269">
        <v>22299</v>
      </c>
      <c r="I123" s="68">
        <v>9.4</v>
      </c>
    </row>
    <row r="124" spans="1:9">
      <c r="A124" s="267" t="s">
        <v>307</v>
      </c>
      <c r="B124" s="66">
        <v>6769373</v>
      </c>
      <c r="C124" s="268">
        <v>848.3</v>
      </c>
      <c r="D124" s="66">
        <v>36900</v>
      </c>
      <c r="E124" s="68">
        <v>161</v>
      </c>
      <c r="F124" s="68">
        <v>23186</v>
      </c>
      <c r="G124" s="68">
        <v>9517</v>
      </c>
      <c r="H124" s="269">
        <v>179237</v>
      </c>
      <c r="I124" s="68">
        <v>11.2</v>
      </c>
    </row>
    <row r="125" spans="1:9">
      <c r="A125" s="267" t="s">
        <v>308</v>
      </c>
      <c r="B125" s="66">
        <v>5479984</v>
      </c>
      <c r="C125" s="268">
        <v>25.7</v>
      </c>
      <c r="D125" s="66">
        <v>23300</v>
      </c>
      <c r="E125" s="68">
        <v>7750</v>
      </c>
      <c r="F125" s="68">
        <v>21338</v>
      </c>
      <c r="G125" s="68">
        <v>6774</v>
      </c>
      <c r="H125" s="269">
        <v>73084</v>
      </c>
      <c r="I125" s="68">
        <v>12.9</v>
      </c>
    </row>
    <row r="126" spans="1:9">
      <c r="A126" s="270" t="s">
        <v>309</v>
      </c>
      <c r="B126" s="66">
        <v>2376687</v>
      </c>
      <c r="C126" s="268">
        <v>25.4</v>
      </c>
      <c r="D126" s="66">
        <v>25900</v>
      </c>
      <c r="E126" s="68">
        <v>2874</v>
      </c>
      <c r="F126" s="68">
        <v>11172</v>
      </c>
      <c r="G126" s="68">
        <v>3120</v>
      </c>
      <c r="H126" s="269">
        <v>35371</v>
      </c>
      <c r="I126" s="68">
        <v>9.8000000000000007</v>
      </c>
    </row>
    <row r="127" spans="1:9">
      <c r="A127" s="270" t="s">
        <v>310</v>
      </c>
      <c r="B127" s="66">
        <v>2049980</v>
      </c>
      <c r="C127" s="268">
        <v>25.9</v>
      </c>
      <c r="D127" s="66">
        <v>21900</v>
      </c>
      <c r="E127" s="68">
        <v>3579</v>
      </c>
      <c r="F127" s="68">
        <v>7589</v>
      </c>
      <c r="G127" s="68">
        <v>2399</v>
      </c>
      <c r="H127" s="269">
        <v>24657</v>
      </c>
      <c r="I127" s="68">
        <v>14.3</v>
      </c>
    </row>
    <row r="128" spans="1:9">
      <c r="A128" s="270" t="s">
        <v>311</v>
      </c>
      <c r="B128" s="66">
        <v>1053317</v>
      </c>
      <c r="C128" s="268">
        <v>25.8</v>
      </c>
      <c r="D128" s="66">
        <v>20200</v>
      </c>
      <c r="E128" s="68">
        <v>1297</v>
      </c>
      <c r="F128" s="68">
        <v>2577</v>
      </c>
      <c r="G128" s="68">
        <v>1255</v>
      </c>
      <c r="H128" s="269">
        <v>13056</v>
      </c>
      <c r="I128" s="68">
        <v>17.3</v>
      </c>
    </row>
    <row r="129" spans="1:9">
      <c r="A129" s="267" t="s">
        <v>312</v>
      </c>
      <c r="B129" s="66">
        <v>13975722</v>
      </c>
      <c r="C129" s="268">
        <v>232.3</v>
      </c>
      <c r="D129" s="66">
        <v>28300</v>
      </c>
      <c r="E129" s="68">
        <v>4847.3</v>
      </c>
      <c r="F129" s="68">
        <v>63064.1</v>
      </c>
      <c r="G129" s="68">
        <v>18564.3</v>
      </c>
      <c r="H129" s="269">
        <v>250105.3</v>
      </c>
      <c r="I129" s="68">
        <v>11</v>
      </c>
    </row>
    <row r="130" spans="1:9">
      <c r="A130" s="270" t="s">
        <v>313</v>
      </c>
      <c r="B130" s="66">
        <v>7679192</v>
      </c>
      <c r="C130" s="268">
        <v>240.1</v>
      </c>
      <c r="D130" s="66">
        <v>31700</v>
      </c>
      <c r="E130" s="68">
        <v>2411</v>
      </c>
      <c r="F130" s="68">
        <v>41423</v>
      </c>
      <c r="G130" s="68">
        <v>10239</v>
      </c>
      <c r="H130" s="269">
        <v>153310</v>
      </c>
      <c r="I130" s="68">
        <v>9.6999999999999993</v>
      </c>
    </row>
    <row r="131" spans="1:9">
      <c r="A131" s="270" t="s">
        <v>314</v>
      </c>
      <c r="B131" s="66">
        <v>5072550</v>
      </c>
      <c r="C131" s="268">
        <v>218.7</v>
      </c>
      <c r="D131" s="66">
        <v>23600</v>
      </c>
      <c r="E131" s="68">
        <v>2288</v>
      </c>
      <c r="F131" s="68">
        <v>19647</v>
      </c>
      <c r="G131" s="68">
        <v>6221</v>
      </c>
      <c r="H131" s="269">
        <v>73633</v>
      </c>
      <c r="I131" s="68">
        <v>13.2</v>
      </c>
    </row>
    <row r="132" spans="1:9">
      <c r="A132" s="270" t="s">
        <v>315</v>
      </c>
      <c r="B132" s="66">
        <v>1223980</v>
      </c>
      <c r="C132" s="268">
        <v>245.7</v>
      </c>
      <c r="D132" s="66">
        <v>26300</v>
      </c>
      <c r="E132" s="68">
        <v>148.30000000000001</v>
      </c>
      <c r="F132" s="68">
        <v>1994.1</v>
      </c>
      <c r="G132" s="68">
        <v>2104.3000000000002</v>
      </c>
      <c r="H132" s="269">
        <v>23162.3</v>
      </c>
      <c r="I132" s="68">
        <v>10.9</v>
      </c>
    </row>
    <row r="133" spans="1:9">
      <c r="A133" s="267" t="s">
        <v>316</v>
      </c>
      <c r="B133" s="66">
        <v>10207371</v>
      </c>
      <c r="C133" s="268">
        <v>103.9</v>
      </c>
      <c r="D133" s="66">
        <v>20400</v>
      </c>
      <c r="E133" s="68">
        <v>11223</v>
      </c>
      <c r="F133" s="68">
        <v>23284</v>
      </c>
      <c r="G133" s="68">
        <v>10721</v>
      </c>
      <c r="H133" s="269">
        <v>132235</v>
      </c>
      <c r="I133" s="68">
        <v>18.2</v>
      </c>
    </row>
    <row r="134" spans="1:9">
      <c r="A134" s="270" t="s">
        <v>317</v>
      </c>
      <c r="B134" s="66">
        <v>8519106</v>
      </c>
      <c r="C134" s="268">
        <v>98.1</v>
      </c>
      <c r="D134" s="66">
        <v>20000</v>
      </c>
      <c r="E134" s="68">
        <v>9692</v>
      </c>
      <c r="F134" s="68">
        <v>17597</v>
      </c>
      <c r="G134" s="68">
        <v>8977</v>
      </c>
      <c r="H134" s="269">
        <v>109040</v>
      </c>
      <c r="I134" s="68">
        <v>19</v>
      </c>
    </row>
    <row r="135" spans="1:9">
      <c r="A135" s="270" t="s">
        <v>318</v>
      </c>
      <c r="B135" s="66">
        <v>1522516</v>
      </c>
      <c r="C135" s="268">
        <v>134.30000000000001</v>
      </c>
      <c r="D135" s="66">
        <v>22500</v>
      </c>
      <c r="E135" s="68">
        <v>1529</v>
      </c>
      <c r="F135" s="68">
        <v>5523</v>
      </c>
      <c r="G135" s="68">
        <v>1603</v>
      </c>
      <c r="H135" s="269">
        <v>20456</v>
      </c>
      <c r="I135" s="68">
        <v>13.3</v>
      </c>
    </row>
    <row r="136" spans="1:9">
      <c r="A136" s="270" t="s">
        <v>319</v>
      </c>
      <c r="B136" s="66">
        <v>82513</v>
      </c>
      <c r="C136" s="268">
        <v>4150.8</v>
      </c>
      <c r="D136" s="66">
        <v>22500</v>
      </c>
      <c r="E136" s="68">
        <v>1</v>
      </c>
      <c r="F136" s="68">
        <v>96</v>
      </c>
      <c r="G136" s="68">
        <v>71</v>
      </c>
      <c r="H136" s="269">
        <v>1423</v>
      </c>
      <c r="I136" s="68">
        <v>28.4</v>
      </c>
    </row>
    <row r="137" spans="1:9" s="274" customFormat="1">
      <c r="A137" s="270" t="s">
        <v>320</v>
      </c>
      <c r="B137" s="66">
        <v>83236</v>
      </c>
      <c r="C137" s="268">
        <v>5973.5</v>
      </c>
      <c r="D137" s="66">
        <v>20400</v>
      </c>
      <c r="E137" s="68">
        <v>1</v>
      </c>
      <c r="F137" s="68">
        <v>68</v>
      </c>
      <c r="G137" s="68">
        <v>70</v>
      </c>
      <c r="H137" s="269">
        <v>1316</v>
      </c>
      <c r="I137" s="68">
        <v>21.6</v>
      </c>
    </row>
    <row r="138" spans="1:9">
      <c r="A138" s="267" t="s">
        <v>321</v>
      </c>
      <c r="B138" s="66">
        <v>2252237</v>
      </c>
      <c r="C138" s="268">
        <v>302.89999999999998</v>
      </c>
      <c r="D138" s="66">
        <v>20100</v>
      </c>
      <c r="E138" s="68">
        <v>702.8</v>
      </c>
      <c r="F138" s="68">
        <v>3016.3</v>
      </c>
      <c r="G138" s="68">
        <v>2220.6999999999998</v>
      </c>
      <c r="H138" s="269">
        <v>32619</v>
      </c>
      <c r="I138" s="68">
        <v>17.600000000000001</v>
      </c>
    </row>
    <row r="139" spans="1:9">
      <c r="A139" s="262" t="s">
        <v>322</v>
      </c>
      <c r="B139" s="271">
        <v>67871925</v>
      </c>
      <c r="C139" s="272">
        <v>106.9</v>
      </c>
      <c r="D139" s="271">
        <v>33800</v>
      </c>
      <c r="E139" s="273">
        <v>41018.74</v>
      </c>
      <c r="F139" s="273">
        <v>291083.57</v>
      </c>
      <c r="G139" s="273">
        <v>125453.93</v>
      </c>
      <c r="H139" s="266">
        <v>1759215.13</v>
      </c>
      <c r="I139" s="273">
        <v>7.3</v>
      </c>
    </row>
    <row r="140" spans="1:9">
      <c r="A140" s="267" t="s">
        <v>323</v>
      </c>
      <c r="B140" s="66">
        <v>12329432</v>
      </c>
      <c r="C140" s="268">
        <v>1032.4000000000001</v>
      </c>
      <c r="D140" s="66">
        <v>56900</v>
      </c>
      <c r="E140" s="68">
        <v>801.1</v>
      </c>
      <c r="F140" s="68">
        <v>56506.49</v>
      </c>
      <c r="G140" s="68">
        <v>28859.52</v>
      </c>
      <c r="H140" s="269">
        <v>591014.78</v>
      </c>
      <c r="I140" s="68">
        <v>7.6</v>
      </c>
    </row>
    <row r="141" spans="1:9">
      <c r="A141" s="267" t="s">
        <v>324</v>
      </c>
      <c r="B141" s="66">
        <v>2572636</v>
      </c>
      <c r="C141" s="268">
        <v>65.5</v>
      </c>
      <c r="D141" s="66">
        <v>27900</v>
      </c>
      <c r="E141" s="68">
        <v>3359.86</v>
      </c>
      <c r="F141" s="68">
        <v>12434.78</v>
      </c>
      <c r="G141" s="68">
        <v>4286.2299999999996</v>
      </c>
      <c r="H141" s="269">
        <v>49283.199999999997</v>
      </c>
      <c r="I141" s="68">
        <v>6.4</v>
      </c>
    </row>
    <row r="142" spans="1:9">
      <c r="A142" s="267" t="s">
        <v>325</v>
      </c>
      <c r="B142" s="66">
        <v>2791006</v>
      </c>
      <c r="C142" s="268">
        <v>58.4</v>
      </c>
      <c r="D142" s="66">
        <v>26800</v>
      </c>
      <c r="E142" s="68">
        <v>2931.06</v>
      </c>
      <c r="F142" s="68">
        <v>12472.43</v>
      </c>
      <c r="G142" s="68">
        <v>4225.55</v>
      </c>
      <c r="H142" s="269">
        <v>52717.25</v>
      </c>
      <c r="I142" s="68">
        <v>6.3</v>
      </c>
    </row>
    <row r="143" spans="1:9">
      <c r="A143" s="267" t="s">
        <v>326</v>
      </c>
      <c r="B143" s="66">
        <v>1614708</v>
      </c>
      <c r="C143" s="268">
        <v>51.1</v>
      </c>
      <c r="D143" s="66">
        <v>27900</v>
      </c>
      <c r="E143" s="68">
        <v>2187.84</v>
      </c>
      <c r="F143" s="68">
        <v>6491.61</v>
      </c>
      <c r="G143" s="68">
        <v>2595.37</v>
      </c>
      <c r="H143" s="269">
        <v>32276.02</v>
      </c>
      <c r="I143" s="68">
        <v>6.7</v>
      </c>
    </row>
    <row r="144" spans="1:9">
      <c r="A144" s="267" t="s">
        <v>327</v>
      </c>
      <c r="B144" s="66">
        <v>1176298</v>
      </c>
      <c r="C144" s="268">
        <v>72.599999999999994</v>
      </c>
      <c r="D144" s="66">
        <v>25300</v>
      </c>
      <c r="E144" s="68">
        <v>743.22</v>
      </c>
      <c r="F144" s="68">
        <v>5980.82</v>
      </c>
      <c r="G144" s="68">
        <v>1630.19</v>
      </c>
      <c r="H144" s="269">
        <v>20441.23</v>
      </c>
      <c r="I144" s="68">
        <v>5.9</v>
      </c>
    </row>
    <row r="145" spans="1:9">
      <c r="A145" s="267" t="s">
        <v>328</v>
      </c>
      <c r="B145" s="66">
        <v>3319743</v>
      </c>
      <c r="C145" s="268">
        <v>110.6</v>
      </c>
      <c r="D145" s="66">
        <v>27400</v>
      </c>
      <c r="E145" s="68">
        <v>2597.63</v>
      </c>
      <c r="F145" s="68">
        <v>16857.650000000001</v>
      </c>
      <c r="G145" s="68">
        <v>5671.09</v>
      </c>
      <c r="H145" s="269">
        <v>62806.11</v>
      </c>
      <c r="I145" s="68">
        <v>7.2</v>
      </c>
    </row>
    <row r="146" spans="1:9">
      <c r="A146" s="267" t="s">
        <v>329</v>
      </c>
      <c r="B146" s="66">
        <v>1468032</v>
      </c>
      <c r="C146" s="268">
        <v>82.6</v>
      </c>
      <c r="D146" s="66">
        <v>26200</v>
      </c>
      <c r="E146" s="68">
        <v>1381.8</v>
      </c>
      <c r="F146" s="68">
        <v>6200.46</v>
      </c>
      <c r="G146" s="68">
        <v>2562.62</v>
      </c>
      <c r="H146" s="269">
        <v>27045.07</v>
      </c>
      <c r="I146" s="68">
        <v>6.2</v>
      </c>
    </row>
    <row r="147" spans="1:9">
      <c r="A147" s="267" t="s">
        <v>330</v>
      </c>
      <c r="B147" s="66">
        <v>1851711</v>
      </c>
      <c r="C147" s="268">
        <v>151.1</v>
      </c>
      <c r="D147" s="66">
        <v>28400</v>
      </c>
      <c r="E147" s="68">
        <v>1215.83</v>
      </c>
      <c r="F147" s="68">
        <v>10657.19</v>
      </c>
      <c r="G147" s="68">
        <v>3108.47</v>
      </c>
      <c r="H147" s="269">
        <v>35761.050000000003</v>
      </c>
      <c r="I147" s="68">
        <v>7.9</v>
      </c>
    </row>
    <row r="148" spans="1:9">
      <c r="A148" s="267" t="s">
        <v>331</v>
      </c>
      <c r="B148" s="66">
        <v>5985483</v>
      </c>
      <c r="C148" s="268">
        <v>188.4</v>
      </c>
      <c r="D148" s="66">
        <v>26700</v>
      </c>
      <c r="E148" s="68">
        <v>4052.22</v>
      </c>
      <c r="F148" s="68">
        <v>23358.959999999999</v>
      </c>
      <c r="G148" s="68">
        <v>8794.68</v>
      </c>
      <c r="H148" s="269">
        <v>118148.66</v>
      </c>
      <c r="I148" s="68">
        <v>8.8000000000000007</v>
      </c>
    </row>
    <row r="149" spans="1:9">
      <c r="A149" s="267" t="s">
        <v>332</v>
      </c>
      <c r="B149" s="66">
        <v>4063753</v>
      </c>
      <c r="C149" s="268">
        <v>327.60000000000002</v>
      </c>
      <c r="D149" s="66">
        <v>27600</v>
      </c>
      <c r="E149" s="68">
        <v>2045.86</v>
      </c>
      <c r="F149" s="68">
        <v>15496.71</v>
      </c>
      <c r="G149" s="68">
        <v>6204.43</v>
      </c>
      <c r="H149" s="269">
        <v>84807.549999999988</v>
      </c>
      <c r="I149" s="68">
        <v>8.6999999999999993</v>
      </c>
    </row>
    <row r="150" spans="1:9" s="274" customFormat="1">
      <c r="A150" s="267" t="s">
        <v>333</v>
      </c>
      <c r="B150" s="66">
        <v>1921730</v>
      </c>
      <c r="C150" s="268">
        <v>99.2</v>
      </c>
      <c r="D150" s="66">
        <v>24700</v>
      </c>
      <c r="E150" s="68">
        <v>2006.36</v>
      </c>
      <c r="F150" s="68">
        <v>7862.25</v>
      </c>
      <c r="G150" s="68">
        <v>2590.25</v>
      </c>
      <c r="H150" s="269">
        <v>33341.11</v>
      </c>
      <c r="I150" s="68">
        <v>9.1</v>
      </c>
    </row>
    <row r="151" spans="1:9">
      <c r="A151" s="267" t="s">
        <v>334</v>
      </c>
      <c r="B151" s="66">
        <v>5561482</v>
      </c>
      <c r="C151" s="268">
        <v>96.9</v>
      </c>
      <c r="D151" s="66">
        <v>27500</v>
      </c>
      <c r="E151" s="68">
        <v>5385</v>
      </c>
      <c r="F151" s="68">
        <v>27188.400000000001</v>
      </c>
      <c r="G151" s="68">
        <v>9005.7800000000007</v>
      </c>
      <c r="H151" s="269">
        <v>106208.67</v>
      </c>
      <c r="I151" s="68">
        <v>7</v>
      </c>
    </row>
    <row r="152" spans="1:9">
      <c r="A152" s="267" t="s">
        <v>335</v>
      </c>
      <c r="B152" s="66">
        <v>1930273</v>
      </c>
      <c r="C152" s="268">
        <v>232.9</v>
      </c>
      <c r="D152" s="66">
        <v>30700</v>
      </c>
      <c r="E152" s="68">
        <v>896.76</v>
      </c>
      <c r="F152" s="68">
        <v>11158.65</v>
      </c>
      <c r="G152" s="68">
        <v>3710.4</v>
      </c>
      <c r="H152" s="269">
        <v>41356.25</v>
      </c>
      <c r="I152" s="68">
        <v>6.7</v>
      </c>
    </row>
    <row r="153" spans="1:9">
      <c r="A153" s="267" t="s">
        <v>336</v>
      </c>
      <c r="B153" s="66">
        <v>1312778</v>
      </c>
      <c r="C153" s="268">
        <v>51.3</v>
      </c>
      <c r="D153" s="66">
        <v>27900</v>
      </c>
      <c r="E153" s="68">
        <v>3402.57</v>
      </c>
      <c r="F153" s="68">
        <v>6223.65</v>
      </c>
      <c r="G153" s="68">
        <v>1939.49</v>
      </c>
      <c r="H153" s="269">
        <v>23867.64</v>
      </c>
      <c r="I153" s="68">
        <v>8</v>
      </c>
    </row>
    <row r="154" spans="1:9">
      <c r="A154" s="267" t="s">
        <v>337</v>
      </c>
      <c r="B154" s="66">
        <v>2318431</v>
      </c>
      <c r="C154" s="268">
        <v>98.6</v>
      </c>
      <c r="D154" s="66">
        <v>24600</v>
      </c>
      <c r="E154" s="68">
        <v>1085.67</v>
      </c>
      <c r="F154" s="68">
        <v>9806.1</v>
      </c>
      <c r="G154" s="68">
        <v>3355.9</v>
      </c>
      <c r="H154" s="269">
        <v>40984.79</v>
      </c>
      <c r="I154" s="68">
        <v>6.9</v>
      </c>
    </row>
    <row r="155" spans="1:9">
      <c r="A155" s="267" t="s">
        <v>338</v>
      </c>
      <c r="B155" s="66">
        <v>3882895</v>
      </c>
      <c r="C155" s="268">
        <v>120.1</v>
      </c>
      <c r="D155" s="66">
        <v>30100</v>
      </c>
      <c r="E155" s="68">
        <v>3310.06</v>
      </c>
      <c r="F155" s="68">
        <v>19474.36</v>
      </c>
      <c r="G155" s="68">
        <v>7778.48</v>
      </c>
      <c r="H155" s="269">
        <v>82048.77</v>
      </c>
      <c r="I155" s="68">
        <v>6.1</v>
      </c>
    </row>
    <row r="156" spans="1:9">
      <c r="A156" s="267" t="s">
        <v>339</v>
      </c>
      <c r="B156" s="66">
        <v>3412207</v>
      </c>
      <c r="C156" s="268">
        <v>124.1</v>
      </c>
      <c r="D156" s="66">
        <v>29200</v>
      </c>
      <c r="E156" s="68">
        <v>3415.26</v>
      </c>
      <c r="F156" s="68">
        <v>14058.39</v>
      </c>
      <c r="G156" s="68">
        <v>6494.11</v>
      </c>
      <c r="H156" s="269">
        <v>71876.929999999993</v>
      </c>
      <c r="I156" s="68">
        <v>5.9</v>
      </c>
    </row>
    <row r="157" spans="1:9">
      <c r="A157" s="267" t="s">
        <v>340</v>
      </c>
      <c r="B157" s="66">
        <v>6086584</v>
      </c>
      <c r="C157" s="268">
        <v>72.099999999999994</v>
      </c>
      <c r="D157" s="66">
        <v>28600</v>
      </c>
      <c r="E157" s="68">
        <v>5649.57</v>
      </c>
      <c r="F157" s="68">
        <v>22077.93</v>
      </c>
      <c r="G157" s="68">
        <v>10773.57</v>
      </c>
      <c r="H157" s="269">
        <v>129082.88</v>
      </c>
      <c r="I157" s="68">
        <v>7</v>
      </c>
    </row>
    <row r="158" spans="1:9">
      <c r="A158" s="267" t="s">
        <v>341</v>
      </c>
      <c r="B158" s="66">
        <v>3534811</v>
      </c>
      <c r="C158" s="268">
        <v>85.2</v>
      </c>
      <c r="D158" s="66">
        <v>29900</v>
      </c>
      <c r="E158" s="68">
        <v>2530.4</v>
      </c>
      <c r="F158" s="68">
        <v>12248.35</v>
      </c>
      <c r="G158" s="68">
        <v>6847.29</v>
      </c>
      <c r="H158" s="269">
        <v>79965.66</v>
      </c>
      <c r="I158" s="68">
        <v>6.9</v>
      </c>
    </row>
    <row r="159" spans="1:9">
      <c r="A159" s="267" t="s">
        <v>342</v>
      </c>
      <c r="B159" s="66">
        <v>722658</v>
      </c>
      <c r="C159" s="268">
        <v>42.6</v>
      </c>
      <c r="D159" s="66">
        <v>25000</v>
      </c>
      <c r="E159" s="68">
        <v>483.66</v>
      </c>
      <c r="F159" s="68">
        <v>2333.2199999999998</v>
      </c>
      <c r="G159" s="68">
        <v>996.92</v>
      </c>
      <c r="H159" s="269">
        <v>13690.98</v>
      </c>
      <c r="I159" s="68">
        <v>6.8</v>
      </c>
    </row>
    <row r="160" spans="1:9">
      <c r="A160" s="267" t="s">
        <v>343</v>
      </c>
      <c r="B160" s="66">
        <v>1829115</v>
      </c>
      <c r="C160" s="268">
        <v>70.5</v>
      </c>
      <c r="D160" s="66">
        <v>27500</v>
      </c>
      <c r="E160" s="68">
        <v>2635.52</v>
      </c>
      <c r="F160" s="68">
        <v>7496.36</v>
      </c>
      <c r="G160" s="68">
        <v>2929.36</v>
      </c>
      <c r="H160" s="269">
        <v>35426.229999999996</v>
      </c>
      <c r="I160" s="68">
        <v>7.2</v>
      </c>
    </row>
    <row r="161" spans="1:9">
      <c r="A161" s="267" t="s">
        <v>344</v>
      </c>
      <c r="B161" s="66">
        <v>6060331</v>
      </c>
      <c r="C161" s="268">
        <v>83</v>
      </c>
      <c r="D161" s="66">
        <v>27500</v>
      </c>
      <c r="E161" s="68">
        <v>3642.19</v>
      </c>
      <c r="F161" s="68">
        <v>17852.849999999999</v>
      </c>
      <c r="G161" s="68">
        <v>10157.66</v>
      </c>
      <c r="H161" s="269">
        <v>128844.51000000001</v>
      </c>
      <c r="I161" s="68">
        <v>7.5</v>
      </c>
    </row>
    <row r="162" spans="1:9">
      <c r="A162" s="267" t="s">
        <v>345</v>
      </c>
      <c r="B162" s="66">
        <v>2917252</v>
      </c>
      <c r="C162" s="268">
        <v>106.2</v>
      </c>
      <c r="D162" s="66">
        <v>25600</v>
      </c>
      <c r="E162" s="68">
        <v>1500.58</v>
      </c>
      <c r="F162" s="68">
        <v>6305.46</v>
      </c>
      <c r="G162" s="68">
        <v>4437.84</v>
      </c>
      <c r="H162" s="269">
        <v>59688.82</v>
      </c>
      <c r="I162" s="68">
        <v>9</v>
      </c>
    </row>
    <row r="163" spans="1:9">
      <c r="A163" s="267" t="s">
        <v>346</v>
      </c>
      <c r="B163" s="66">
        <v>3143079</v>
      </c>
      <c r="C163" s="268">
        <v>69</v>
      </c>
      <c r="D163" s="66">
        <v>29300</v>
      </c>
      <c r="E163" s="68">
        <v>2141.61</v>
      </c>
      <c r="F163" s="68">
        <v>11547.38</v>
      </c>
      <c r="G163" s="68">
        <v>5719.82</v>
      </c>
      <c r="H163" s="269">
        <v>69155.7</v>
      </c>
      <c r="I163" s="68">
        <v>6.2</v>
      </c>
    </row>
    <row r="164" spans="1:9">
      <c r="A164" s="267" t="s">
        <v>347</v>
      </c>
      <c r="B164" s="66">
        <v>8156391</v>
      </c>
      <c r="C164" s="268">
        <v>115.7</v>
      </c>
      <c r="D164" s="66">
        <v>32800</v>
      </c>
      <c r="E164" s="68">
        <v>2395.64</v>
      </c>
      <c r="F164" s="68">
        <v>47470.65</v>
      </c>
      <c r="G164" s="68">
        <v>16766.349999999999</v>
      </c>
      <c r="H164" s="269">
        <v>190905.60000000001</v>
      </c>
      <c r="I164" s="68">
        <v>6.7</v>
      </c>
    </row>
    <row r="165" spans="1:9">
      <c r="A165" s="267" t="s">
        <v>348</v>
      </c>
      <c r="B165" s="66">
        <v>1371196</v>
      </c>
      <c r="C165" s="268">
        <v>52.6</v>
      </c>
      <c r="D165" s="66">
        <v>27100</v>
      </c>
      <c r="E165" s="68">
        <v>815.9</v>
      </c>
      <c r="F165" s="68">
        <v>6621.41</v>
      </c>
      <c r="G165" s="68">
        <v>2146.31</v>
      </c>
      <c r="H165" s="269">
        <v>26348.14</v>
      </c>
      <c r="I165" s="68">
        <v>7.1</v>
      </c>
    </row>
    <row r="166" spans="1:9">
      <c r="A166" s="267" t="s">
        <v>349</v>
      </c>
      <c r="B166" s="66">
        <v>6785195</v>
      </c>
      <c r="C166" s="268">
        <v>152.9</v>
      </c>
      <c r="D166" s="66">
        <v>33900</v>
      </c>
      <c r="E166" s="68">
        <v>1579.74</v>
      </c>
      <c r="F166" s="68">
        <v>40849.24</v>
      </c>
      <c r="G166" s="68">
        <v>14620.04</v>
      </c>
      <c r="H166" s="269">
        <v>164557.46</v>
      </c>
      <c r="I166" s="68">
        <v>6.6</v>
      </c>
    </row>
    <row r="167" spans="1:9">
      <c r="A167" s="267" t="s">
        <v>350</v>
      </c>
      <c r="B167" s="66">
        <v>5139817</v>
      </c>
      <c r="C167" s="268">
        <v>164.2</v>
      </c>
      <c r="D167" s="66">
        <v>32300</v>
      </c>
      <c r="E167" s="68">
        <v>2372.19</v>
      </c>
      <c r="F167" s="68">
        <v>17503.16</v>
      </c>
      <c r="G167" s="68">
        <v>9621.6</v>
      </c>
      <c r="H167" s="269">
        <v>130817.45</v>
      </c>
      <c r="I167" s="68">
        <v>6.7</v>
      </c>
    </row>
    <row r="168" spans="1:9">
      <c r="A168" s="267" t="s">
        <v>351</v>
      </c>
      <c r="B168" s="66">
        <v>348830</v>
      </c>
      <c r="C168" s="268">
        <v>40.1</v>
      </c>
      <c r="D168" s="66">
        <v>26700</v>
      </c>
      <c r="E168" s="68">
        <v>134.63999999999999</v>
      </c>
      <c r="F168" s="68">
        <v>638.92999999999995</v>
      </c>
      <c r="G168" s="68">
        <v>871.89</v>
      </c>
      <c r="H168" s="269">
        <v>7319.369999999999</v>
      </c>
      <c r="I168" s="68">
        <v>6.1</v>
      </c>
    </row>
    <row r="169" spans="1:9">
      <c r="A169" s="267" t="s">
        <v>352</v>
      </c>
      <c r="B169" s="66">
        <v>2225088</v>
      </c>
      <c r="C169" s="268">
        <v>24.9</v>
      </c>
      <c r="D169" s="66">
        <v>19100</v>
      </c>
      <c r="E169" s="68">
        <v>972.33</v>
      </c>
      <c r="F169" s="68">
        <v>3188.63</v>
      </c>
      <c r="G169" s="68">
        <v>2147.42</v>
      </c>
      <c r="H169" s="269">
        <v>37197.4</v>
      </c>
      <c r="I169" s="68">
        <v>16.5</v>
      </c>
    </row>
    <row r="170" spans="1:9">
      <c r="A170" s="267" t="s">
        <v>353</v>
      </c>
      <c r="B170" s="66">
        <v>407810</v>
      </c>
      <c r="C170" s="268">
        <v>242.8</v>
      </c>
      <c r="D170" s="66">
        <v>21100</v>
      </c>
      <c r="E170" s="68">
        <v>152.09</v>
      </c>
      <c r="F170" s="68">
        <v>862.83</v>
      </c>
      <c r="G170" s="68">
        <v>337.35</v>
      </c>
      <c r="H170" s="269">
        <v>7442.04</v>
      </c>
      <c r="I170" s="68">
        <v>18.600000000000001</v>
      </c>
    </row>
    <row r="171" spans="1:9">
      <c r="A171" s="267" t="s">
        <v>354</v>
      </c>
      <c r="B171" s="66">
        <v>352205</v>
      </c>
      <c r="C171" s="268">
        <v>321.3</v>
      </c>
      <c r="D171" s="66">
        <v>23500</v>
      </c>
      <c r="E171" s="68">
        <v>187.94</v>
      </c>
      <c r="F171" s="68">
        <v>601.45000000000005</v>
      </c>
      <c r="G171" s="68">
        <v>322.39999999999998</v>
      </c>
      <c r="H171" s="269">
        <v>7470.57</v>
      </c>
      <c r="I171" s="68">
        <v>12.5</v>
      </c>
    </row>
    <row r="172" spans="1:9">
      <c r="A172" s="267" t="s">
        <v>355</v>
      </c>
      <c r="B172" s="66">
        <v>296058</v>
      </c>
      <c r="C172" s="268">
        <v>3.5</v>
      </c>
      <c r="D172" s="66">
        <v>14300</v>
      </c>
      <c r="E172" s="68">
        <v>187.37</v>
      </c>
      <c r="F172" s="68">
        <v>375.91</v>
      </c>
      <c r="G172" s="68">
        <v>223.78</v>
      </c>
      <c r="H172" s="269">
        <v>3292.39</v>
      </c>
      <c r="I172" s="68">
        <v>13.1</v>
      </c>
    </row>
    <row r="173" spans="1:9" s="274" customFormat="1">
      <c r="A173" s="267" t="s">
        <v>356</v>
      </c>
      <c r="B173" s="66">
        <v>869993</v>
      </c>
      <c r="C173" s="268">
        <v>350.3</v>
      </c>
      <c r="D173" s="66">
        <v>21500</v>
      </c>
      <c r="E173" s="68">
        <v>337.8</v>
      </c>
      <c r="F173" s="68">
        <v>1183.98</v>
      </c>
      <c r="G173" s="68">
        <v>1125.7</v>
      </c>
      <c r="H173" s="269">
        <v>16493.7</v>
      </c>
      <c r="I173" s="68">
        <v>18.100000000000001</v>
      </c>
    </row>
    <row r="174" spans="1:9" s="274" customFormat="1">
      <c r="A174" s="267" t="s">
        <v>357</v>
      </c>
      <c r="B174" s="66">
        <v>299022</v>
      </c>
      <c r="C174" s="268">
        <v>804.6</v>
      </c>
      <c r="D174" s="66">
        <v>9100</v>
      </c>
      <c r="E174" s="68">
        <v>107.13</v>
      </c>
      <c r="F174" s="68">
        <v>164.45</v>
      </c>
      <c r="G174" s="68">
        <v>138.19</v>
      </c>
      <c r="H174" s="269">
        <v>2498.6999999999998</v>
      </c>
      <c r="I174" s="277"/>
    </row>
    <row r="175" spans="1:9" s="274" customFormat="1">
      <c r="A175" s="262" t="s">
        <v>358</v>
      </c>
      <c r="B175" s="271">
        <v>3862305</v>
      </c>
      <c r="C175" s="272">
        <v>70.7</v>
      </c>
      <c r="D175" s="271">
        <v>22600</v>
      </c>
      <c r="E175" s="273">
        <v>1693.43</v>
      </c>
      <c r="F175" s="273">
        <v>8632.34</v>
      </c>
      <c r="G175" s="273">
        <v>2894.66</v>
      </c>
      <c r="H175" s="266">
        <v>35186.39</v>
      </c>
      <c r="I175" s="273">
        <v>7</v>
      </c>
    </row>
    <row r="176" spans="1:9">
      <c r="A176" s="267" t="s">
        <v>359</v>
      </c>
      <c r="B176" s="66"/>
      <c r="C176" s="268">
        <v>45.1</v>
      </c>
      <c r="D176" s="66"/>
      <c r="E176" s="68">
        <v>898.28</v>
      </c>
      <c r="F176" s="68">
        <v>1860.32</v>
      </c>
      <c r="G176" s="68">
        <v>595.41</v>
      </c>
      <c r="H176" s="269">
        <v>5445.02</v>
      </c>
      <c r="I176" s="68">
        <v>10.9</v>
      </c>
    </row>
    <row r="177" spans="1:9">
      <c r="A177" s="267" t="s">
        <v>360</v>
      </c>
      <c r="B177" s="66">
        <v>1296210</v>
      </c>
      <c r="C177" s="268">
        <v>54.4</v>
      </c>
      <c r="D177" s="66">
        <v>21000</v>
      </c>
      <c r="E177" s="68">
        <v>336.99</v>
      </c>
      <c r="F177" s="68">
        <v>2038.29</v>
      </c>
      <c r="G177" s="68">
        <v>1285.3399999999999</v>
      </c>
      <c r="H177" s="269">
        <v>11242.19</v>
      </c>
      <c r="I177" s="68">
        <v>6.8</v>
      </c>
    </row>
    <row r="178" spans="1:9">
      <c r="A178" s="267" t="s">
        <v>361</v>
      </c>
      <c r="B178" s="66"/>
      <c r="C178" s="268"/>
      <c r="D178" s="66"/>
      <c r="E178" s="68">
        <v>36.68</v>
      </c>
      <c r="F178" s="68">
        <v>2128.42</v>
      </c>
      <c r="G178" s="68">
        <v>540.55999999999995</v>
      </c>
      <c r="H178" s="269">
        <v>14149.64</v>
      </c>
      <c r="I178" s="68">
        <v>5.6</v>
      </c>
    </row>
    <row r="179" spans="1:9">
      <c r="A179" s="267" t="s">
        <v>362</v>
      </c>
      <c r="B179" s="66"/>
      <c r="C179" s="268"/>
      <c r="D179" s="66"/>
      <c r="E179" s="68">
        <v>421.47</v>
      </c>
      <c r="F179" s="68">
        <v>2605.3200000000002</v>
      </c>
      <c r="G179" s="68">
        <v>473.35</v>
      </c>
      <c r="H179" s="269">
        <v>4349.54</v>
      </c>
      <c r="I179" s="68">
        <v>4.2</v>
      </c>
    </row>
    <row r="180" spans="1:9">
      <c r="A180" s="262" t="s">
        <v>363</v>
      </c>
      <c r="B180" s="271">
        <v>59030133</v>
      </c>
      <c r="C180" s="272">
        <v>198.6</v>
      </c>
      <c r="D180" s="271">
        <v>30900</v>
      </c>
      <c r="E180" s="273">
        <v>33360.699999999997</v>
      </c>
      <c r="F180" s="273">
        <v>291442.8</v>
      </c>
      <c r="G180" s="273">
        <v>66321.100000000006</v>
      </c>
      <c r="H180" s="266">
        <v>1110993.7</v>
      </c>
      <c r="I180" s="273">
        <v>8.1</v>
      </c>
    </row>
    <row r="181" spans="1:9">
      <c r="A181" s="267" t="s">
        <v>364</v>
      </c>
      <c r="B181" s="66">
        <v>15831941</v>
      </c>
      <c r="C181" s="268">
        <v>279.10000000000002</v>
      </c>
      <c r="D181" s="66">
        <v>38200</v>
      </c>
      <c r="E181" s="68">
        <v>6232.1</v>
      </c>
      <c r="F181" s="68">
        <v>108996.3</v>
      </c>
      <c r="G181" s="68">
        <v>21671.5</v>
      </c>
      <c r="H181" s="269">
        <v>359862.7</v>
      </c>
      <c r="I181" s="68">
        <v>5.5</v>
      </c>
    </row>
    <row r="182" spans="1:9" s="274" customFormat="1">
      <c r="A182" s="270" t="s">
        <v>365</v>
      </c>
      <c r="B182" s="66">
        <v>4256350</v>
      </c>
      <c r="C182" s="268">
        <v>169.6</v>
      </c>
      <c r="D182" s="66">
        <v>32600</v>
      </c>
      <c r="E182" s="68">
        <v>1948.7</v>
      </c>
      <c r="F182" s="68">
        <v>26955.7</v>
      </c>
      <c r="G182" s="68">
        <v>5328.2</v>
      </c>
      <c r="H182" s="269">
        <v>80311.799999999988</v>
      </c>
      <c r="I182" s="68">
        <v>6.5</v>
      </c>
    </row>
    <row r="183" spans="1:9">
      <c r="A183" s="270" t="s">
        <v>366</v>
      </c>
      <c r="B183" s="66">
        <v>123360</v>
      </c>
      <c r="C183" s="268">
        <v>38.1</v>
      </c>
      <c r="D183" s="66">
        <v>39200</v>
      </c>
      <c r="E183" s="68">
        <v>49.4</v>
      </c>
      <c r="F183" s="68">
        <v>551.5</v>
      </c>
      <c r="G183" s="68">
        <v>233.6</v>
      </c>
      <c r="H183" s="269">
        <v>3186</v>
      </c>
      <c r="I183" s="68">
        <v>5.4</v>
      </c>
    </row>
    <row r="184" spans="1:9" s="274" customFormat="1">
      <c r="A184" s="270" t="s">
        <v>367</v>
      </c>
      <c r="B184" s="66">
        <v>1509227</v>
      </c>
      <c r="C184" s="268">
        <v>279.89999999999998</v>
      </c>
      <c r="D184" s="66">
        <v>32800</v>
      </c>
      <c r="E184" s="68">
        <v>443</v>
      </c>
      <c r="F184" s="68">
        <v>6877.4</v>
      </c>
      <c r="G184" s="68">
        <v>1967.8</v>
      </c>
      <c r="H184" s="269">
        <v>31664.7</v>
      </c>
      <c r="I184" s="68">
        <v>7</v>
      </c>
    </row>
    <row r="185" spans="1:9">
      <c r="A185" s="270" t="s">
        <v>368</v>
      </c>
      <c r="B185" s="66">
        <v>9943004</v>
      </c>
      <c r="C185" s="268">
        <v>432.3</v>
      </c>
      <c r="D185" s="66">
        <v>41400</v>
      </c>
      <c r="E185" s="68">
        <v>3791.2</v>
      </c>
      <c r="F185" s="68">
        <v>74611.7</v>
      </c>
      <c r="G185" s="68">
        <v>14141.9</v>
      </c>
      <c r="H185" s="269">
        <v>244700.09999999998</v>
      </c>
      <c r="I185" s="68">
        <v>4.9000000000000004</v>
      </c>
    </row>
    <row r="186" spans="1:9">
      <c r="A186" s="267" t="s">
        <v>369</v>
      </c>
      <c r="B186" s="66">
        <v>11541332</v>
      </c>
      <c r="C186" s="268">
        <v>191</v>
      </c>
      <c r="D186" s="66">
        <v>36600</v>
      </c>
      <c r="E186" s="68">
        <v>8617</v>
      </c>
      <c r="F186" s="68">
        <v>90645</v>
      </c>
      <c r="G186" s="68">
        <v>15684.2</v>
      </c>
      <c r="H186" s="269">
        <v>233224.59999999998</v>
      </c>
      <c r="I186" s="68">
        <v>4.5</v>
      </c>
    </row>
    <row r="187" spans="1:9">
      <c r="A187" s="270" t="s">
        <v>370</v>
      </c>
      <c r="B187" s="66">
        <v>532616</v>
      </c>
      <c r="C187" s="268">
        <v>72.400000000000006</v>
      </c>
      <c r="D187" s="66">
        <v>49100</v>
      </c>
      <c r="E187" s="68">
        <v>955.3</v>
      </c>
      <c r="F187" s="68">
        <v>3755.5</v>
      </c>
      <c r="G187" s="68">
        <v>1361.2</v>
      </c>
      <c r="H187" s="269">
        <v>15562.3</v>
      </c>
      <c r="I187" s="68">
        <v>2.2999999999999998</v>
      </c>
    </row>
    <row r="188" spans="1:9">
      <c r="A188" s="270" t="s">
        <v>371</v>
      </c>
      <c r="B188" s="66">
        <v>540958</v>
      </c>
      <c r="C188" s="268">
        <v>88</v>
      </c>
      <c r="D188" s="66">
        <v>40800</v>
      </c>
      <c r="E188" s="68">
        <v>707.8</v>
      </c>
      <c r="F188" s="68">
        <v>3259.5</v>
      </c>
      <c r="G188" s="68">
        <v>926.2</v>
      </c>
      <c r="H188" s="269">
        <v>13323</v>
      </c>
      <c r="I188" s="68">
        <v>3.8</v>
      </c>
    </row>
    <row r="189" spans="1:9">
      <c r="A189" s="270" t="s">
        <v>372</v>
      </c>
      <c r="B189" s="66">
        <v>4847745</v>
      </c>
      <c r="C189" s="268">
        <v>280.10000000000002</v>
      </c>
      <c r="D189" s="66">
        <v>34500</v>
      </c>
      <c r="E189" s="68">
        <v>3022.1</v>
      </c>
      <c r="F189" s="68">
        <v>37992.400000000001</v>
      </c>
      <c r="G189" s="68">
        <v>6574.5</v>
      </c>
      <c r="H189" s="269">
        <v>90153.3</v>
      </c>
      <c r="I189" s="68">
        <v>4.2</v>
      </c>
    </row>
    <row r="190" spans="1:9">
      <c r="A190" s="270" t="s">
        <v>373</v>
      </c>
      <c r="B190" s="66">
        <v>1194647</v>
      </c>
      <c r="C190" s="268">
        <v>158.19999999999999</v>
      </c>
      <c r="D190" s="66">
        <v>33400</v>
      </c>
      <c r="E190" s="68">
        <v>505.4</v>
      </c>
      <c r="F190" s="68">
        <v>7892.1</v>
      </c>
      <c r="G190" s="68">
        <v>1418</v>
      </c>
      <c r="H190" s="269">
        <v>23323.1</v>
      </c>
      <c r="I190" s="68">
        <v>5.3</v>
      </c>
    </row>
    <row r="191" spans="1:9">
      <c r="A191" s="270" t="s">
        <v>374</v>
      </c>
      <c r="B191" s="66">
        <v>4425366</v>
      </c>
      <c r="C191" s="268">
        <v>200.6</v>
      </c>
      <c r="D191" s="66">
        <v>37700</v>
      </c>
      <c r="E191" s="68">
        <v>3426.3</v>
      </c>
      <c r="F191" s="68">
        <v>37745.5</v>
      </c>
      <c r="G191" s="68">
        <v>5404.3</v>
      </c>
      <c r="H191" s="269">
        <v>90863</v>
      </c>
      <c r="I191" s="68">
        <v>5</v>
      </c>
    </row>
    <row r="192" spans="1:9">
      <c r="A192" s="267" t="s">
        <v>308</v>
      </c>
      <c r="B192" s="66">
        <v>11724035</v>
      </c>
      <c r="C192" s="268">
        <v>204.6</v>
      </c>
      <c r="D192" s="66">
        <v>32900</v>
      </c>
      <c r="E192" s="68">
        <v>5432</v>
      </c>
      <c r="F192" s="68">
        <v>50749.2</v>
      </c>
      <c r="G192" s="68">
        <v>12687.4</v>
      </c>
      <c r="H192" s="269">
        <v>251681.30000000002</v>
      </c>
      <c r="I192" s="68">
        <v>7</v>
      </c>
    </row>
    <row r="193" spans="1:9">
      <c r="A193" s="270" t="s">
        <v>375</v>
      </c>
      <c r="B193" s="66">
        <v>3663191</v>
      </c>
      <c r="C193" s="268">
        <v>161.30000000000001</v>
      </c>
      <c r="D193" s="66">
        <v>31900</v>
      </c>
      <c r="E193" s="68">
        <v>2269.3000000000002</v>
      </c>
      <c r="F193" s="68">
        <v>20322.7</v>
      </c>
      <c r="G193" s="68">
        <v>4092.8</v>
      </c>
      <c r="H193" s="269">
        <v>70798.100000000006</v>
      </c>
      <c r="I193" s="68">
        <v>6</v>
      </c>
    </row>
    <row r="194" spans="1:9">
      <c r="A194" s="270" t="s">
        <v>376</v>
      </c>
      <c r="B194" s="66">
        <v>858812</v>
      </c>
      <c r="C194" s="268">
        <v>103.8</v>
      </c>
      <c r="D194" s="66">
        <v>27100</v>
      </c>
      <c r="E194" s="68">
        <v>552.5</v>
      </c>
      <c r="F194" s="68">
        <v>3847.9</v>
      </c>
      <c r="G194" s="68">
        <v>923.7</v>
      </c>
      <c r="H194" s="269">
        <v>13842.9</v>
      </c>
      <c r="I194" s="68">
        <v>7.1</v>
      </c>
    </row>
    <row r="195" spans="1:9">
      <c r="A195" s="270" t="s">
        <v>377</v>
      </c>
      <c r="B195" s="66">
        <v>1487150</v>
      </c>
      <c r="C195" s="268">
        <v>159.1</v>
      </c>
      <c r="D195" s="66">
        <v>29200</v>
      </c>
      <c r="E195" s="68">
        <v>644</v>
      </c>
      <c r="F195" s="68">
        <v>9041.5</v>
      </c>
      <c r="G195" s="68">
        <v>1603.4</v>
      </c>
      <c r="H195" s="269">
        <v>24538.5</v>
      </c>
      <c r="I195" s="68">
        <v>6.2</v>
      </c>
    </row>
    <row r="196" spans="1:9">
      <c r="A196" s="270" t="s">
        <v>378</v>
      </c>
      <c r="B196" s="66">
        <v>5714882</v>
      </c>
      <c r="C196" s="268">
        <v>337.5</v>
      </c>
      <c r="D196" s="66">
        <v>35300</v>
      </c>
      <c r="E196" s="68">
        <v>1966.2</v>
      </c>
      <c r="F196" s="68">
        <v>17537.099999999999</v>
      </c>
      <c r="G196" s="68">
        <v>6067.5</v>
      </c>
      <c r="H196" s="269">
        <v>142501.79999999999</v>
      </c>
      <c r="I196" s="68">
        <v>7.7</v>
      </c>
    </row>
    <row r="197" spans="1:9">
      <c r="A197" s="267" t="s">
        <v>379</v>
      </c>
      <c r="B197" s="66">
        <v>13512083</v>
      </c>
      <c r="C197" s="268">
        <v>184.3</v>
      </c>
      <c r="D197" s="66">
        <v>20700</v>
      </c>
      <c r="E197" s="68">
        <v>8536.9</v>
      </c>
      <c r="F197" s="68">
        <v>31642.3</v>
      </c>
      <c r="G197" s="68">
        <v>11800.7</v>
      </c>
      <c r="H197" s="269">
        <v>178322</v>
      </c>
      <c r="I197" s="68">
        <v>13.9</v>
      </c>
    </row>
    <row r="198" spans="1:9">
      <c r="A198" s="270" t="s">
        <v>380</v>
      </c>
      <c r="B198" s="66">
        <v>1275950</v>
      </c>
      <c r="C198" s="268">
        <v>118.3</v>
      </c>
      <c r="D198" s="66">
        <v>26300</v>
      </c>
      <c r="E198" s="68">
        <v>845.5</v>
      </c>
      <c r="F198" s="68">
        <v>5657.6</v>
      </c>
      <c r="G198" s="68">
        <v>1562.5</v>
      </c>
      <c r="H198" s="269">
        <v>19585.800000000003</v>
      </c>
      <c r="I198" s="68">
        <v>9.4</v>
      </c>
    </row>
    <row r="199" spans="1:9">
      <c r="A199" s="270" t="s">
        <v>381</v>
      </c>
      <c r="B199" s="66">
        <v>292150</v>
      </c>
      <c r="C199" s="268">
        <v>66</v>
      </c>
      <c r="D199" s="66">
        <v>22500</v>
      </c>
      <c r="E199" s="68">
        <v>309.10000000000002</v>
      </c>
      <c r="F199" s="68">
        <v>782.9</v>
      </c>
      <c r="G199" s="68">
        <v>310.8</v>
      </c>
      <c r="H199" s="269">
        <v>4140.5</v>
      </c>
      <c r="I199" s="68">
        <v>10.5</v>
      </c>
    </row>
    <row r="200" spans="1:9">
      <c r="A200" s="270" t="s">
        <v>382</v>
      </c>
      <c r="B200" s="66">
        <v>5624420</v>
      </c>
      <c r="C200" s="268">
        <v>412.5</v>
      </c>
      <c r="D200" s="66">
        <v>20100</v>
      </c>
      <c r="E200" s="68">
        <v>2529</v>
      </c>
      <c r="F200" s="68">
        <v>12036.9</v>
      </c>
      <c r="G200" s="68">
        <v>4839.3999999999996</v>
      </c>
      <c r="H200" s="269">
        <v>73462.5</v>
      </c>
      <c r="I200" s="68">
        <v>17.100000000000001</v>
      </c>
    </row>
    <row r="201" spans="1:9">
      <c r="A201" s="270" t="s">
        <v>383</v>
      </c>
      <c r="B201" s="66">
        <v>3922941</v>
      </c>
      <c r="C201" s="268">
        <v>203.6</v>
      </c>
      <c r="D201" s="66">
        <v>20300</v>
      </c>
      <c r="E201" s="68">
        <v>2767.7</v>
      </c>
      <c r="F201" s="68">
        <v>8759.2999999999993</v>
      </c>
      <c r="G201" s="68">
        <v>3308.3</v>
      </c>
      <c r="H201" s="269">
        <v>50783.1</v>
      </c>
      <c r="I201" s="68">
        <v>12.1</v>
      </c>
    </row>
    <row r="202" spans="1:9">
      <c r="A202" s="270" t="s">
        <v>384</v>
      </c>
      <c r="B202" s="66">
        <v>541168</v>
      </c>
      <c r="C202" s="268">
        <v>54.2</v>
      </c>
      <c r="D202" s="66">
        <v>24500</v>
      </c>
      <c r="E202" s="68">
        <v>608.70000000000005</v>
      </c>
      <c r="F202" s="68">
        <v>2278.5</v>
      </c>
      <c r="G202" s="68">
        <v>575.4</v>
      </c>
      <c r="H202" s="269">
        <v>7049.1</v>
      </c>
      <c r="I202" s="68">
        <v>7.1</v>
      </c>
    </row>
    <row r="203" spans="1:9">
      <c r="A203" s="270" t="s">
        <v>385</v>
      </c>
      <c r="B203" s="66">
        <v>1855454</v>
      </c>
      <c r="C203" s="268">
        <v>122.4</v>
      </c>
      <c r="D203" s="66">
        <v>18100</v>
      </c>
      <c r="E203" s="68">
        <v>1476.9</v>
      </c>
      <c r="F203" s="68">
        <v>2127</v>
      </c>
      <c r="G203" s="68">
        <v>1204.3</v>
      </c>
      <c r="H203" s="269">
        <v>23301.1</v>
      </c>
      <c r="I203" s="68">
        <v>14.6</v>
      </c>
    </row>
    <row r="204" spans="1:9">
      <c r="A204" s="267" t="s">
        <v>386</v>
      </c>
      <c r="B204" s="66">
        <v>6420742</v>
      </c>
      <c r="C204" s="268">
        <v>129.5</v>
      </c>
      <c r="D204" s="66">
        <v>19700</v>
      </c>
      <c r="E204" s="68">
        <v>4542.5</v>
      </c>
      <c r="F204" s="68">
        <v>8969.2000000000007</v>
      </c>
      <c r="G204" s="68">
        <v>4477.3999999999996</v>
      </c>
      <c r="H204" s="269">
        <v>87450.299999999988</v>
      </c>
      <c r="I204" s="68">
        <v>15.1</v>
      </c>
    </row>
    <row r="205" spans="1:9">
      <c r="A205" s="270" t="s">
        <v>387</v>
      </c>
      <c r="B205" s="66">
        <v>4833329</v>
      </c>
      <c r="C205" s="268">
        <v>188.1</v>
      </c>
      <c r="D205" s="66">
        <v>18800</v>
      </c>
      <c r="E205" s="68">
        <v>3308.7</v>
      </c>
      <c r="F205" s="68">
        <v>6483.5</v>
      </c>
      <c r="G205" s="68">
        <v>3079</v>
      </c>
      <c r="H205" s="269">
        <v>63087.100000000006</v>
      </c>
      <c r="I205" s="68">
        <v>16.600000000000001</v>
      </c>
    </row>
    <row r="206" spans="1:9">
      <c r="A206" s="270" t="s">
        <v>388</v>
      </c>
      <c r="B206" s="66">
        <v>1587413</v>
      </c>
      <c r="C206" s="268">
        <v>66.5</v>
      </c>
      <c r="D206" s="66">
        <v>22600</v>
      </c>
      <c r="E206" s="68">
        <v>1233.9000000000001</v>
      </c>
      <c r="F206" s="68">
        <v>2485.6999999999998</v>
      </c>
      <c r="G206" s="68">
        <v>1398.4</v>
      </c>
      <c r="H206" s="269">
        <v>24363.300000000003</v>
      </c>
      <c r="I206" s="68">
        <v>11.5</v>
      </c>
    </row>
    <row r="207" spans="1:9">
      <c r="A207" s="262" t="s">
        <v>389</v>
      </c>
      <c r="B207" s="271">
        <v>904705</v>
      </c>
      <c r="C207" s="272">
        <v>97.7</v>
      </c>
      <c r="D207" s="271">
        <v>29400</v>
      </c>
      <c r="E207" s="273">
        <v>408.42</v>
      </c>
      <c r="F207" s="273">
        <v>1841.57</v>
      </c>
      <c r="G207" s="273">
        <v>1309.19</v>
      </c>
      <c r="H207" s="266">
        <v>17587.79</v>
      </c>
      <c r="I207" s="273">
        <v>6.8</v>
      </c>
    </row>
    <row r="208" spans="1:9">
      <c r="A208" s="262" t="s">
        <v>390</v>
      </c>
      <c r="B208" s="271">
        <v>1875757</v>
      </c>
      <c r="C208" s="272">
        <v>29.8</v>
      </c>
      <c r="D208" s="271">
        <v>23300</v>
      </c>
      <c r="E208" s="273">
        <v>1313.67</v>
      </c>
      <c r="F208" s="273">
        <v>4232.3100000000004</v>
      </c>
      <c r="G208" s="273">
        <v>1677.42</v>
      </c>
      <c r="H208" s="266">
        <v>19213.2</v>
      </c>
      <c r="I208" s="273">
        <v>6.9</v>
      </c>
    </row>
    <row r="209" spans="1:9">
      <c r="A209" s="262" t="s">
        <v>391</v>
      </c>
      <c r="B209" s="271">
        <v>2805998</v>
      </c>
      <c r="C209" s="272">
        <v>44.7</v>
      </c>
      <c r="D209" s="271">
        <v>29000</v>
      </c>
      <c r="E209" s="273">
        <v>1752.18</v>
      </c>
      <c r="F209" s="273">
        <v>9119</v>
      </c>
      <c r="G209" s="273">
        <v>3257.18</v>
      </c>
      <c r="H209" s="266">
        <v>30533.66</v>
      </c>
      <c r="I209" s="273">
        <v>6</v>
      </c>
    </row>
    <row r="210" spans="1:9">
      <c r="A210" s="267" t="s">
        <v>392</v>
      </c>
      <c r="B210" s="66">
        <v>817950</v>
      </c>
      <c r="C210" s="268">
        <v>87.5</v>
      </c>
      <c r="D210" s="66">
        <v>43100</v>
      </c>
      <c r="E210" s="68">
        <v>165.88</v>
      </c>
      <c r="F210" s="68">
        <v>2767.31</v>
      </c>
      <c r="G210" s="68">
        <v>1224.69</v>
      </c>
      <c r="H210" s="269">
        <v>14884.35</v>
      </c>
      <c r="I210" s="68">
        <v>4.5999999999999996</v>
      </c>
    </row>
    <row r="211" spans="1:9">
      <c r="A211" s="267" t="s">
        <v>393</v>
      </c>
      <c r="B211" s="66">
        <v>1988048</v>
      </c>
      <c r="C211" s="268">
        <v>37.1</v>
      </c>
      <c r="D211" s="66">
        <v>23200</v>
      </c>
      <c r="E211" s="68">
        <v>1586.29</v>
      </c>
      <c r="F211" s="68">
        <v>6351.69</v>
      </c>
      <c r="G211" s="68">
        <v>2032.48</v>
      </c>
      <c r="H211" s="269">
        <v>15649.309999999998</v>
      </c>
      <c r="I211" s="68">
        <v>6.6</v>
      </c>
    </row>
    <row r="212" spans="1:9">
      <c r="A212" s="262" t="s">
        <v>394</v>
      </c>
      <c r="B212" s="271">
        <v>645397</v>
      </c>
      <c r="C212" s="272">
        <v>247.5</v>
      </c>
      <c r="D212" s="271">
        <v>87100</v>
      </c>
      <c r="E212" s="273">
        <v>140.99</v>
      </c>
      <c r="F212" s="273">
        <v>4296.91</v>
      </c>
      <c r="G212" s="273">
        <v>3805.26</v>
      </c>
      <c r="H212" s="266">
        <v>57347.630000000005</v>
      </c>
      <c r="I212" s="273">
        <v>4.5999999999999996</v>
      </c>
    </row>
    <row r="213" spans="1:9">
      <c r="A213" s="262" t="s">
        <v>395</v>
      </c>
      <c r="B213" s="271">
        <v>9689010</v>
      </c>
      <c r="C213" s="272">
        <v>106.4</v>
      </c>
      <c r="D213" s="271">
        <v>24300</v>
      </c>
      <c r="E213" s="273">
        <v>5157.97</v>
      </c>
      <c r="F213" s="273">
        <v>29328.53</v>
      </c>
      <c r="G213" s="273">
        <v>7960.98</v>
      </c>
      <c r="H213" s="266">
        <v>87660.83</v>
      </c>
      <c r="I213" s="273">
        <v>3.6</v>
      </c>
    </row>
    <row r="214" spans="1:9">
      <c r="A214" s="267" t="s">
        <v>396</v>
      </c>
      <c r="B214" s="66">
        <v>3031887</v>
      </c>
      <c r="C214" s="268">
        <v>446.6</v>
      </c>
      <c r="D214" s="66">
        <v>37200</v>
      </c>
      <c r="E214" s="68">
        <v>401.37</v>
      </c>
      <c r="F214" s="68">
        <v>8324.5</v>
      </c>
      <c r="G214" s="68">
        <v>3115.13</v>
      </c>
      <c r="H214" s="269">
        <v>50354.54</v>
      </c>
      <c r="I214" s="68">
        <v>2.2999999999999998</v>
      </c>
    </row>
    <row r="215" spans="1:9">
      <c r="A215" s="270" t="s">
        <v>397</v>
      </c>
      <c r="B215" s="66">
        <v>1706851</v>
      </c>
      <c r="C215" s="268">
        <v>3363.4</v>
      </c>
      <c r="D215" s="66">
        <v>50600</v>
      </c>
      <c r="E215" s="68">
        <v>101.25</v>
      </c>
      <c r="F215" s="68">
        <v>5020.9799999999996</v>
      </c>
      <c r="G215" s="68">
        <v>1902.35</v>
      </c>
      <c r="H215" s="269">
        <v>40796.94</v>
      </c>
      <c r="I215" s="68">
        <v>2.2999999999999998</v>
      </c>
    </row>
    <row r="216" spans="1:9">
      <c r="A216" s="270" t="s">
        <v>398</v>
      </c>
      <c r="B216" s="66">
        <v>1325036</v>
      </c>
      <c r="C216" s="268">
        <v>209.7</v>
      </c>
      <c r="D216" s="66">
        <v>19800</v>
      </c>
      <c r="E216" s="68">
        <v>300.12</v>
      </c>
      <c r="F216" s="68">
        <v>3303.52</v>
      </c>
      <c r="G216" s="68">
        <v>1212.79</v>
      </c>
      <c r="H216" s="269">
        <v>9557.6</v>
      </c>
      <c r="I216" s="68">
        <v>2.2000000000000002</v>
      </c>
    </row>
    <row r="217" spans="1:9">
      <c r="A217" s="267" t="s">
        <v>399</v>
      </c>
      <c r="B217" s="66">
        <v>2917713</v>
      </c>
      <c r="C217" s="268">
        <v>82</v>
      </c>
      <c r="D217" s="66">
        <v>20700</v>
      </c>
      <c r="E217" s="68">
        <v>1947.23</v>
      </c>
      <c r="F217" s="68">
        <v>10967.22</v>
      </c>
      <c r="G217" s="68">
        <v>2337.9899999999998</v>
      </c>
      <c r="H217" s="269">
        <v>18063.400000000001</v>
      </c>
      <c r="I217" s="68">
        <v>2.7</v>
      </c>
    </row>
    <row r="218" spans="1:9">
      <c r="A218" s="270" t="s">
        <v>400</v>
      </c>
      <c r="B218" s="66">
        <v>1056295</v>
      </c>
      <c r="C218" s="268">
        <v>99</v>
      </c>
      <c r="D218" s="66">
        <v>22700</v>
      </c>
      <c r="E218" s="68">
        <v>575.22</v>
      </c>
      <c r="F218" s="68">
        <v>4847.51</v>
      </c>
      <c r="G218" s="68">
        <v>898.63</v>
      </c>
      <c r="H218" s="269">
        <v>6919.93</v>
      </c>
      <c r="I218" s="68">
        <v>1.7</v>
      </c>
    </row>
    <row r="219" spans="1:9">
      <c r="A219" s="270" t="s">
        <v>401</v>
      </c>
      <c r="B219" s="66">
        <v>997119</v>
      </c>
      <c r="C219" s="268">
        <v>89.1</v>
      </c>
      <c r="D219" s="66">
        <v>22100</v>
      </c>
      <c r="E219" s="68">
        <v>654.35</v>
      </c>
      <c r="F219" s="68">
        <v>4272.0600000000004</v>
      </c>
      <c r="G219" s="68">
        <v>869.99</v>
      </c>
      <c r="H219" s="269">
        <v>6340.24</v>
      </c>
      <c r="I219" s="68">
        <v>2.4</v>
      </c>
    </row>
    <row r="220" spans="1:9">
      <c r="A220" s="270" t="s">
        <v>402</v>
      </c>
      <c r="B220" s="66">
        <v>864299</v>
      </c>
      <c r="C220" s="268">
        <v>63</v>
      </c>
      <c r="D220" s="66">
        <v>16600</v>
      </c>
      <c r="E220" s="68">
        <v>717.65</v>
      </c>
      <c r="F220" s="68">
        <v>1847.65</v>
      </c>
      <c r="G220" s="68">
        <v>569.36</v>
      </c>
      <c r="H220" s="269">
        <v>4803.24</v>
      </c>
      <c r="I220" s="68">
        <v>4.7</v>
      </c>
    </row>
    <row r="221" spans="1:9">
      <c r="A221" s="267" t="s">
        <v>403</v>
      </c>
      <c r="B221" s="66">
        <v>3739410</v>
      </c>
      <c r="C221" s="268">
        <v>76.900000000000006</v>
      </c>
      <c r="D221" s="66">
        <v>16700</v>
      </c>
      <c r="E221" s="68">
        <v>2809.37</v>
      </c>
      <c r="F221" s="68">
        <v>10036.82</v>
      </c>
      <c r="G221" s="68">
        <v>2507.87</v>
      </c>
      <c r="H221" s="269">
        <v>19242.89</v>
      </c>
      <c r="I221" s="68">
        <v>5.5</v>
      </c>
    </row>
    <row r="222" spans="1:9">
      <c r="A222" s="270" t="s">
        <v>404</v>
      </c>
      <c r="B222" s="66">
        <v>1102064</v>
      </c>
      <c r="C222" s="268">
        <v>83.3</v>
      </c>
      <c r="D222" s="66">
        <v>16900</v>
      </c>
      <c r="E222" s="68">
        <v>445.44</v>
      </c>
      <c r="F222" s="68">
        <v>4117.25</v>
      </c>
      <c r="G222" s="68">
        <v>608.9</v>
      </c>
      <c r="H222" s="269">
        <v>5114.79</v>
      </c>
      <c r="I222" s="68">
        <v>6.2</v>
      </c>
    </row>
    <row r="223" spans="1:9">
      <c r="A223" s="270" t="s">
        <v>405</v>
      </c>
      <c r="B223" s="66">
        <v>1423751</v>
      </c>
      <c r="C223" s="268">
        <v>82.1</v>
      </c>
      <c r="D223" s="66">
        <v>15900</v>
      </c>
      <c r="E223" s="68">
        <v>1195.26</v>
      </c>
      <c r="F223" s="68">
        <v>3219.54</v>
      </c>
      <c r="G223" s="68">
        <v>852.7</v>
      </c>
      <c r="H223" s="269">
        <v>7220.0199999999995</v>
      </c>
      <c r="I223" s="68">
        <v>6.3</v>
      </c>
    </row>
    <row r="224" spans="1:9">
      <c r="A224" s="270" t="s">
        <v>406</v>
      </c>
      <c r="B224" s="66">
        <v>1213595</v>
      </c>
      <c r="C224" s="268">
        <v>67.3</v>
      </c>
      <c r="D224" s="66">
        <v>17600</v>
      </c>
      <c r="E224" s="68">
        <v>1168.68</v>
      </c>
      <c r="F224" s="68">
        <v>2700.02</v>
      </c>
      <c r="G224" s="68">
        <v>1046.27</v>
      </c>
      <c r="H224" s="269">
        <v>6908.09</v>
      </c>
      <c r="I224" s="68">
        <v>4</v>
      </c>
    </row>
    <row r="225" spans="1:9">
      <c r="A225" s="262" t="s">
        <v>407</v>
      </c>
      <c r="B225" s="271">
        <v>520971</v>
      </c>
      <c r="C225" s="272">
        <v>1656.7</v>
      </c>
      <c r="D225" s="271">
        <v>33100</v>
      </c>
      <c r="E225" s="273">
        <v>133.58000000000001</v>
      </c>
      <c r="F225" s="273">
        <v>1236.5899999999999</v>
      </c>
      <c r="G225" s="273">
        <v>638.29999999999995</v>
      </c>
      <c r="H225" s="266">
        <v>11641.400000000001</v>
      </c>
      <c r="I225" s="273">
        <v>2.9</v>
      </c>
    </row>
    <row r="226" spans="1:9">
      <c r="A226" s="262" t="s">
        <v>408</v>
      </c>
      <c r="B226" s="271">
        <v>17590672</v>
      </c>
      <c r="C226" s="272">
        <v>512.79999999999995</v>
      </c>
      <c r="D226" s="271">
        <v>42100</v>
      </c>
      <c r="E226" s="273">
        <v>12737</v>
      </c>
      <c r="F226" s="273">
        <v>103994</v>
      </c>
      <c r="G226" s="273">
        <v>38241</v>
      </c>
      <c r="H226" s="266">
        <v>554656</v>
      </c>
      <c r="I226" s="273">
        <v>3.5</v>
      </c>
    </row>
    <row r="227" spans="1:9">
      <c r="A227" s="267" t="s">
        <v>409</v>
      </c>
      <c r="B227" s="66">
        <v>1741932</v>
      </c>
      <c r="C227" s="268">
        <v>206.2</v>
      </c>
      <c r="D227" s="66">
        <v>32000</v>
      </c>
      <c r="E227" s="68">
        <v>1319</v>
      </c>
      <c r="F227" s="68">
        <v>10520</v>
      </c>
      <c r="G227" s="68">
        <v>3036</v>
      </c>
      <c r="H227" s="269">
        <v>38232</v>
      </c>
      <c r="I227" s="68">
        <v>3.8</v>
      </c>
    </row>
    <row r="228" spans="1:9" s="274" customFormat="1">
      <c r="A228" s="270" t="s">
        <v>410</v>
      </c>
      <c r="B228" s="66">
        <v>590170</v>
      </c>
      <c r="C228" s="268">
        <v>249.4</v>
      </c>
      <c r="D228" s="66">
        <v>37500</v>
      </c>
      <c r="E228" s="68">
        <v>388</v>
      </c>
      <c r="F228" s="68">
        <v>4517</v>
      </c>
      <c r="G228" s="68">
        <v>984</v>
      </c>
      <c r="H228" s="269">
        <v>14596</v>
      </c>
      <c r="I228" s="68">
        <v>4.7</v>
      </c>
    </row>
    <row r="229" spans="1:9">
      <c r="A229" s="270" t="s">
        <v>411</v>
      </c>
      <c r="B229" s="66">
        <v>654019</v>
      </c>
      <c r="C229" s="268">
        <v>192.1</v>
      </c>
      <c r="D229" s="66">
        <v>29800</v>
      </c>
      <c r="E229" s="68">
        <v>485</v>
      </c>
      <c r="F229" s="68">
        <v>3506</v>
      </c>
      <c r="G229" s="68">
        <v>1238</v>
      </c>
      <c r="H229" s="269">
        <v>13639</v>
      </c>
      <c r="I229" s="68">
        <v>3.8</v>
      </c>
    </row>
    <row r="230" spans="1:9">
      <c r="A230" s="270" t="s">
        <v>412</v>
      </c>
      <c r="B230" s="66">
        <v>497743</v>
      </c>
      <c r="C230" s="268">
        <v>185.8</v>
      </c>
      <c r="D230" s="66">
        <v>28400</v>
      </c>
      <c r="E230" s="68">
        <v>447</v>
      </c>
      <c r="F230" s="68">
        <v>2497</v>
      </c>
      <c r="G230" s="68">
        <v>814</v>
      </c>
      <c r="H230" s="269">
        <v>9997</v>
      </c>
      <c r="I230" s="68">
        <v>2.9</v>
      </c>
    </row>
    <row r="231" spans="1:9">
      <c r="A231" s="267" t="s">
        <v>413</v>
      </c>
      <c r="B231" s="66">
        <v>3717153</v>
      </c>
      <c r="C231" s="268">
        <v>378.1</v>
      </c>
      <c r="D231" s="66">
        <v>34900</v>
      </c>
      <c r="E231" s="68">
        <v>2656</v>
      </c>
      <c r="F231" s="68">
        <v>22442</v>
      </c>
      <c r="G231" s="68">
        <v>8722</v>
      </c>
      <c r="H231" s="269">
        <v>92453</v>
      </c>
      <c r="I231" s="68">
        <v>3.5</v>
      </c>
    </row>
    <row r="232" spans="1:9">
      <c r="A232" s="270" t="s">
        <v>414</v>
      </c>
      <c r="B232" s="66">
        <v>1171910</v>
      </c>
      <c r="C232" s="268">
        <v>347.8</v>
      </c>
      <c r="D232" s="66">
        <v>35300</v>
      </c>
      <c r="E232" s="68">
        <v>648</v>
      </c>
      <c r="F232" s="68">
        <v>7842</v>
      </c>
      <c r="G232" s="68">
        <v>3378</v>
      </c>
      <c r="H232" s="269">
        <v>28474</v>
      </c>
      <c r="I232" s="68">
        <v>3.3</v>
      </c>
    </row>
    <row r="233" spans="1:9">
      <c r="A233" s="270" t="s">
        <v>415</v>
      </c>
      <c r="B233" s="66">
        <v>2110472</v>
      </c>
      <c r="C233" s="268">
        <v>420.7</v>
      </c>
      <c r="D233" s="66">
        <v>35500</v>
      </c>
      <c r="E233" s="68">
        <v>1519</v>
      </c>
      <c r="F233" s="68">
        <v>12901</v>
      </c>
      <c r="G233" s="68">
        <v>4732</v>
      </c>
      <c r="H233" s="269">
        <v>53840</v>
      </c>
      <c r="I233" s="68">
        <v>3.5</v>
      </c>
    </row>
    <row r="234" spans="1:9">
      <c r="A234" s="270" t="s">
        <v>416</v>
      </c>
      <c r="B234" s="66">
        <v>434771</v>
      </c>
      <c r="C234" s="268">
        <v>300.7</v>
      </c>
      <c r="D234" s="66">
        <v>30900</v>
      </c>
      <c r="E234" s="68">
        <v>489</v>
      </c>
      <c r="F234" s="68">
        <v>1699</v>
      </c>
      <c r="G234" s="68">
        <v>612</v>
      </c>
      <c r="H234" s="269">
        <v>10138</v>
      </c>
      <c r="I234" s="68">
        <v>3.3</v>
      </c>
    </row>
    <row r="235" spans="1:9">
      <c r="A235" s="267" t="s">
        <v>417</v>
      </c>
      <c r="B235" s="66">
        <v>8420411</v>
      </c>
      <c r="C235" s="268">
        <v>948.6</v>
      </c>
      <c r="D235" s="66">
        <v>47300</v>
      </c>
      <c r="E235" s="68">
        <v>5422</v>
      </c>
      <c r="F235" s="68">
        <v>37557</v>
      </c>
      <c r="G235" s="68">
        <v>18092</v>
      </c>
      <c r="H235" s="269">
        <v>320461</v>
      </c>
      <c r="I235" s="68">
        <v>3.7</v>
      </c>
    </row>
    <row r="236" spans="1:9" s="274" customFormat="1">
      <c r="A236" s="270" t="s">
        <v>418</v>
      </c>
      <c r="B236" s="66">
        <v>1369873</v>
      </c>
      <c r="C236" s="268">
        <v>971.9</v>
      </c>
      <c r="D236" s="66">
        <v>52600</v>
      </c>
      <c r="E236" s="68">
        <v>319</v>
      </c>
      <c r="F236" s="68">
        <v>5181</v>
      </c>
      <c r="G236" s="68">
        <v>3572</v>
      </c>
      <c r="H236" s="269">
        <v>59572</v>
      </c>
      <c r="I236" s="68">
        <v>3.3</v>
      </c>
    </row>
    <row r="237" spans="1:9">
      <c r="A237" s="270" t="s">
        <v>419</v>
      </c>
      <c r="B237" s="66">
        <v>2909827</v>
      </c>
      <c r="C237" s="268">
        <v>1053.0999999999999</v>
      </c>
      <c r="D237" s="66">
        <v>54400</v>
      </c>
      <c r="E237" s="68">
        <v>1304</v>
      </c>
      <c r="F237" s="68">
        <v>12443</v>
      </c>
      <c r="G237" s="68">
        <v>5168</v>
      </c>
      <c r="H237" s="269">
        <v>132382</v>
      </c>
      <c r="I237" s="68">
        <v>3.6</v>
      </c>
    </row>
    <row r="238" spans="1:9">
      <c r="A238" s="270" t="s">
        <v>420</v>
      </c>
      <c r="B238" s="66">
        <v>3753944</v>
      </c>
      <c r="C238" s="268">
        <v>1296.8</v>
      </c>
      <c r="D238" s="66">
        <v>41200</v>
      </c>
      <c r="E238" s="68">
        <v>3235</v>
      </c>
      <c r="F238" s="68">
        <v>16832</v>
      </c>
      <c r="G238" s="68">
        <v>8513</v>
      </c>
      <c r="H238" s="269">
        <v>120295</v>
      </c>
      <c r="I238" s="68">
        <v>4</v>
      </c>
    </row>
    <row r="239" spans="1:9">
      <c r="A239" s="270" t="s">
        <v>421</v>
      </c>
      <c r="B239" s="66">
        <v>386767</v>
      </c>
      <c r="C239" s="268">
        <v>214.1</v>
      </c>
      <c r="D239" s="66">
        <v>35400</v>
      </c>
      <c r="E239" s="68">
        <v>564</v>
      </c>
      <c r="F239" s="68">
        <v>3101</v>
      </c>
      <c r="G239" s="68">
        <v>838</v>
      </c>
      <c r="H239" s="269">
        <v>8212</v>
      </c>
      <c r="I239" s="68">
        <v>2.6</v>
      </c>
    </row>
    <row r="240" spans="1:9">
      <c r="A240" s="267" t="s">
        <v>422</v>
      </c>
      <c r="B240" s="66">
        <v>3711176</v>
      </c>
      <c r="C240" s="268">
        <v>519.9</v>
      </c>
      <c r="D240" s="66">
        <v>41600</v>
      </c>
      <c r="E240" s="68">
        <v>3340</v>
      </c>
      <c r="F240" s="68">
        <v>32862</v>
      </c>
      <c r="G240" s="68">
        <v>8391</v>
      </c>
      <c r="H240" s="269">
        <v>103363</v>
      </c>
      <c r="I240" s="68">
        <v>3.2</v>
      </c>
    </row>
    <row r="241" spans="1:9">
      <c r="A241" s="270" t="s">
        <v>423</v>
      </c>
      <c r="B241" s="66">
        <v>2592874</v>
      </c>
      <c r="C241" s="268">
        <v>520.70000000000005</v>
      </c>
      <c r="D241" s="66">
        <v>43200</v>
      </c>
      <c r="E241" s="68">
        <v>2298</v>
      </c>
      <c r="F241" s="68">
        <v>23741</v>
      </c>
      <c r="G241" s="68">
        <v>6653</v>
      </c>
      <c r="H241" s="269">
        <v>74963</v>
      </c>
      <c r="I241" s="68">
        <v>3</v>
      </c>
    </row>
    <row r="242" spans="1:9">
      <c r="A242" s="270" t="s">
        <v>424</v>
      </c>
      <c r="B242" s="66">
        <v>1118302</v>
      </c>
      <c r="C242" s="268">
        <v>517.9</v>
      </c>
      <c r="D242" s="66">
        <v>37900</v>
      </c>
      <c r="E242" s="68">
        <v>1042</v>
      </c>
      <c r="F242" s="68">
        <v>9121</v>
      </c>
      <c r="G242" s="68">
        <v>1739</v>
      </c>
      <c r="H242" s="269">
        <v>28401</v>
      </c>
      <c r="I242" s="68">
        <v>3.6</v>
      </c>
    </row>
    <row r="243" spans="1:9">
      <c r="A243" s="262" t="s">
        <v>425</v>
      </c>
      <c r="B243" s="271">
        <v>8978929</v>
      </c>
      <c r="C243" s="272">
        <v>108.5</v>
      </c>
      <c r="D243" s="271">
        <v>39800</v>
      </c>
      <c r="E243" s="273">
        <v>4136</v>
      </c>
      <c r="F243" s="273">
        <v>74059</v>
      </c>
      <c r="G243" s="273">
        <v>24178</v>
      </c>
      <c r="H243" s="266">
        <v>239621</v>
      </c>
      <c r="I243" s="273">
        <v>4.8</v>
      </c>
    </row>
    <row r="244" spans="1:9">
      <c r="A244" s="267" t="s">
        <v>426</v>
      </c>
      <c r="B244" s="66">
        <v>3927972</v>
      </c>
      <c r="C244" s="268">
        <v>169.7</v>
      </c>
      <c r="D244" s="66">
        <v>39500</v>
      </c>
      <c r="E244" s="68">
        <v>1610</v>
      </c>
      <c r="F244" s="68">
        <v>22529</v>
      </c>
      <c r="G244" s="68">
        <v>9444</v>
      </c>
      <c r="H244" s="269">
        <v>113795</v>
      </c>
      <c r="I244" s="68">
        <v>6.6</v>
      </c>
    </row>
    <row r="245" spans="1:9">
      <c r="A245" s="270" t="s">
        <v>427</v>
      </c>
      <c r="B245" s="66">
        <v>297583</v>
      </c>
      <c r="C245" s="268">
        <v>78.5</v>
      </c>
      <c r="D245" s="66">
        <v>28100</v>
      </c>
      <c r="E245" s="68">
        <v>288</v>
      </c>
      <c r="F245" s="68">
        <v>1422</v>
      </c>
      <c r="G245" s="68">
        <v>833</v>
      </c>
      <c r="H245" s="269">
        <v>5496</v>
      </c>
      <c r="I245" s="68">
        <v>4.3</v>
      </c>
    </row>
    <row r="246" spans="1:9">
      <c r="A246" s="270" t="s">
        <v>428</v>
      </c>
      <c r="B246" s="66">
        <v>1698796</v>
      </c>
      <c r="C246" s="268">
        <v>89.6</v>
      </c>
      <c r="D246" s="66">
        <v>33600</v>
      </c>
      <c r="E246" s="68">
        <v>1262</v>
      </c>
      <c r="F246" s="68">
        <v>12602</v>
      </c>
      <c r="G246" s="68">
        <v>4426</v>
      </c>
      <c r="H246" s="269">
        <v>35437</v>
      </c>
      <c r="I246" s="68">
        <v>4</v>
      </c>
    </row>
    <row r="247" spans="1:9">
      <c r="A247" s="270" t="s">
        <v>429</v>
      </c>
      <c r="B247" s="66">
        <v>1931593</v>
      </c>
      <c r="C247" s="268">
        <v>4864.3</v>
      </c>
      <c r="D247" s="66">
        <v>46500</v>
      </c>
      <c r="E247" s="68">
        <v>59</v>
      </c>
      <c r="F247" s="68">
        <v>8505</v>
      </c>
      <c r="G247" s="68">
        <v>4185</v>
      </c>
      <c r="H247" s="269">
        <v>72860</v>
      </c>
      <c r="I247" s="68">
        <v>9.1999999999999993</v>
      </c>
    </row>
    <row r="248" spans="1:9">
      <c r="A248" s="267" t="s">
        <v>430</v>
      </c>
      <c r="B248" s="66">
        <v>1817435</v>
      </c>
      <c r="C248" s="268">
        <v>70.8</v>
      </c>
      <c r="D248" s="66">
        <v>35900</v>
      </c>
      <c r="E248" s="68">
        <v>1142</v>
      </c>
      <c r="F248" s="68">
        <v>16640</v>
      </c>
      <c r="G248" s="68">
        <v>4900</v>
      </c>
      <c r="H248" s="269">
        <v>40047</v>
      </c>
      <c r="I248" s="68">
        <v>3.9</v>
      </c>
    </row>
    <row r="249" spans="1:9">
      <c r="A249" s="270" t="s">
        <v>431</v>
      </c>
      <c r="B249" s="66">
        <v>564513</v>
      </c>
      <c r="C249" s="268">
        <v>60.1</v>
      </c>
      <c r="D249" s="66">
        <v>35300</v>
      </c>
      <c r="E249" s="68">
        <v>246</v>
      </c>
      <c r="F249" s="68">
        <v>4930</v>
      </c>
      <c r="G249" s="68">
        <v>1464</v>
      </c>
      <c r="H249" s="269">
        <v>12099</v>
      </c>
      <c r="I249" s="68">
        <v>4.5</v>
      </c>
    </row>
    <row r="250" spans="1:9">
      <c r="A250" s="270" t="s">
        <v>432</v>
      </c>
      <c r="B250" s="66">
        <v>1252922</v>
      </c>
      <c r="C250" s="268">
        <v>76.900000000000006</v>
      </c>
      <c r="D250" s="66">
        <v>36200</v>
      </c>
      <c r="E250" s="68">
        <v>896</v>
      </c>
      <c r="F250" s="68">
        <v>11710</v>
      </c>
      <c r="G250" s="68">
        <v>3436</v>
      </c>
      <c r="H250" s="269">
        <v>27949</v>
      </c>
      <c r="I250" s="68">
        <v>3.7</v>
      </c>
    </row>
    <row r="251" spans="1:9" s="274" customFormat="1">
      <c r="A251" s="267" t="s">
        <v>433</v>
      </c>
      <c r="B251" s="66">
        <v>3233522</v>
      </c>
      <c r="C251" s="268">
        <v>95.4</v>
      </c>
      <c r="D251" s="66">
        <v>42200</v>
      </c>
      <c r="E251" s="68">
        <v>1384</v>
      </c>
      <c r="F251" s="68">
        <v>34890</v>
      </c>
      <c r="G251" s="68">
        <v>9834</v>
      </c>
      <c r="H251" s="269">
        <v>85650</v>
      </c>
      <c r="I251" s="68">
        <v>3</v>
      </c>
    </row>
    <row r="252" spans="1:9">
      <c r="A252" s="270" t="s">
        <v>434</v>
      </c>
      <c r="B252" s="66">
        <v>1505140</v>
      </c>
      <c r="C252" s="268">
        <v>128.1</v>
      </c>
      <c r="D252" s="66">
        <v>40900</v>
      </c>
      <c r="E252" s="68">
        <v>913</v>
      </c>
      <c r="F252" s="68">
        <v>18476</v>
      </c>
      <c r="G252" s="68">
        <v>4435</v>
      </c>
      <c r="H252" s="269">
        <v>35246</v>
      </c>
      <c r="I252" s="68">
        <v>2.9</v>
      </c>
    </row>
    <row r="253" spans="1:9">
      <c r="A253" s="270" t="s">
        <v>435</v>
      </c>
      <c r="B253" s="66">
        <v>562606</v>
      </c>
      <c r="C253" s="268">
        <v>79.599999999999994</v>
      </c>
      <c r="D253" s="66">
        <v>46700</v>
      </c>
      <c r="E253" s="68">
        <v>187</v>
      </c>
      <c r="F253" s="68">
        <v>4935</v>
      </c>
      <c r="G253" s="68">
        <v>1680</v>
      </c>
      <c r="H253" s="269">
        <v>18825</v>
      </c>
      <c r="I253" s="68">
        <v>3</v>
      </c>
    </row>
    <row r="254" spans="1:9">
      <c r="A254" s="270" t="s">
        <v>436</v>
      </c>
      <c r="B254" s="66">
        <v>764102</v>
      </c>
      <c r="C254" s="268">
        <v>60.9</v>
      </c>
      <c r="D254" s="66">
        <v>39800</v>
      </c>
      <c r="E254" s="68">
        <v>210</v>
      </c>
      <c r="F254" s="68">
        <v>6412</v>
      </c>
      <c r="G254" s="68">
        <v>2450</v>
      </c>
      <c r="H254" s="269">
        <v>21440</v>
      </c>
      <c r="I254" s="68">
        <v>3.2</v>
      </c>
    </row>
    <row r="255" spans="1:9">
      <c r="A255" s="270" t="s">
        <v>437</v>
      </c>
      <c r="B255" s="66">
        <v>401674</v>
      </c>
      <c r="C255" s="268">
        <v>158.19999999999999</v>
      </c>
      <c r="D255" s="66">
        <v>45300</v>
      </c>
      <c r="E255" s="68">
        <v>74</v>
      </c>
      <c r="F255" s="68">
        <v>5067</v>
      </c>
      <c r="G255" s="68">
        <v>1269</v>
      </c>
      <c r="H255" s="269">
        <v>10140</v>
      </c>
      <c r="I255" s="68">
        <v>3.2</v>
      </c>
    </row>
    <row r="256" spans="1:9" s="274" customFormat="1">
      <c r="A256" s="262" t="s">
        <v>438</v>
      </c>
      <c r="B256" s="271">
        <v>37654247</v>
      </c>
      <c r="C256" s="272">
        <v>122.9</v>
      </c>
      <c r="D256" s="271">
        <v>25000</v>
      </c>
      <c r="E256" s="273">
        <v>13388.93</v>
      </c>
      <c r="F256" s="273">
        <v>118882.29</v>
      </c>
      <c r="G256" s="273">
        <v>35883.410000000003</v>
      </c>
      <c r="H256" s="266">
        <v>295283.82</v>
      </c>
      <c r="I256" s="273">
        <v>2.9</v>
      </c>
    </row>
    <row r="257" spans="1:9">
      <c r="A257" s="267" t="s">
        <v>439</v>
      </c>
      <c r="B257" s="66">
        <v>7782639</v>
      </c>
      <c r="C257" s="268">
        <v>287</v>
      </c>
      <c r="D257" s="66">
        <v>24400</v>
      </c>
      <c r="E257" s="68">
        <v>944.41</v>
      </c>
      <c r="F257" s="68">
        <v>25079.45</v>
      </c>
      <c r="G257" s="68">
        <v>7803.29</v>
      </c>
      <c r="H257" s="269">
        <v>57842.450000000004</v>
      </c>
      <c r="I257" s="68">
        <v>2.2999999999999998</v>
      </c>
    </row>
    <row r="258" spans="1:9">
      <c r="A258" s="270" t="s">
        <v>440</v>
      </c>
      <c r="B258" s="66">
        <v>3368893</v>
      </c>
      <c r="C258" s="268">
        <v>224.3</v>
      </c>
      <c r="D258" s="66">
        <v>23000</v>
      </c>
      <c r="E258" s="68">
        <v>511.82</v>
      </c>
      <c r="F258" s="68">
        <v>8207.52</v>
      </c>
      <c r="G258" s="68">
        <v>3496.96</v>
      </c>
      <c r="H258" s="269">
        <v>25344.36</v>
      </c>
      <c r="I258" s="68">
        <v>2.4</v>
      </c>
    </row>
    <row r="259" spans="1:9">
      <c r="A259" s="270" t="s">
        <v>441</v>
      </c>
      <c r="B259" s="66">
        <v>4413746</v>
      </c>
      <c r="C259" s="268">
        <v>364.7</v>
      </c>
      <c r="D259" s="66">
        <v>25500</v>
      </c>
      <c r="E259" s="68">
        <v>432.59</v>
      </c>
      <c r="F259" s="68">
        <v>16871.93</v>
      </c>
      <c r="G259" s="68">
        <v>4306.32</v>
      </c>
      <c r="H259" s="269">
        <v>32498.090000000004</v>
      </c>
      <c r="I259" s="68">
        <v>2.2000000000000002</v>
      </c>
    </row>
    <row r="260" spans="1:9">
      <c r="A260" s="267" t="s">
        <v>442</v>
      </c>
      <c r="B260" s="66">
        <v>6113303</v>
      </c>
      <c r="C260" s="268">
        <v>94</v>
      </c>
      <c r="D260" s="66">
        <v>24200</v>
      </c>
      <c r="E260" s="68">
        <v>2647.09</v>
      </c>
      <c r="F260" s="68">
        <v>20670.27</v>
      </c>
      <c r="G260" s="68">
        <v>5769.53</v>
      </c>
      <c r="H260" s="269">
        <v>44224.170000000006</v>
      </c>
      <c r="I260" s="68">
        <v>2</v>
      </c>
    </row>
    <row r="261" spans="1:9">
      <c r="A261" s="270" t="s">
        <v>443</v>
      </c>
      <c r="B261" s="66">
        <v>3471812</v>
      </c>
      <c r="C261" s="268">
        <v>117.8</v>
      </c>
      <c r="D261" s="66">
        <v>27000</v>
      </c>
      <c r="E261" s="68">
        <v>1830.52</v>
      </c>
      <c r="F261" s="68">
        <v>13552.1</v>
      </c>
      <c r="G261" s="68">
        <v>3506.41</v>
      </c>
      <c r="H261" s="269">
        <v>27396.799999999996</v>
      </c>
      <c r="I261" s="68">
        <v>2</v>
      </c>
    </row>
    <row r="262" spans="1:9">
      <c r="A262" s="270" t="s">
        <v>444</v>
      </c>
      <c r="B262" s="66">
        <v>1652230</v>
      </c>
      <c r="C262" s="268">
        <v>75.900000000000006</v>
      </c>
      <c r="D262" s="66">
        <v>20700</v>
      </c>
      <c r="E262" s="68">
        <v>514.07000000000005</v>
      </c>
      <c r="F262" s="68">
        <v>3841.32</v>
      </c>
      <c r="G262" s="68">
        <v>1590.59</v>
      </c>
      <c r="H262" s="269">
        <v>11162.05</v>
      </c>
      <c r="I262" s="68">
        <v>2.2999999999999998</v>
      </c>
    </row>
    <row r="263" spans="1:9">
      <c r="A263" s="270" t="s">
        <v>445</v>
      </c>
      <c r="B263" s="66">
        <v>989261</v>
      </c>
      <c r="C263" s="268">
        <v>71.900000000000006</v>
      </c>
      <c r="D263" s="66">
        <v>20200</v>
      </c>
      <c r="E263" s="68">
        <v>302.5</v>
      </c>
      <c r="F263" s="68">
        <v>3277.07</v>
      </c>
      <c r="G263" s="68">
        <v>672.52</v>
      </c>
      <c r="H263" s="269">
        <v>5665.3099999999995</v>
      </c>
      <c r="I263" s="68"/>
    </row>
    <row r="264" spans="1:9">
      <c r="A264" s="267" t="s">
        <v>446</v>
      </c>
      <c r="B264" s="66">
        <v>3774014</v>
      </c>
      <c r="C264" s="268">
        <v>130.1</v>
      </c>
      <c r="D264" s="66">
        <v>25900</v>
      </c>
      <c r="E264" s="68">
        <v>793.16</v>
      </c>
      <c r="F264" s="68">
        <v>15547.83</v>
      </c>
      <c r="G264" s="68">
        <v>3666.89</v>
      </c>
      <c r="H264" s="269">
        <v>28070.89</v>
      </c>
      <c r="I264" s="68">
        <v>3.4</v>
      </c>
    </row>
    <row r="265" spans="1:9">
      <c r="A265" s="270" t="s">
        <v>447</v>
      </c>
      <c r="B265" s="66">
        <v>2845944</v>
      </c>
      <c r="C265" s="268">
        <v>144.19999999999999</v>
      </c>
      <c r="D265" s="66">
        <v>27900</v>
      </c>
      <c r="E265" s="68">
        <v>510.47</v>
      </c>
      <c r="F265" s="68">
        <v>12556.83</v>
      </c>
      <c r="G265" s="68">
        <v>2865.86</v>
      </c>
      <c r="H265" s="269">
        <v>22853.249999999996</v>
      </c>
      <c r="I265" s="68">
        <v>3.6</v>
      </c>
    </row>
    <row r="266" spans="1:9">
      <c r="A266" s="270" t="s">
        <v>448</v>
      </c>
      <c r="B266" s="66">
        <v>928070</v>
      </c>
      <c r="C266" s="268">
        <v>100.1</v>
      </c>
      <c r="D266" s="66">
        <v>20000</v>
      </c>
      <c r="E266" s="68">
        <v>282.92</v>
      </c>
      <c r="F266" s="68">
        <v>2991</v>
      </c>
      <c r="G266" s="68">
        <v>801.04</v>
      </c>
      <c r="H266" s="269">
        <v>5217.6499999999996</v>
      </c>
      <c r="I266" s="68">
        <v>2.7</v>
      </c>
    </row>
    <row r="267" spans="1:9">
      <c r="A267" s="267" t="s">
        <v>449</v>
      </c>
      <c r="B267" s="66">
        <v>5726607</v>
      </c>
      <c r="C267" s="268">
        <v>98.6</v>
      </c>
      <c r="D267" s="66">
        <v>21200</v>
      </c>
      <c r="E267" s="68">
        <v>2219</v>
      </c>
      <c r="F267" s="68">
        <v>15577.76</v>
      </c>
      <c r="G267" s="68">
        <v>4803.96</v>
      </c>
      <c r="H267" s="269">
        <v>36704.699999999997</v>
      </c>
      <c r="I267" s="68">
        <v>2.9</v>
      </c>
    </row>
    <row r="268" spans="1:9">
      <c r="A268" s="270" t="s">
        <v>450</v>
      </c>
      <c r="B268" s="66">
        <v>2027014</v>
      </c>
      <c r="C268" s="268">
        <v>115.7</v>
      </c>
      <c r="D268" s="66">
        <v>20200</v>
      </c>
      <c r="E268" s="68">
        <v>865.41</v>
      </c>
      <c r="F268" s="68">
        <v>5830.97</v>
      </c>
      <c r="G268" s="68">
        <v>1600.95</v>
      </c>
      <c r="H268" s="269">
        <v>12012.380000000001</v>
      </c>
      <c r="I268" s="68">
        <v>3.9</v>
      </c>
    </row>
    <row r="269" spans="1:9">
      <c r="A269" s="270" t="s">
        <v>451</v>
      </c>
      <c r="B269" s="66">
        <v>1380968</v>
      </c>
      <c r="C269" s="268">
        <v>60.4</v>
      </c>
      <c r="D269" s="66">
        <v>17400</v>
      </c>
      <c r="E269" s="68">
        <v>751.74</v>
      </c>
      <c r="F269" s="68">
        <v>3186.81</v>
      </c>
      <c r="G269" s="68">
        <v>889.94</v>
      </c>
      <c r="H269" s="269">
        <v>7200.31</v>
      </c>
      <c r="I269" s="68">
        <v>3.4</v>
      </c>
    </row>
    <row r="270" spans="1:9">
      <c r="A270" s="270" t="s">
        <v>452</v>
      </c>
      <c r="B270" s="66">
        <v>2318625</v>
      </c>
      <c r="C270" s="268">
        <v>131.1</v>
      </c>
      <c r="D270" s="66">
        <v>24400</v>
      </c>
      <c r="E270" s="68">
        <v>601.62</v>
      </c>
      <c r="F270" s="68">
        <v>6559.98</v>
      </c>
      <c r="G270" s="68">
        <v>2313.08</v>
      </c>
      <c r="H270" s="269">
        <v>17492.239999999998</v>
      </c>
      <c r="I270" s="68">
        <v>1.9</v>
      </c>
    </row>
    <row r="271" spans="1:9">
      <c r="A271" s="267" t="s">
        <v>453</v>
      </c>
      <c r="B271" s="66">
        <v>3601331</v>
      </c>
      <c r="C271" s="268">
        <v>121.6</v>
      </c>
      <c r="D271" s="66">
        <v>21800</v>
      </c>
      <c r="E271" s="68">
        <v>1567.86</v>
      </c>
      <c r="F271" s="68">
        <v>11539.5</v>
      </c>
      <c r="G271" s="68">
        <v>2711.23</v>
      </c>
      <c r="H271" s="269">
        <v>23517.67</v>
      </c>
      <c r="I271" s="68">
        <v>3.6</v>
      </c>
    </row>
    <row r="272" spans="1:9" ht="15" customHeight="1">
      <c r="A272" s="270" t="s">
        <v>454</v>
      </c>
      <c r="B272" s="66">
        <v>2404078</v>
      </c>
      <c r="C272" s="268">
        <v>133.30000000000001</v>
      </c>
      <c r="D272" s="66">
        <v>23800</v>
      </c>
      <c r="E272" s="68">
        <v>1059.8699999999999</v>
      </c>
      <c r="F272" s="68">
        <v>8665.99</v>
      </c>
      <c r="G272" s="68">
        <v>1763.67</v>
      </c>
      <c r="H272" s="269">
        <v>17147.419999999998</v>
      </c>
      <c r="I272" s="68">
        <v>3.5</v>
      </c>
    </row>
    <row r="273" spans="1:9">
      <c r="A273" s="270" t="s">
        <v>455</v>
      </c>
      <c r="B273" s="66">
        <v>1197253</v>
      </c>
      <c r="C273" s="268">
        <v>103.4</v>
      </c>
      <c r="D273" s="66">
        <v>17900</v>
      </c>
      <c r="E273" s="68">
        <v>507.77</v>
      </c>
      <c r="F273" s="68">
        <v>2873.51</v>
      </c>
      <c r="G273" s="68">
        <v>947.56</v>
      </c>
      <c r="H273" s="269">
        <v>6370.4699999999993</v>
      </c>
      <c r="I273" s="68">
        <v>3.8</v>
      </c>
    </row>
    <row r="274" spans="1:9" ht="15" customHeight="1">
      <c r="A274" s="267" t="s">
        <v>456</v>
      </c>
      <c r="B274" s="66">
        <v>5258331</v>
      </c>
      <c r="C274" s="268">
        <v>84.3</v>
      </c>
      <c r="D274" s="66">
        <v>17300</v>
      </c>
      <c r="E274" s="68">
        <v>2148.77</v>
      </c>
      <c r="F274" s="68">
        <v>11563.58</v>
      </c>
      <c r="G274" s="68">
        <v>3451.5</v>
      </c>
      <c r="H274" s="269">
        <v>28309.019999999997</v>
      </c>
      <c r="I274" s="68">
        <v>4.3</v>
      </c>
    </row>
    <row r="275" spans="1:9" ht="15" customHeight="1">
      <c r="A275" s="270" t="s">
        <v>457</v>
      </c>
      <c r="B275" s="66">
        <v>2055257</v>
      </c>
      <c r="C275" s="268">
        <v>82.9</v>
      </c>
      <c r="D275" s="66">
        <v>16900</v>
      </c>
      <c r="E275" s="68">
        <v>1054.69</v>
      </c>
      <c r="F275" s="68">
        <v>3680.17</v>
      </c>
      <c r="G275" s="68">
        <v>1289.22</v>
      </c>
      <c r="H275" s="269">
        <v>11321.18</v>
      </c>
      <c r="I275" s="68">
        <v>4.7</v>
      </c>
    </row>
    <row r="276" spans="1:9">
      <c r="A276" s="270" t="s">
        <v>458</v>
      </c>
      <c r="B276" s="66">
        <v>2067289</v>
      </c>
      <c r="C276" s="268">
        <v>117.1</v>
      </c>
      <c r="D276" s="66">
        <v>17300</v>
      </c>
      <c r="E276" s="68">
        <v>303.85000000000002</v>
      </c>
      <c r="F276" s="68">
        <v>5385.1</v>
      </c>
      <c r="G276" s="68">
        <v>1359.44</v>
      </c>
      <c r="H276" s="269">
        <v>10652.48</v>
      </c>
      <c r="I276" s="68">
        <v>4.8</v>
      </c>
    </row>
    <row r="277" spans="1:9">
      <c r="A277" s="270" t="s">
        <v>459</v>
      </c>
      <c r="B277" s="66">
        <v>1135785</v>
      </c>
      <c r="C277" s="268">
        <v>57</v>
      </c>
      <c r="D277" s="66">
        <v>18100</v>
      </c>
      <c r="E277" s="68">
        <v>790.23</v>
      </c>
      <c r="F277" s="68">
        <v>2498.54</v>
      </c>
      <c r="G277" s="68">
        <v>802.84</v>
      </c>
      <c r="H277" s="269">
        <v>6335.1399999999994</v>
      </c>
      <c r="I277" s="68">
        <v>2.5</v>
      </c>
    </row>
    <row r="278" spans="1:9" ht="15" customHeight="1">
      <c r="A278" s="267" t="s">
        <v>460</v>
      </c>
      <c r="B278" s="66">
        <v>5398022</v>
      </c>
      <c r="C278" s="268">
        <v>153.19999999999999</v>
      </c>
      <c r="D278" s="66">
        <v>40000</v>
      </c>
      <c r="E278" s="68">
        <v>3068.42</v>
      </c>
      <c r="F278" s="68">
        <v>18903.89</v>
      </c>
      <c r="G278" s="68">
        <v>7677.25</v>
      </c>
      <c r="H278" s="269">
        <v>76614.439999999988</v>
      </c>
      <c r="I278" s="68">
        <v>2.7</v>
      </c>
    </row>
    <row r="279" spans="1:9" ht="15" customHeight="1">
      <c r="A279" s="270" t="s">
        <v>461</v>
      </c>
      <c r="B279" s="66">
        <v>3108755</v>
      </c>
      <c r="C279" s="268">
        <v>515.9</v>
      </c>
      <c r="D279" s="66">
        <v>53700</v>
      </c>
      <c r="E279" s="68">
        <v>483.23</v>
      </c>
      <c r="F279" s="68">
        <v>10941.48</v>
      </c>
      <c r="G279" s="68">
        <v>5803.96</v>
      </c>
      <c r="H279" s="269">
        <v>64855.29</v>
      </c>
      <c r="I279" s="68">
        <v>1.9</v>
      </c>
    </row>
    <row r="280" spans="1:9" ht="14.25" customHeight="1">
      <c r="A280" s="270" t="s">
        <v>462</v>
      </c>
      <c r="B280" s="66">
        <v>2289267</v>
      </c>
      <c r="C280" s="268">
        <v>78.599999999999994</v>
      </c>
      <c r="D280" s="66">
        <v>21700</v>
      </c>
      <c r="E280" s="68">
        <v>2585.19</v>
      </c>
      <c r="F280" s="68">
        <v>7962.41</v>
      </c>
      <c r="G280" s="68">
        <v>1873.28</v>
      </c>
      <c r="H280" s="269">
        <v>11758.95</v>
      </c>
      <c r="I280" s="68">
        <v>3.8</v>
      </c>
    </row>
    <row r="281" spans="1:9">
      <c r="A281" s="262" t="s">
        <v>463</v>
      </c>
      <c r="B281" s="271">
        <v>10352042</v>
      </c>
      <c r="C281" s="272">
        <v>113.9</v>
      </c>
      <c r="D281" s="271">
        <v>24300</v>
      </c>
      <c r="E281" s="273">
        <v>4359.16</v>
      </c>
      <c r="F281" s="273">
        <v>30603.25</v>
      </c>
      <c r="G281" s="273">
        <v>8298.32</v>
      </c>
      <c r="H281" s="266">
        <v>131507.28</v>
      </c>
      <c r="I281" s="273">
        <v>6</v>
      </c>
    </row>
    <row r="282" spans="1:9">
      <c r="A282" s="267" t="s">
        <v>464</v>
      </c>
      <c r="B282" s="66">
        <v>9864372</v>
      </c>
      <c r="C282" s="268">
        <v>112.3</v>
      </c>
      <c r="D282" s="66">
        <v>24400</v>
      </c>
      <c r="E282" s="68">
        <v>3947.07</v>
      </c>
      <c r="F282" s="68">
        <v>30054.03</v>
      </c>
      <c r="G282" s="68">
        <v>7886.24</v>
      </c>
      <c r="H282" s="269">
        <v>125207.48</v>
      </c>
      <c r="I282" s="68">
        <v>6</v>
      </c>
    </row>
    <row r="283" spans="1:9">
      <c r="A283" s="270" t="s">
        <v>465</v>
      </c>
      <c r="B283" s="66">
        <v>3587882</v>
      </c>
      <c r="C283" s="268">
        <v>170.1</v>
      </c>
      <c r="D283" s="66">
        <v>21200</v>
      </c>
      <c r="E283" s="68">
        <v>808.94</v>
      </c>
      <c r="F283" s="68">
        <v>13492.16</v>
      </c>
      <c r="G283" s="68">
        <v>3034.42</v>
      </c>
      <c r="H283" s="269">
        <v>35452.720000000001</v>
      </c>
      <c r="I283" s="68">
        <v>5.9</v>
      </c>
    </row>
    <row r="284" spans="1:9">
      <c r="A284" s="270" t="s">
        <v>466</v>
      </c>
      <c r="B284" s="66">
        <v>465701</v>
      </c>
      <c r="C284" s="268">
        <v>94.7</v>
      </c>
      <c r="D284" s="66">
        <v>24700</v>
      </c>
      <c r="E284" s="68">
        <v>376.82</v>
      </c>
      <c r="F284" s="68">
        <v>425.6</v>
      </c>
      <c r="G284" s="68">
        <v>447.19</v>
      </c>
      <c r="H284" s="269">
        <v>6181.5599999999995</v>
      </c>
      <c r="I284" s="68">
        <v>5.8</v>
      </c>
    </row>
    <row r="285" spans="1:9">
      <c r="A285" s="270" t="s">
        <v>308</v>
      </c>
      <c r="B285" s="66">
        <v>2235752</v>
      </c>
      <c r="C285" s="268">
        <v>79.900000000000006</v>
      </c>
      <c r="D285" s="66">
        <v>21500</v>
      </c>
      <c r="E285" s="68">
        <v>1213.06</v>
      </c>
      <c r="F285" s="68">
        <v>8326.0400000000009</v>
      </c>
      <c r="G285" s="68">
        <v>1690.46</v>
      </c>
      <c r="H285" s="269">
        <v>22345.09</v>
      </c>
      <c r="I285" s="68">
        <v>5.0999999999999996</v>
      </c>
    </row>
    <row r="286" spans="1:9">
      <c r="A286" s="270" t="s">
        <v>467</v>
      </c>
      <c r="B286" s="66">
        <v>2869627</v>
      </c>
      <c r="C286" s="268">
        <v>1022.6</v>
      </c>
      <c r="D286" s="66">
        <v>31100</v>
      </c>
      <c r="E286" s="68">
        <v>241.59</v>
      </c>
      <c r="F286" s="68">
        <v>5948.53</v>
      </c>
      <c r="G286" s="68">
        <v>2257.3200000000002</v>
      </c>
      <c r="H286" s="269">
        <v>53981.35</v>
      </c>
      <c r="I286" s="68">
        <v>7.2</v>
      </c>
    </row>
    <row r="287" spans="1:9">
      <c r="A287" s="270" t="s">
        <v>468</v>
      </c>
      <c r="B287" s="66">
        <v>705410</v>
      </c>
      <c r="C287" s="268">
        <v>22.8</v>
      </c>
      <c r="D287" s="66">
        <v>22900</v>
      </c>
      <c r="E287" s="68">
        <v>1306.67</v>
      </c>
      <c r="F287" s="68">
        <v>1861.7</v>
      </c>
      <c r="G287" s="68">
        <v>456.85</v>
      </c>
      <c r="H287" s="269">
        <v>7246.79</v>
      </c>
      <c r="I287" s="68">
        <v>4.8</v>
      </c>
    </row>
    <row r="288" spans="1:9">
      <c r="A288" s="267" t="s">
        <v>469</v>
      </c>
      <c r="B288" s="66">
        <v>236488</v>
      </c>
      <c r="C288" s="268">
        <v>102.6</v>
      </c>
      <c r="D288" s="66">
        <v>21300</v>
      </c>
      <c r="E288" s="68">
        <v>337.67</v>
      </c>
      <c r="F288" s="68">
        <v>289.47000000000003</v>
      </c>
      <c r="G288" s="68">
        <v>161.63</v>
      </c>
      <c r="H288" s="269">
        <v>2838.92</v>
      </c>
      <c r="I288" s="68">
        <v>6</v>
      </c>
    </row>
    <row r="289" spans="1:9">
      <c r="A289" s="267" t="s">
        <v>470</v>
      </c>
      <c r="B289" s="66">
        <v>251182</v>
      </c>
      <c r="C289" s="268">
        <v>314.39999999999998</v>
      </c>
      <c r="D289" s="66">
        <v>22500</v>
      </c>
      <c r="E289" s="68">
        <v>74.42</v>
      </c>
      <c r="F289" s="68">
        <v>259.75</v>
      </c>
      <c r="G289" s="68">
        <v>250.45</v>
      </c>
      <c r="H289" s="269">
        <v>3329.41</v>
      </c>
      <c r="I289" s="68">
        <v>7</v>
      </c>
    </row>
    <row r="290" spans="1:9">
      <c r="A290" s="262" t="s">
        <v>471</v>
      </c>
      <c r="B290" s="271">
        <v>19042455</v>
      </c>
      <c r="C290" s="272">
        <v>81.599999999999994</v>
      </c>
      <c r="D290" s="271">
        <v>24000</v>
      </c>
      <c r="E290" s="273">
        <v>9213.81</v>
      </c>
      <c r="F290" s="273">
        <v>44088.75</v>
      </c>
      <c r="G290" s="273">
        <v>14445.9</v>
      </c>
      <c r="H290" s="266">
        <v>132239.14000000001</v>
      </c>
      <c r="I290" s="273">
        <v>5.6</v>
      </c>
    </row>
    <row r="291" spans="1:9">
      <c r="A291" s="267" t="s">
        <v>472</v>
      </c>
      <c r="B291" s="66">
        <v>4796893</v>
      </c>
      <c r="C291" s="268">
        <v>70.900000000000006</v>
      </c>
      <c r="D291" s="66">
        <v>22700</v>
      </c>
      <c r="E291" s="68">
        <v>2387.86</v>
      </c>
      <c r="F291" s="68">
        <v>12509.7</v>
      </c>
      <c r="G291" s="68">
        <v>3229.94</v>
      </c>
      <c r="H291" s="269">
        <v>29401.71</v>
      </c>
      <c r="I291" s="68">
        <v>4.2</v>
      </c>
    </row>
    <row r="292" spans="1:9">
      <c r="A292" s="270" t="s">
        <v>473</v>
      </c>
      <c r="B292" s="66">
        <v>2523549</v>
      </c>
      <c r="C292" s="268">
        <v>74.400000000000006</v>
      </c>
      <c r="D292" s="66">
        <v>22600</v>
      </c>
      <c r="E292" s="68">
        <v>1197.3399999999999</v>
      </c>
      <c r="F292" s="68">
        <v>5815.02</v>
      </c>
      <c r="G292" s="68">
        <v>1737.33</v>
      </c>
      <c r="H292" s="269">
        <v>16022.23</v>
      </c>
      <c r="I292" s="68">
        <v>3.1</v>
      </c>
    </row>
    <row r="293" spans="1:9">
      <c r="A293" s="270" t="s">
        <v>474</v>
      </c>
      <c r="B293" s="66">
        <v>2273344</v>
      </c>
      <c r="C293" s="268">
        <v>67.400000000000006</v>
      </c>
      <c r="D293" s="66">
        <v>22900</v>
      </c>
      <c r="E293" s="68">
        <v>1190.52</v>
      </c>
      <c r="F293" s="68">
        <v>6694.69</v>
      </c>
      <c r="G293" s="68">
        <v>1492.61</v>
      </c>
      <c r="H293" s="269">
        <v>13379.470000000001</v>
      </c>
      <c r="I293" s="68">
        <v>5.4</v>
      </c>
    </row>
    <row r="294" spans="1:9">
      <c r="A294" s="267" t="s">
        <v>475</v>
      </c>
      <c r="B294" s="66">
        <v>5583443</v>
      </c>
      <c r="C294" s="268">
        <v>79.099999999999994</v>
      </c>
      <c r="D294" s="66">
        <v>17200</v>
      </c>
      <c r="E294" s="68">
        <v>2794.1</v>
      </c>
      <c r="F294" s="68">
        <v>8599.2999999999993</v>
      </c>
      <c r="G294" s="68">
        <v>3531.88</v>
      </c>
      <c r="H294" s="269">
        <v>25909.989999999998</v>
      </c>
      <c r="I294" s="68">
        <v>6.9</v>
      </c>
    </row>
    <row r="295" spans="1:9">
      <c r="A295" s="270" t="s">
        <v>369</v>
      </c>
      <c r="B295" s="66">
        <v>3221819</v>
      </c>
      <c r="C295" s="268">
        <v>87.5</v>
      </c>
      <c r="D295" s="66">
        <v>15800</v>
      </c>
      <c r="E295" s="68">
        <v>1613.44</v>
      </c>
      <c r="F295" s="68">
        <v>3828.62</v>
      </c>
      <c r="G295" s="68">
        <v>1764.57</v>
      </c>
      <c r="H295" s="269">
        <v>14390.060000000001</v>
      </c>
      <c r="I295" s="68">
        <v>6.6</v>
      </c>
    </row>
    <row r="296" spans="1:9">
      <c r="A296" s="270" t="s">
        <v>476</v>
      </c>
      <c r="B296" s="66">
        <v>2361624</v>
      </c>
      <c r="C296" s="268">
        <v>70</v>
      </c>
      <c r="D296" s="66">
        <v>19000</v>
      </c>
      <c r="E296" s="68">
        <v>1180.6600000000001</v>
      </c>
      <c r="F296" s="68">
        <v>4770.68</v>
      </c>
      <c r="G296" s="68">
        <v>1767.31</v>
      </c>
      <c r="H296" s="269">
        <v>11519.93</v>
      </c>
      <c r="I296" s="68">
        <v>7.3</v>
      </c>
    </row>
    <row r="297" spans="1:9">
      <c r="A297" s="267" t="s">
        <v>477</v>
      </c>
      <c r="B297" s="66">
        <v>5123077</v>
      </c>
      <c r="C297" s="268">
        <v>144.9</v>
      </c>
      <c r="D297" s="66">
        <v>34400</v>
      </c>
      <c r="E297" s="68">
        <v>1883.57</v>
      </c>
      <c r="F297" s="68">
        <v>13754.5</v>
      </c>
      <c r="G297" s="68">
        <v>5481.04</v>
      </c>
      <c r="H297" s="269">
        <v>56762.310000000005</v>
      </c>
      <c r="I297" s="68">
        <v>5.3</v>
      </c>
    </row>
    <row r="298" spans="1:9">
      <c r="A298" s="270" t="s">
        <v>478</v>
      </c>
      <c r="B298" s="66">
        <v>2854809</v>
      </c>
      <c r="C298" s="268">
        <v>84.5</v>
      </c>
      <c r="D298" s="66">
        <v>18400</v>
      </c>
      <c r="E298" s="68">
        <v>1480.27</v>
      </c>
      <c r="F298" s="68">
        <v>6999.98</v>
      </c>
      <c r="G298" s="68">
        <v>1542.5</v>
      </c>
      <c r="H298" s="269">
        <v>12530.06</v>
      </c>
      <c r="I298" s="68">
        <v>7.9</v>
      </c>
    </row>
    <row r="299" spans="1:9">
      <c r="A299" s="270" t="s">
        <v>479</v>
      </c>
      <c r="B299" s="66">
        <v>2268268</v>
      </c>
      <c r="C299" s="268">
        <v>1310</v>
      </c>
      <c r="D299" s="66">
        <v>53900</v>
      </c>
      <c r="E299" s="68">
        <v>403.3</v>
      </c>
      <c r="F299" s="68">
        <v>6754.52</v>
      </c>
      <c r="G299" s="68">
        <v>3938.53</v>
      </c>
      <c r="H299" s="269">
        <v>44232.25</v>
      </c>
      <c r="I299" s="68">
        <v>2.7</v>
      </c>
    </row>
    <row r="300" spans="1:9">
      <c r="A300" s="267" t="s">
        <v>480</v>
      </c>
      <c r="B300" s="66">
        <v>3539042</v>
      </c>
      <c r="C300" s="268">
        <v>59.4</v>
      </c>
      <c r="D300" s="66">
        <v>21400</v>
      </c>
      <c r="E300" s="68">
        <v>2148.2800000000002</v>
      </c>
      <c r="F300" s="68">
        <v>9213.57</v>
      </c>
      <c r="G300" s="68">
        <v>2203.0500000000002</v>
      </c>
      <c r="H300" s="269">
        <v>20036.34</v>
      </c>
      <c r="I300" s="68">
        <v>6.3</v>
      </c>
    </row>
    <row r="301" spans="1:9">
      <c r="A301" s="270" t="s">
        <v>481</v>
      </c>
      <c r="B301" s="66">
        <v>1869563</v>
      </c>
      <c r="C301" s="268">
        <v>65.599999999999994</v>
      </c>
      <c r="D301" s="66">
        <v>18700</v>
      </c>
      <c r="E301" s="68">
        <v>1145.32</v>
      </c>
      <c r="F301" s="68">
        <v>4166.3</v>
      </c>
      <c r="G301" s="68">
        <v>1243.8499999999999</v>
      </c>
      <c r="H301" s="269">
        <v>8628.2800000000007</v>
      </c>
      <c r="I301" s="68">
        <v>8.8000000000000007</v>
      </c>
    </row>
    <row r="302" spans="1:9">
      <c r="A302" s="270" t="s">
        <v>482</v>
      </c>
      <c r="B302" s="66">
        <v>1669479</v>
      </c>
      <c r="C302" s="268">
        <v>53.8</v>
      </c>
      <c r="D302" s="66">
        <v>24300</v>
      </c>
      <c r="E302" s="68">
        <v>1002.96</v>
      </c>
      <c r="F302" s="68">
        <v>5047.2700000000004</v>
      </c>
      <c r="G302" s="68">
        <v>959.2</v>
      </c>
      <c r="H302" s="269">
        <v>11408.05</v>
      </c>
      <c r="I302" s="68">
        <v>3.7</v>
      </c>
    </row>
    <row r="303" spans="1:9">
      <c r="A303" s="262" t="s">
        <v>483</v>
      </c>
      <c r="B303" s="271">
        <v>2107180</v>
      </c>
      <c r="C303" s="272">
        <v>104.6</v>
      </c>
      <c r="D303" s="271">
        <v>29200</v>
      </c>
      <c r="E303" s="273">
        <v>882.02</v>
      </c>
      <c r="F303" s="273">
        <v>12045.49</v>
      </c>
      <c r="G303" s="273">
        <v>2824.28</v>
      </c>
      <c r="H303" s="266">
        <v>30128.240000000002</v>
      </c>
      <c r="I303" s="273">
        <v>4</v>
      </c>
    </row>
    <row r="304" spans="1:9">
      <c r="A304" s="270" t="s">
        <v>484</v>
      </c>
      <c r="B304" s="66">
        <v>1103787</v>
      </c>
      <c r="C304" s="268">
        <v>89.5</v>
      </c>
      <c r="D304" s="66">
        <v>23900</v>
      </c>
      <c r="E304" s="68">
        <v>605.82000000000005</v>
      </c>
      <c r="F304" s="68">
        <v>6671.65</v>
      </c>
      <c r="G304" s="68">
        <v>1476.09</v>
      </c>
      <c r="H304" s="269">
        <v>10953.83</v>
      </c>
      <c r="I304" s="68">
        <v>4.2</v>
      </c>
    </row>
    <row r="305" spans="1:9">
      <c r="A305" s="270" t="s">
        <v>485</v>
      </c>
      <c r="B305" s="66">
        <v>1003393</v>
      </c>
      <c r="C305" s="268">
        <v>128.5</v>
      </c>
      <c r="D305" s="66">
        <v>34900</v>
      </c>
      <c r="E305" s="68">
        <v>276.2</v>
      </c>
      <c r="F305" s="68">
        <v>5373.84</v>
      </c>
      <c r="G305" s="68">
        <v>1348.19</v>
      </c>
      <c r="H305" s="269">
        <v>19174.41</v>
      </c>
      <c r="I305" s="68">
        <v>3.8</v>
      </c>
    </row>
    <row r="306" spans="1:9">
      <c r="A306" s="262" t="s">
        <v>486</v>
      </c>
      <c r="B306" s="271">
        <v>5434712</v>
      </c>
      <c r="C306" s="272">
        <v>111.8</v>
      </c>
      <c r="D306" s="271">
        <v>22500</v>
      </c>
      <c r="E306" s="273">
        <v>1717.96</v>
      </c>
      <c r="F306" s="273">
        <v>22483.5</v>
      </c>
      <c r="G306" s="273">
        <v>5289.64</v>
      </c>
      <c r="H306" s="266">
        <v>58263.369999999995</v>
      </c>
      <c r="I306" s="273">
        <v>6.1</v>
      </c>
    </row>
    <row r="307" spans="1:9">
      <c r="A307" s="270" t="s">
        <v>487</v>
      </c>
      <c r="B307" s="66">
        <v>723714</v>
      </c>
      <c r="C307" s="268">
        <v>346.5</v>
      </c>
      <c r="D307" s="66">
        <v>48200</v>
      </c>
      <c r="E307" s="68">
        <v>193.27</v>
      </c>
      <c r="F307" s="68">
        <v>3938.59</v>
      </c>
      <c r="G307" s="68">
        <v>840.18</v>
      </c>
      <c r="H307" s="269">
        <v>19934.760000000002</v>
      </c>
      <c r="I307" s="68">
        <v>2.2999999999999998</v>
      </c>
    </row>
    <row r="308" spans="1:9">
      <c r="A308" s="270" t="s">
        <v>488</v>
      </c>
      <c r="B308" s="66">
        <v>1812542</v>
      </c>
      <c r="C308" s="268">
        <v>122.3</v>
      </c>
      <c r="D308" s="66">
        <v>20400</v>
      </c>
      <c r="E308" s="68">
        <v>655.02</v>
      </c>
      <c r="F308" s="68">
        <v>8885.02</v>
      </c>
      <c r="G308" s="68">
        <v>1606.59</v>
      </c>
      <c r="H308" s="269">
        <v>15431.939999999999</v>
      </c>
      <c r="I308" s="68">
        <v>4.0999999999999996</v>
      </c>
    </row>
    <row r="309" spans="1:9">
      <c r="A309" s="270" t="s">
        <v>489</v>
      </c>
      <c r="B309" s="66">
        <v>1310511</v>
      </c>
      <c r="C309" s="268">
        <v>81.7</v>
      </c>
      <c r="D309" s="66">
        <v>18600</v>
      </c>
      <c r="E309" s="68">
        <v>456.88</v>
      </c>
      <c r="F309" s="68">
        <v>4619.82</v>
      </c>
      <c r="G309" s="68">
        <v>1547.2</v>
      </c>
      <c r="H309" s="269">
        <v>10915.49</v>
      </c>
      <c r="I309" s="68">
        <v>6.6</v>
      </c>
    </row>
    <row r="310" spans="1:9">
      <c r="A310" s="270" t="s">
        <v>490</v>
      </c>
      <c r="B310" s="66">
        <v>1587945</v>
      </c>
      <c r="C310" s="268">
        <v>102.8</v>
      </c>
      <c r="D310" s="66">
        <v>16400</v>
      </c>
      <c r="E310" s="68">
        <v>412.79</v>
      </c>
      <c r="F310" s="68">
        <v>5040.0600000000004</v>
      </c>
      <c r="G310" s="68">
        <v>1295.6600000000001</v>
      </c>
      <c r="H310" s="269">
        <v>11981.19</v>
      </c>
      <c r="I310" s="68">
        <v>10.199999999999999</v>
      </c>
    </row>
    <row r="311" spans="1:9">
      <c r="A311" s="262" t="s">
        <v>491</v>
      </c>
      <c r="B311" s="271">
        <v>5548241</v>
      </c>
      <c r="C311" s="272">
        <v>18.2</v>
      </c>
      <c r="D311" s="271">
        <v>36400</v>
      </c>
      <c r="E311" s="273">
        <v>5837</v>
      </c>
      <c r="F311" s="273">
        <v>41311</v>
      </c>
      <c r="G311" s="273">
        <v>15881</v>
      </c>
      <c r="H311" s="266">
        <v>143135</v>
      </c>
      <c r="I311" s="273">
        <v>6.8</v>
      </c>
    </row>
    <row r="312" spans="1:9">
      <c r="A312" s="267" t="s">
        <v>492</v>
      </c>
      <c r="B312" s="66">
        <v>5517897</v>
      </c>
      <c r="C312" s="268">
        <v>18.2</v>
      </c>
      <c r="D312" s="66">
        <v>36400</v>
      </c>
      <c r="E312" s="68">
        <v>5802.76</v>
      </c>
      <c r="F312" s="68">
        <v>41188.28</v>
      </c>
      <c r="G312" s="68">
        <v>15788.57</v>
      </c>
      <c r="H312" s="269">
        <v>142271.06</v>
      </c>
      <c r="I312" s="68">
        <v>6.8</v>
      </c>
    </row>
    <row r="313" spans="1:9">
      <c r="A313" s="270" t="s">
        <v>493</v>
      </c>
      <c r="B313" s="66">
        <v>1382245</v>
      </c>
      <c r="C313" s="268">
        <v>23.7</v>
      </c>
      <c r="D313" s="66">
        <v>32600</v>
      </c>
      <c r="E313" s="68">
        <v>1880.9</v>
      </c>
      <c r="F313" s="68">
        <v>10919.43</v>
      </c>
      <c r="G313" s="68">
        <v>3560.85</v>
      </c>
      <c r="H313" s="269">
        <v>29224.959999999999</v>
      </c>
      <c r="I313" s="68">
        <v>6.3</v>
      </c>
    </row>
    <row r="314" spans="1:9">
      <c r="A314" s="270" t="s">
        <v>494</v>
      </c>
      <c r="B314" s="66">
        <v>1714741</v>
      </c>
      <c r="C314" s="268">
        <v>187.8</v>
      </c>
      <c r="D314" s="66">
        <v>46400</v>
      </c>
      <c r="E314" s="68">
        <v>244.48</v>
      </c>
      <c r="F314" s="68">
        <v>13067.37</v>
      </c>
      <c r="G314" s="68">
        <v>5984.41</v>
      </c>
      <c r="H314" s="269">
        <v>62291.240000000005</v>
      </c>
      <c r="I314" s="68">
        <v>6.7</v>
      </c>
    </row>
    <row r="315" spans="1:9">
      <c r="A315" s="270" t="s">
        <v>495</v>
      </c>
      <c r="B315" s="66">
        <v>1146312</v>
      </c>
      <c r="C315" s="268">
        <v>36.5</v>
      </c>
      <c r="D315" s="66">
        <v>32300</v>
      </c>
      <c r="E315" s="68">
        <v>1149.94</v>
      </c>
      <c r="F315" s="68">
        <v>9027.5400000000009</v>
      </c>
      <c r="G315" s="68">
        <v>2930.77</v>
      </c>
      <c r="H315" s="269">
        <v>24834.57</v>
      </c>
      <c r="I315" s="68">
        <v>7.6</v>
      </c>
    </row>
    <row r="316" spans="1:9">
      <c r="A316" s="270" t="s">
        <v>496</v>
      </c>
      <c r="B316" s="66">
        <v>1274599</v>
      </c>
      <c r="C316" s="268">
        <v>6.3</v>
      </c>
      <c r="D316" s="66">
        <v>30800</v>
      </c>
      <c r="E316" s="68">
        <v>2527.44</v>
      </c>
      <c r="F316" s="68">
        <v>8173.94</v>
      </c>
      <c r="G316" s="68">
        <v>3312.55</v>
      </c>
      <c r="H316" s="269">
        <v>25920.3</v>
      </c>
      <c r="I316" s="68">
        <v>6.7</v>
      </c>
    </row>
    <row r="317" spans="1:9">
      <c r="A317" s="267" t="s">
        <v>497</v>
      </c>
      <c r="B317" s="66">
        <v>30344</v>
      </c>
      <c r="C317" s="268">
        <v>19.5</v>
      </c>
      <c r="D317" s="66">
        <v>35400</v>
      </c>
      <c r="E317" s="68">
        <v>34.24</v>
      </c>
      <c r="F317" s="68">
        <v>122.73</v>
      </c>
      <c r="G317" s="68">
        <v>92.43</v>
      </c>
      <c r="H317" s="269">
        <v>791.42000000000007</v>
      </c>
      <c r="I317" s="68"/>
    </row>
    <row r="318" spans="1:9">
      <c r="A318" s="262" t="s">
        <v>498</v>
      </c>
      <c r="B318" s="271">
        <v>10452326</v>
      </c>
      <c r="C318" s="272">
        <v>25.6</v>
      </c>
      <c r="D318" s="271">
        <v>39800</v>
      </c>
      <c r="E318" s="273">
        <v>6388.3</v>
      </c>
      <c r="F318" s="273">
        <v>74475.14</v>
      </c>
      <c r="G318" s="273">
        <v>29280.29</v>
      </c>
      <c r="H318" s="266">
        <v>316416.15000000002</v>
      </c>
      <c r="I318" s="273">
        <v>7.5</v>
      </c>
    </row>
    <row r="319" spans="1:9">
      <c r="A319" s="267" t="s">
        <v>499</v>
      </c>
      <c r="B319" s="66">
        <v>4167429</v>
      </c>
      <c r="C319" s="268">
        <v>92.3</v>
      </c>
      <c r="D319" s="66">
        <v>46200</v>
      </c>
      <c r="E319" s="68">
        <v>1310.3699999999999</v>
      </c>
      <c r="F319" s="68">
        <v>25480.31</v>
      </c>
      <c r="G319" s="68">
        <v>12307.91</v>
      </c>
      <c r="H319" s="269">
        <v>158397.38999999998</v>
      </c>
      <c r="I319" s="68">
        <v>8</v>
      </c>
    </row>
    <row r="320" spans="1:9">
      <c r="A320" s="270" t="s">
        <v>500</v>
      </c>
      <c r="B320" s="66">
        <v>2415139</v>
      </c>
      <c r="C320" s="268">
        <v>368.4</v>
      </c>
      <c r="D320" s="66">
        <v>55300</v>
      </c>
      <c r="E320" s="68">
        <v>190.94</v>
      </c>
      <c r="F320" s="68">
        <v>13346.94</v>
      </c>
      <c r="G320" s="68">
        <v>7882.27</v>
      </c>
      <c r="H320" s="269">
        <v>115243.20999999999</v>
      </c>
      <c r="I320" s="68">
        <v>7</v>
      </c>
    </row>
    <row r="321" spans="1:9">
      <c r="A321" s="270" t="s">
        <v>501</v>
      </c>
      <c r="B321" s="66">
        <v>1752290</v>
      </c>
      <c r="C321" s="268">
        <v>45.4</v>
      </c>
      <c r="D321" s="66">
        <v>33700</v>
      </c>
      <c r="E321" s="68">
        <v>1119.43</v>
      </c>
      <c r="F321" s="68">
        <v>12133.37</v>
      </c>
      <c r="G321" s="68">
        <v>4425.6400000000003</v>
      </c>
      <c r="H321" s="269">
        <v>43154.19</v>
      </c>
      <c r="I321" s="68">
        <v>9.5</v>
      </c>
    </row>
    <row r="322" spans="1:9">
      <c r="A322" s="267" t="s">
        <v>502</v>
      </c>
      <c r="B322" s="66">
        <v>4525044</v>
      </c>
      <c r="C322" s="268">
        <v>59.1</v>
      </c>
      <c r="D322" s="66">
        <v>35500</v>
      </c>
      <c r="E322" s="68">
        <v>3048.51</v>
      </c>
      <c r="F322" s="68">
        <v>33620</v>
      </c>
      <c r="G322" s="68">
        <v>11931.94</v>
      </c>
      <c r="H322" s="269">
        <v>118155.52</v>
      </c>
      <c r="I322" s="68">
        <v>7.3</v>
      </c>
    </row>
    <row r="323" spans="1:9">
      <c r="A323" s="270" t="s">
        <v>503</v>
      </c>
      <c r="B323" s="66">
        <v>878580</v>
      </c>
      <c r="C323" s="268">
        <v>26.4</v>
      </c>
      <c r="D323" s="66">
        <v>33400</v>
      </c>
      <c r="E323" s="68">
        <v>842.36</v>
      </c>
      <c r="F323" s="68">
        <v>7947.98</v>
      </c>
      <c r="G323" s="68">
        <v>2058.0300000000002</v>
      </c>
      <c r="H323" s="269">
        <v>19546.39</v>
      </c>
      <c r="I323" s="68">
        <v>6.2</v>
      </c>
    </row>
    <row r="324" spans="1:9">
      <c r="A324" s="270" t="s">
        <v>504</v>
      </c>
      <c r="B324" s="66">
        <v>1561362</v>
      </c>
      <c r="C324" s="268">
        <v>111.9</v>
      </c>
      <c r="D324" s="66">
        <v>34000</v>
      </c>
      <c r="E324" s="68">
        <v>1323.44</v>
      </c>
      <c r="F324" s="68">
        <v>8836.7000000000007</v>
      </c>
      <c r="G324" s="68">
        <v>4030.98</v>
      </c>
      <c r="H324" s="269">
        <v>41252.86</v>
      </c>
      <c r="I324" s="68">
        <v>9.3000000000000007</v>
      </c>
    </row>
    <row r="325" spans="1:9">
      <c r="A325" s="270" t="s">
        <v>505</v>
      </c>
      <c r="B325" s="66">
        <v>2085102</v>
      </c>
      <c r="C325" s="268">
        <v>71.099999999999994</v>
      </c>
      <c r="D325" s="66">
        <v>37600</v>
      </c>
      <c r="E325" s="68">
        <v>882.71</v>
      </c>
      <c r="F325" s="68">
        <v>16835.32</v>
      </c>
      <c r="G325" s="68">
        <v>5842.93</v>
      </c>
      <c r="H325" s="269">
        <v>57356.27</v>
      </c>
      <c r="I325" s="68">
        <v>6.3</v>
      </c>
    </row>
    <row r="326" spans="1:9">
      <c r="A326" s="267" t="s">
        <v>506</v>
      </c>
      <c r="B326" s="66">
        <v>1759853</v>
      </c>
      <c r="C326" s="268">
        <v>6.1</v>
      </c>
      <c r="D326" s="66">
        <v>35400</v>
      </c>
      <c r="E326" s="68">
        <v>2029.41</v>
      </c>
      <c r="F326" s="68">
        <v>15374.83</v>
      </c>
      <c r="G326" s="68">
        <v>5040.4399999999996</v>
      </c>
      <c r="H326" s="269">
        <v>39779.300000000003</v>
      </c>
      <c r="I326" s="68">
        <v>6.7</v>
      </c>
    </row>
    <row r="327" spans="1:9">
      <c r="A327" s="270" t="s">
        <v>507</v>
      </c>
      <c r="B327" s="66">
        <v>859350</v>
      </c>
      <c r="C327" s="268">
        <v>13.5</v>
      </c>
      <c r="D327" s="66">
        <v>32100</v>
      </c>
      <c r="E327" s="68">
        <v>898.54</v>
      </c>
      <c r="F327" s="68">
        <v>6957.98</v>
      </c>
      <c r="G327" s="68">
        <v>2314.02</v>
      </c>
      <c r="H327" s="269">
        <v>18191.48</v>
      </c>
      <c r="I327" s="68">
        <v>7.7</v>
      </c>
    </row>
    <row r="328" spans="1:9">
      <c r="A328" s="270" t="s">
        <v>508</v>
      </c>
      <c r="B328" s="66">
        <v>376247</v>
      </c>
      <c r="C328" s="268">
        <v>5.3</v>
      </c>
      <c r="D328" s="66">
        <v>34900</v>
      </c>
      <c r="E328" s="68">
        <v>632.15</v>
      </c>
      <c r="F328" s="68">
        <v>2365.52</v>
      </c>
      <c r="G328" s="68">
        <v>987.33</v>
      </c>
      <c r="H328" s="269">
        <v>9044.91</v>
      </c>
      <c r="I328" s="68">
        <v>6.7</v>
      </c>
    </row>
    <row r="329" spans="1:9">
      <c r="A329" s="270" t="s">
        <v>509</v>
      </c>
      <c r="B329" s="66">
        <v>524256</v>
      </c>
      <c r="C329" s="268">
        <v>3.4</v>
      </c>
      <c r="D329" s="66">
        <v>41100</v>
      </c>
      <c r="E329" s="68">
        <v>498.72</v>
      </c>
      <c r="F329" s="68">
        <v>6051.33</v>
      </c>
      <c r="G329" s="68">
        <v>1739.09</v>
      </c>
      <c r="H329" s="269">
        <v>12542.92</v>
      </c>
      <c r="I329" s="68">
        <v>5.0999999999999996</v>
      </c>
    </row>
    <row r="330" spans="1:9">
      <c r="A330" s="69"/>
      <c r="B330" s="69"/>
      <c r="C330" s="278"/>
      <c r="D330" s="145"/>
      <c r="E330" s="145"/>
      <c r="F330" s="145"/>
      <c r="G330" s="145"/>
      <c r="H330" s="145"/>
      <c r="I330" s="145"/>
    </row>
    <row r="331" spans="1:9" ht="15" customHeight="1">
      <c r="A331" s="279" t="s">
        <v>510</v>
      </c>
      <c r="B331" s="62"/>
      <c r="C331" s="62"/>
      <c r="D331" s="62"/>
      <c r="E331" s="62"/>
      <c r="F331" s="62"/>
      <c r="G331" s="62"/>
      <c r="H331" s="62"/>
    </row>
    <row r="332" spans="1:9">
      <c r="A332" s="280" t="s">
        <v>511</v>
      </c>
      <c r="B332" s="62"/>
      <c r="C332" s="62"/>
      <c r="D332" s="62"/>
      <c r="E332" s="62"/>
      <c r="F332" s="62"/>
      <c r="G332" s="62"/>
      <c r="H332" s="62"/>
    </row>
    <row r="333" spans="1:9">
      <c r="A333" s="280" t="s">
        <v>512</v>
      </c>
      <c r="B333" s="62"/>
      <c r="C333" s="62"/>
      <c r="D333" s="62"/>
      <c r="E333" s="62"/>
      <c r="F333" s="62"/>
      <c r="G333" s="62"/>
      <c r="H333" s="62"/>
    </row>
    <row r="334" spans="1:9" ht="39" customHeight="1">
      <c r="A334" s="281" t="s">
        <v>513</v>
      </c>
      <c r="B334" s="281"/>
      <c r="C334" s="281"/>
      <c r="D334" s="281"/>
      <c r="E334" s="281"/>
      <c r="F334" s="281"/>
      <c r="G334" s="281"/>
      <c r="H334" s="281"/>
      <c r="I334" s="281"/>
    </row>
    <row r="335" spans="1:9">
      <c r="A335" s="279" t="s">
        <v>514</v>
      </c>
      <c r="B335" s="282"/>
      <c r="C335" s="282"/>
      <c r="D335" s="282"/>
      <c r="E335" s="282"/>
      <c r="F335" s="282"/>
      <c r="G335" s="282"/>
      <c r="H335" s="282"/>
      <c r="I335" s="282"/>
    </row>
    <row r="336" spans="1:9">
      <c r="A336" s="283"/>
      <c r="B336" s="62"/>
      <c r="C336" s="62"/>
      <c r="D336" s="62"/>
      <c r="E336" s="62"/>
      <c r="F336" s="62"/>
      <c r="G336" s="62"/>
      <c r="H336" s="62"/>
    </row>
    <row r="337" spans="1:4">
      <c r="A337" s="77" t="s">
        <v>80</v>
      </c>
    </row>
    <row r="344" spans="1:4" s="128" customFormat="1">
      <c r="B344" s="284"/>
      <c r="C344" s="284"/>
      <c r="D344" s="284"/>
    </row>
    <row r="345" spans="1:4" s="128" customFormat="1">
      <c r="B345" s="284"/>
      <c r="C345" s="284"/>
      <c r="D345" s="284"/>
    </row>
    <row r="346" spans="1:4" s="128" customFormat="1">
      <c r="B346" s="284"/>
      <c r="C346" s="284"/>
      <c r="D346" s="284"/>
    </row>
    <row r="347" spans="1:4" s="128" customFormat="1">
      <c r="B347" s="284"/>
      <c r="C347" s="284"/>
      <c r="D347" s="284"/>
    </row>
    <row r="348" spans="1:4" s="128" customFormat="1">
      <c r="B348" s="284"/>
      <c r="C348" s="284"/>
      <c r="D348" s="284"/>
    </row>
    <row r="349" spans="1:4" s="128" customFormat="1">
      <c r="B349" s="284"/>
      <c r="C349" s="284"/>
      <c r="D349" s="284"/>
    </row>
    <row r="350" spans="1:4" s="128" customFormat="1">
      <c r="B350" s="284"/>
      <c r="C350" s="284"/>
      <c r="D350" s="284"/>
    </row>
    <row r="351" spans="1:4" s="128" customFormat="1">
      <c r="B351" s="284"/>
      <c r="C351" s="284"/>
      <c r="D351" s="284"/>
    </row>
    <row r="352" spans="1:4" s="128" customFormat="1">
      <c r="B352" s="284"/>
      <c r="C352" s="284"/>
      <c r="D352" s="284"/>
    </row>
    <row r="353" spans="2:4" s="128" customFormat="1">
      <c r="B353" s="284"/>
      <c r="C353" s="284"/>
      <c r="D353" s="284"/>
    </row>
    <row r="354" spans="2:4" s="128" customFormat="1">
      <c r="B354" s="284"/>
      <c r="C354" s="284"/>
      <c r="D354" s="284"/>
    </row>
    <row r="355" spans="2:4" s="128" customFormat="1">
      <c r="B355" s="284"/>
      <c r="C355" s="284"/>
      <c r="D355" s="284"/>
    </row>
    <row r="356" spans="2:4" s="128" customFormat="1">
      <c r="B356" s="284"/>
      <c r="C356" s="284"/>
      <c r="D356" s="284"/>
    </row>
    <row r="357" spans="2:4" s="128" customFormat="1">
      <c r="B357" s="284"/>
      <c r="C357" s="284"/>
      <c r="D357" s="284"/>
    </row>
    <row r="358" spans="2:4" s="128" customFormat="1">
      <c r="B358" s="284"/>
      <c r="C358" s="284"/>
      <c r="D358" s="284"/>
    </row>
    <row r="359" spans="2:4" s="128" customFormat="1">
      <c r="B359" s="284"/>
      <c r="C359" s="284"/>
      <c r="D359" s="284"/>
    </row>
    <row r="360" spans="2:4" s="128" customFormat="1">
      <c r="B360" s="284"/>
      <c r="C360" s="284"/>
      <c r="D360" s="284"/>
    </row>
    <row r="361" spans="2:4" s="128" customFormat="1">
      <c r="B361" s="284"/>
      <c r="C361" s="284"/>
      <c r="D361" s="284"/>
    </row>
    <row r="362" spans="2:4" s="128" customFormat="1">
      <c r="B362" s="284"/>
      <c r="C362" s="284"/>
      <c r="D362" s="284"/>
    </row>
    <row r="363" spans="2:4" s="128" customFormat="1">
      <c r="B363" s="284"/>
      <c r="C363" s="284"/>
      <c r="D363" s="284"/>
    </row>
    <row r="364" spans="2:4" s="128" customFormat="1">
      <c r="B364" s="284"/>
      <c r="C364" s="284"/>
      <c r="D364" s="284"/>
    </row>
    <row r="365" spans="2:4" s="128" customFormat="1">
      <c r="B365" s="284"/>
      <c r="C365" s="284"/>
      <c r="D365" s="284"/>
    </row>
    <row r="366" spans="2:4" s="128" customFormat="1">
      <c r="B366" s="284"/>
      <c r="C366" s="284"/>
      <c r="D366" s="284"/>
    </row>
    <row r="367" spans="2:4" s="128" customFormat="1">
      <c r="B367" s="284"/>
      <c r="C367" s="284"/>
      <c r="D367" s="284"/>
    </row>
    <row r="368" spans="2:4" s="128" customFormat="1">
      <c r="B368" s="284"/>
      <c r="C368" s="284"/>
      <c r="D368" s="284"/>
    </row>
    <row r="369" spans="2:4" s="128" customFormat="1">
      <c r="B369" s="284"/>
      <c r="C369" s="284"/>
      <c r="D369" s="284"/>
    </row>
    <row r="370" spans="2:4" s="128" customFormat="1">
      <c r="B370" s="284"/>
      <c r="C370" s="284"/>
      <c r="D370" s="284"/>
    </row>
    <row r="371" spans="2:4" s="128" customFormat="1">
      <c r="B371" s="284"/>
      <c r="C371" s="284"/>
      <c r="D371" s="284"/>
    </row>
    <row r="372" spans="2:4" s="128" customFormat="1">
      <c r="B372" s="284"/>
      <c r="C372" s="284"/>
      <c r="D372" s="284"/>
    </row>
    <row r="373" spans="2:4" s="128" customFormat="1">
      <c r="B373" s="284"/>
      <c r="C373" s="284"/>
      <c r="D373" s="284"/>
    </row>
    <row r="374" spans="2:4" s="128" customFormat="1">
      <c r="B374" s="284"/>
      <c r="C374" s="284"/>
      <c r="D374" s="284"/>
    </row>
    <row r="375" spans="2:4" s="128" customFormat="1">
      <c r="B375" s="284"/>
      <c r="C375" s="284"/>
      <c r="D375" s="284"/>
    </row>
    <row r="376" spans="2:4" s="128" customFormat="1">
      <c r="B376" s="284"/>
      <c r="C376" s="284"/>
      <c r="D376" s="284"/>
    </row>
    <row r="377" spans="2:4" s="128" customFormat="1">
      <c r="B377" s="284"/>
      <c r="C377" s="284"/>
      <c r="D377" s="284"/>
    </row>
    <row r="378" spans="2:4" s="128" customFormat="1">
      <c r="B378" s="284"/>
      <c r="C378" s="284"/>
      <c r="D378" s="284"/>
    </row>
    <row r="379" spans="2:4" s="128" customFormat="1">
      <c r="B379" s="284"/>
      <c r="C379" s="284"/>
      <c r="D379" s="284"/>
    </row>
    <row r="380" spans="2:4" s="128" customFormat="1">
      <c r="B380" s="284"/>
      <c r="C380" s="284"/>
      <c r="D380" s="284"/>
    </row>
    <row r="381" spans="2:4" s="128" customFormat="1">
      <c r="B381" s="284"/>
      <c r="C381" s="284"/>
      <c r="D381" s="284"/>
    </row>
    <row r="382" spans="2:4" s="128" customFormat="1">
      <c r="B382" s="284"/>
      <c r="C382" s="284"/>
      <c r="D382" s="284"/>
    </row>
    <row r="383" spans="2:4" s="128" customFormat="1">
      <c r="B383" s="284"/>
      <c r="C383" s="284"/>
      <c r="D383" s="284"/>
    </row>
    <row r="384" spans="2:4" s="128" customFormat="1">
      <c r="B384" s="284"/>
      <c r="C384" s="284"/>
      <c r="D384" s="284"/>
    </row>
    <row r="385" spans="2:4" s="128" customFormat="1">
      <c r="B385" s="284"/>
      <c r="C385" s="284"/>
      <c r="D385" s="284"/>
    </row>
    <row r="386" spans="2:4" s="128" customFormat="1">
      <c r="B386" s="284"/>
      <c r="C386" s="284"/>
      <c r="D386" s="284"/>
    </row>
    <row r="387" spans="2:4" s="128" customFormat="1">
      <c r="B387" s="284"/>
      <c r="C387" s="284"/>
      <c r="D387" s="284"/>
    </row>
    <row r="388" spans="2:4" s="128" customFormat="1">
      <c r="B388" s="284"/>
      <c r="C388" s="284"/>
      <c r="D388" s="284"/>
    </row>
    <row r="389" spans="2:4" s="128" customFormat="1">
      <c r="B389" s="284"/>
      <c r="C389" s="284"/>
      <c r="D389" s="284"/>
    </row>
    <row r="390" spans="2:4" s="128" customFormat="1">
      <c r="B390" s="284"/>
      <c r="C390" s="284"/>
      <c r="D390" s="284"/>
    </row>
    <row r="391" spans="2:4" s="128" customFormat="1">
      <c r="B391" s="284"/>
      <c r="C391" s="284"/>
      <c r="D391" s="284"/>
    </row>
    <row r="392" spans="2:4" s="128" customFormat="1">
      <c r="B392" s="284"/>
      <c r="C392" s="284"/>
      <c r="D392" s="284"/>
    </row>
    <row r="393" spans="2:4" s="128" customFormat="1">
      <c r="B393" s="284"/>
      <c r="C393" s="284"/>
      <c r="D393" s="284"/>
    </row>
    <row r="394" spans="2:4" s="128" customFormat="1">
      <c r="B394" s="284"/>
      <c r="C394" s="284"/>
      <c r="D394" s="284"/>
    </row>
    <row r="395" spans="2:4" s="128" customFormat="1">
      <c r="B395" s="284"/>
      <c r="C395" s="284"/>
      <c r="D395" s="284"/>
    </row>
    <row r="396" spans="2:4" s="128" customFormat="1">
      <c r="B396" s="284"/>
      <c r="C396" s="284"/>
      <c r="D396" s="284"/>
    </row>
    <row r="397" spans="2:4" s="128" customFormat="1">
      <c r="B397" s="284"/>
      <c r="C397" s="284"/>
      <c r="D397" s="284"/>
    </row>
    <row r="398" spans="2:4" s="128" customFormat="1">
      <c r="B398" s="284"/>
      <c r="C398" s="284"/>
      <c r="D398" s="284"/>
    </row>
    <row r="399" spans="2:4" s="128" customFormat="1">
      <c r="B399" s="284"/>
      <c r="C399" s="284"/>
      <c r="D399" s="284"/>
    </row>
    <row r="400" spans="2:4" s="128" customFormat="1">
      <c r="B400" s="284"/>
      <c r="C400" s="284"/>
      <c r="D400" s="284"/>
    </row>
    <row r="401" spans="2:4" s="128" customFormat="1">
      <c r="B401" s="284"/>
      <c r="C401" s="284"/>
      <c r="D401" s="284"/>
    </row>
    <row r="402" spans="2:4" s="128" customFormat="1">
      <c r="B402" s="284"/>
      <c r="C402" s="284"/>
      <c r="D402" s="284"/>
    </row>
    <row r="403" spans="2:4" s="128" customFormat="1">
      <c r="B403" s="284"/>
      <c r="C403" s="284"/>
      <c r="D403" s="284"/>
    </row>
    <row r="404" spans="2:4" s="128" customFormat="1">
      <c r="B404" s="284"/>
      <c r="C404" s="284"/>
      <c r="D404" s="284"/>
    </row>
    <row r="405" spans="2:4" s="128" customFormat="1">
      <c r="B405" s="284"/>
      <c r="C405" s="284"/>
      <c r="D405" s="284"/>
    </row>
    <row r="406" spans="2:4" s="128" customFormat="1">
      <c r="B406" s="284"/>
      <c r="C406" s="284"/>
      <c r="D406" s="284"/>
    </row>
    <row r="407" spans="2:4" s="128" customFormat="1">
      <c r="B407" s="284"/>
      <c r="C407" s="284"/>
      <c r="D407" s="284"/>
    </row>
    <row r="408" spans="2:4" s="128" customFormat="1">
      <c r="B408" s="284"/>
      <c r="C408" s="284"/>
      <c r="D408" s="284"/>
    </row>
    <row r="409" spans="2:4" s="128" customFormat="1">
      <c r="B409" s="284"/>
      <c r="C409" s="284"/>
      <c r="D409" s="284"/>
    </row>
    <row r="410" spans="2:4" s="128" customFormat="1">
      <c r="B410" s="284"/>
      <c r="C410" s="284"/>
      <c r="D410" s="284"/>
    </row>
    <row r="411" spans="2:4" s="128" customFormat="1">
      <c r="B411" s="284"/>
      <c r="C411" s="284"/>
      <c r="D411" s="284"/>
    </row>
    <row r="412" spans="2:4" s="128" customFormat="1">
      <c r="B412" s="284"/>
      <c r="C412" s="284"/>
      <c r="D412" s="284"/>
    </row>
    <row r="413" spans="2:4" s="128" customFormat="1">
      <c r="B413" s="284"/>
      <c r="C413" s="284"/>
      <c r="D413" s="284"/>
    </row>
    <row r="414" spans="2:4" s="128" customFormat="1">
      <c r="B414" s="284"/>
      <c r="C414" s="284"/>
      <c r="D414" s="284"/>
    </row>
    <row r="415" spans="2:4" s="128" customFormat="1">
      <c r="B415" s="284"/>
      <c r="C415" s="284"/>
      <c r="D415" s="284"/>
    </row>
    <row r="416" spans="2:4" s="128" customFormat="1">
      <c r="B416" s="284"/>
      <c r="C416" s="284"/>
      <c r="D416" s="284"/>
    </row>
    <row r="417" spans="2:4" s="128" customFormat="1">
      <c r="B417" s="284"/>
      <c r="C417" s="284"/>
      <c r="D417" s="284"/>
    </row>
    <row r="418" spans="2:4" s="128" customFormat="1">
      <c r="B418" s="284"/>
      <c r="C418" s="284"/>
      <c r="D418" s="284"/>
    </row>
    <row r="419" spans="2:4" s="128" customFormat="1">
      <c r="B419" s="284"/>
      <c r="C419" s="284"/>
      <c r="D419" s="284"/>
    </row>
    <row r="420" spans="2:4" s="128" customFormat="1">
      <c r="B420" s="284"/>
      <c r="C420" s="284"/>
      <c r="D420" s="284"/>
    </row>
    <row r="421" spans="2:4" s="128" customFormat="1">
      <c r="B421" s="284"/>
      <c r="C421" s="284"/>
      <c r="D421" s="284"/>
    </row>
    <row r="422" spans="2:4" s="128" customFormat="1">
      <c r="B422" s="284"/>
      <c r="C422" s="284"/>
      <c r="D422" s="284"/>
    </row>
    <row r="423" spans="2:4" s="128" customFormat="1">
      <c r="B423" s="284"/>
      <c r="C423" s="284"/>
      <c r="D423" s="284"/>
    </row>
    <row r="424" spans="2:4" s="128" customFormat="1">
      <c r="B424" s="284"/>
      <c r="C424" s="284"/>
      <c r="D424" s="284"/>
    </row>
    <row r="425" spans="2:4" s="128" customFormat="1">
      <c r="B425" s="284"/>
      <c r="C425" s="284"/>
      <c r="D425" s="284"/>
    </row>
    <row r="426" spans="2:4" s="128" customFormat="1">
      <c r="B426" s="284"/>
      <c r="C426" s="284"/>
      <c r="D426" s="284"/>
    </row>
    <row r="427" spans="2:4" s="128" customFormat="1">
      <c r="B427" s="284"/>
      <c r="C427" s="284"/>
      <c r="D427" s="284"/>
    </row>
    <row r="428" spans="2:4" s="128" customFormat="1">
      <c r="B428" s="284"/>
      <c r="C428" s="284"/>
      <c r="D428" s="284"/>
    </row>
    <row r="429" spans="2:4" s="128" customFormat="1">
      <c r="B429" s="284"/>
      <c r="C429" s="284"/>
      <c r="D429" s="284"/>
    </row>
    <row r="430" spans="2:4" s="128" customFormat="1">
      <c r="B430" s="284"/>
      <c r="C430" s="284"/>
      <c r="D430" s="284"/>
    </row>
    <row r="431" spans="2:4" s="128" customFormat="1">
      <c r="B431" s="284"/>
      <c r="C431" s="284"/>
      <c r="D431" s="284"/>
    </row>
    <row r="432" spans="2:4" s="128" customFormat="1">
      <c r="B432" s="284"/>
      <c r="C432" s="284"/>
      <c r="D432" s="284"/>
    </row>
    <row r="433" spans="2:4" s="128" customFormat="1">
      <c r="B433" s="284"/>
      <c r="C433" s="284"/>
      <c r="D433" s="284"/>
    </row>
    <row r="434" spans="2:4" s="128" customFormat="1">
      <c r="B434" s="284"/>
      <c r="C434" s="284"/>
      <c r="D434" s="284"/>
    </row>
    <row r="435" spans="2:4" s="128" customFormat="1">
      <c r="B435" s="284"/>
      <c r="C435" s="284"/>
      <c r="D435" s="284"/>
    </row>
    <row r="436" spans="2:4" s="128" customFormat="1">
      <c r="B436" s="284"/>
      <c r="C436" s="284"/>
      <c r="D436" s="284"/>
    </row>
    <row r="437" spans="2:4" s="128" customFormat="1">
      <c r="B437" s="284"/>
      <c r="C437" s="284"/>
      <c r="D437" s="284"/>
    </row>
    <row r="438" spans="2:4" s="128" customFormat="1">
      <c r="B438" s="284"/>
      <c r="C438" s="284"/>
      <c r="D438" s="284"/>
    </row>
    <row r="439" spans="2:4" s="128" customFormat="1">
      <c r="B439" s="284"/>
      <c r="C439" s="284"/>
      <c r="D439" s="284"/>
    </row>
    <row r="440" spans="2:4" s="128" customFormat="1">
      <c r="B440" s="284"/>
      <c r="C440" s="284"/>
      <c r="D440" s="284"/>
    </row>
    <row r="441" spans="2:4" s="128" customFormat="1">
      <c r="B441" s="284"/>
      <c r="C441" s="284"/>
      <c r="D441" s="284"/>
    </row>
    <row r="442" spans="2:4" s="128" customFormat="1">
      <c r="B442" s="284"/>
      <c r="C442" s="284"/>
      <c r="D442" s="284"/>
    </row>
    <row r="443" spans="2:4" s="128" customFormat="1">
      <c r="B443" s="284"/>
      <c r="C443" s="284"/>
      <c r="D443" s="284"/>
    </row>
    <row r="444" spans="2:4" s="128" customFormat="1">
      <c r="B444" s="284"/>
      <c r="C444" s="284"/>
      <c r="D444" s="284"/>
    </row>
    <row r="445" spans="2:4" s="128" customFormat="1">
      <c r="B445" s="284"/>
      <c r="C445" s="284"/>
      <c r="D445" s="284"/>
    </row>
    <row r="446" spans="2:4" s="128" customFormat="1">
      <c r="B446" s="284"/>
      <c r="C446" s="284"/>
      <c r="D446" s="284"/>
    </row>
    <row r="447" spans="2:4" s="128" customFormat="1">
      <c r="B447" s="284"/>
      <c r="C447" s="284"/>
      <c r="D447" s="284"/>
    </row>
    <row r="448" spans="2:4" s="128" customFormat="1">
      <c r="B448" s="284"/>
      <c r="C448" s="284"/>
      <c r="D448" s="284"/>
    </row>
    <row r="449" spans="2:4" s="128" customFormat="1">
      <c r="B449" s="284"/>
      <c r="C449" s="284"/>
      <c r="D449" s="284"/>
    </row>
    <row r="450" spans="2:4" s="128" customFormat="1">
      <c r="B450" s="284"/>
      <c r="C450" s="284"/>
      <c r="D450" s="284"/>
    </row>
    <row r="451" spans="2:4" s="128" customFormat="1">
      <c r="B451" s="284"/>
      <c r="C451" s="284"/>
      <c r="D451" s="284"/>
    </row>
    <row r="452" spans="2:4" s="128" customFormat="1">
      <c r="B452" s="284"/>
      <c r="C452" s="284"/>
      <c r="D452" s="284"/>
    </row>
    <row r="453" spans="2:4" s="128" customFormat="1">
      <c r="B453" s="284"/>
      <c r="C453" s="284"/>
      <c r="D453" s="284"/>
    </row>
    <row r="454" spans="2:4" s="128" customFormat="1">
      <c r="B454" s="284"/>
      <c r="C454" s="284"/>
      <c r="D454" s="284"/>
    </row>
    <row r="455" spans="2:4" s="128" customFormat="1">
      <c r="B455" s="284"/>
      <c r="C455" s="284"/>
      <c r="D455" s="284"/>
    </row>
    <row r="456" spans="2:4" s="128" customFormat="1">
      <c r="B456" s="284"/>
      <c r="C456" s="284"/>
      <c r="D456" s="284"/>
    </row>
    <row r="457" spans="2:4" s="128" customFormat="1">
      <c r="B457" s="284"/>
      <c r="C457" s="284"/>
      <c r="D457" s="284"/>
    </row>
    <row r="458" spans="2:4" s="128" customFormat="1">
      <c r="B458" s="284"/>
      <c r="C458" s="284"/>
      <c r="D458" s="284"/>
    </row>
    <row r="459" spans="2:4" s="128" customFormat="1">
      <c r="B459" s="284"/>
      <c r="C459" s="284"/>
      <c r="D459" s="284"/>
    </row>
    <row r="460" spans="2:4" s="128" customFormat="1">
      <c r="B460" s="284"/>
      <c r="C460" s="284"/>
      <c r="D460" s="284"/>
    </row>
    <row r="461" spans="2:4" s="128" customFormat="1">
      <c r="B461" s="284"/>
      <c r="C461" s="284"/>
      <c r="D461" s="284"/>
    </row>
    <row r="462" spans="2:4" s="128" customFormat="1">
      <c r="B462" s="284"/>
      <c r="C462" s="284"/>
      <c r="D462" s="284"/>
    </row>
    <row r="463" spans="2:4" s="128" customFormat="1">
      <c r="B463" s="284"/>
      <c r="C463" s="284"/>
      <c r="D463" s="284"/>
    </row>
    <row r="464" spans="2:4" s="128" customFormat="1">
      <c r="B464" s="284"/>
      <c r="C464" s="284"/>
      <c r="D464" s="284"/>
    </row>
    <row r="465" spans="2:4" s="128" customFormat="1">
      <c r="B465" s="284"/>
      <c r="C465" s="284"/>
      <c r="D465" s="284"/>
    </row>
    <row r="466" spans="2:4" s="128" customFormat="1">
      <c r="B466" s="284"/>
      <c r="C466" s="284"/>
      <c r="D466" s="284"/>
    </row>
    <row r="467" spans="2:4" s="128" customFormat="1">
      <c r="B467" s="284"/>
      <c r="C467" s="284"/>
      <c r="D467" s="284"/>
    </row>
    <row r="468" spans="2:4" s="128" customFormat="1">
      <c r="B468" s="284"/>
      <c r="C468" s="284"/>
      <c r="D468" s="284"/>
    </row>
    <row r="469" spans="2:4" s="128" customFormat="1">
      <c r="B469" s="284"/>
      <c r="C469" s="284"/>
      <c r="D469" s="284"/>
    </row>
    <row r="470" spans="2:4" s="128" customFormat="1">
      <c r="B470" s="284"/>
      <c r="C470" s="284"/>
      <c r="D470" s="284"/>
    </row>
    <row r="471" spans="2:4" s="128" customFormat="1">
      <c r="B471" s="284"/>
      <c r="C471" s="284"/>
      <c r="D471" s="284"/>
    </row>
    <row r="472" spans="2:4" s="128" customFormat="1">
      <c r="B472" s="284"/>
      <c r="C472" s="284"/>
      <c r="D472" s="284"/>
    </row>
    <row r="473" spans="2:4" s="128" customFormat="1">
      <c r="B473" s="284"/>
      <c r="C473" s="284"/>
      <c r="D473" s="284"/>
    </row>
    <row r="474" spans="2:4" s="128" customFormat="1">
      <c r="B474" s="284"/>
      <c r="C474" s="284"/>
      <c r="D474" s="284"/>
    </row>
    <row r="475" spans="2:4" s="128" customFormat="1">
      <c r="B475" s="284"/>
      <c r="C475" s="284"/>
      <c r="D475" s="284"/>
    </row>
    <row r="476" spans="2:4" s="128" customFormat="1">
      <c r="B476" s="284"/>
      <c r="C476" s="284"/>
      <c r="D476" s="284"/>
    </row>
    <row r="477" spans="2:4" s="128" customFormat="1">
      <c r="B477" s="284"/>
      <c r="C477" s="284"/>
      <c r="D477" s="284"/>
    </row>
    <row r="478" spans="2:4" s="128" customFormat="1">
      <c r="B478" s="284"/>
      <c r="C478" s="284"/>
      <c r="D478" s="284"/>
    </row>
    <row r="479" spans="2:4" s="128" customFormat="1">
      <c r="B479" s="284"/>
      <c r="C479" s="284"/>
      <c r="D479" s="284"/>
    </row>
    <row r="480" spans="2:4" s="128" customFormat="1">
      <c r="B480" s="284"/>
      <c r="C480" s="284"/>
      <c r="D480" s="284"/>
    </row>
    <row r="481" spans="2:4" s="128" customFormat="1">
      <c r="B481" s="284"/>
      <c r="C481" s="284"/>
      <c r="D481" s="284"/>
    </row>
    <row r="482" spans="2:4" s="128" customFormat="1">
      <c r="B482" s="284"/>
      <c r="C482" s="284"/>
      <c r="D482" s="284"/>
    </row>
    <row r="483" spans="2:4" s="128" customFormat="1">
      <c r="B483" s="284"/>
      <c r="C483" s="284"/>
      <c r="D483" s="284"/>
    </row>
    <row r="484" spans="2:4" s="128" customFormat="1">
      <c r="B484" s="284"/>
      <c r="C484" s="284"/>
      <c r="D484" s="284"/>
    </row>
    <row r="485" spans="2:4" s="128" customFormat="1">
      <c r="B485" s="284"/>
      <c r="C485" s="284"/>
      <c r="D485" s="284"/>
    </row>
    <row r="486" spans="2:4" s="128" customFormat="1">
      <c r="B486" s="284"/>
      <c r="C486" s="284"/>
      <c r="D486" s="284"/>
    </row>
    <row r="487" spans="2:4" s="128" customFormat="1">
      <c r="B487" s="284"/>
      <c r="C487" s="284"/>
      <c r="D487" s="284"/>
    </row>
    <row r="488" spans="2:4" s="128" customFormat="1">
      <c r="B488" s="284"/>
      <c r="C488" s="284"/>
      <c r="D488" s="284"/>
    </row>
    <row r="489" spans="2:4" s="128" customFormat="1">
      <c r="B489" s="284"/>
      <c r="C489" s="284"/>
      <c r="D489" s="284"/>
    </row>
    <row r="490" spans="2:4" s="128" customFormat="1">
      <c r="B490" s="284"/>
      <c r="C490" s="284"/>
      <c r="D490" s="284"/>
    </row>
    <row r="491" spans="2:4" s="128" customFormat="1">
      <c r="B491" s="284"/>
      <c r="C491" s="284"/>
      <c r="D491" s="284"/>
    </row>
    <row r="492" spans="2:4" s="128" customFormat="1">
      <c r="B492" s="284"/>
      <c r="C492" s="284"/>
      <c r="D492" s="284"/>
    </row>
    <row r="493" spans="2:4" s="128" customFormat="1">
      <c r="B493" s="284"/>
      <c r="C493" s="284"/>
      <c r="D493" s="284"/>
    </row>
    <row r="494" spans="2:4" s="128" customFormat="1">
      <c r="B494" s="284"/>
      <c r="C494" s="284"/>
      <c r="D494" s="284"/>
    </row>
    <row r="495" spans="2:4" s="128" customFormat="1">
      <c r="B495" s="284"/>
      <c r="C495" s="284"/>
      <c r="D495" s="284"/>
    </row>
    <row r="496" spans="2:4" s="128" customFormat="1">
      <c r="B496" s="284"/>
      <c r="C496" s="284"/>
      <c r="D496" s="284"/>
    </row>
    <row r="497" spans="2:4" s="128" customFormat="1">
      <c r="B497" s="284"/>
      <c r="C497" s="284"/>
      <c r="D497" s="284"/>
    </row>
    <row r="498" spans="2:4" s="128" customFormat="1">
      <c r="B498" s="284"/>
      <c r="C498" s="284"/>
      <c r="D498" s="284"/>
    </row>
    <row r="499" spans="2:4" s="128" customFormat="1">
      <c r="B499" s="284"/>
      <c r="C499" s="284"/>
      <c r="D499" s="284"/>
    </row>
    <row r="500" spans="2:4" s="128" customFormat="1">
      <c r="B500" s="284"/>
      <c r="C500" s="284"/>
      <c r="D500" s="284"/>
    </row>
    <row r="501" spans="2:4" s="128" customFormat="1">
      <c r="B501" s="284"/>
      <c r="C501" s="284"/>
      <c r="D501" s="284"/>
    </row>
    <row r="502" spans="2:4" s="128" customFormat="1">
      <c r="B502" s="284"/>
      <c r="C502" s="284"/>
      <c r="D502" s="284"/>
    </row>
    <row r="503" spans="2:4" s="128" customFormat="1">
      <c r="B503" s="284"/>
      <c r="C503" s="284"/>
      <c r="D503" s="284"/>
    </row>
    <row r="504" spans="2:4" s="128" customFormat="1">
      <c r="B504" s="284"/>
      <c r="C504" s="284"/>
      <c r="D504" s="284"/>
    </row>
    <row r="505" spans="2:4" s="128" customFormat="1">
      <c r="B505" s="284"/>
      <c r="C505" s="284"/>
      <c r="D505" s="284"/>
    </row>
    <row r="506" spans="2:4" s="128" customFormat="1">
      <c r="B506" s="284"/>
      <c r="C506" s="284"/>
      <c r="D506" s="284"/>
    </row>
    <row r="507" spans="2:4" s="128" customFormat="1">
      <c r="B507" s="284"/>
      <c r="C507" s="284"/>
      <c r="D507" s="284"/>
    </row>
    <row r="508" spans="2:4" s="128" customFormat="1">
      <c r="B508" s="284"/>
      <c r="C508" s="284"/>
      <c r="D508" s="284"/>
    </row>
    <row r="509" spans="2:4" s="128" customFormat="1">
      <c r="B509" s="284"/>
      <c r="C509" s="284"/>
      <c r="D509" s="284"/>
    </row>
    <row r="510" spans="2:4" s="128" customFormat="1">
      <c r="B510" s="284"/>
      <c r="C510" s="284"/>
      <c r="D510" s="284"/>
    </row>
    <row r="511" spans="2:4" s="128" customFormat="1">
      <c r="B511" s="284"/>
      <c r="C511" s="284"/>
      <c r="D511" s="284"/>
    </row>
    <row r="512" spans="2:4" s="128" customFormat="1">
      <c r="B512" s="284"/>
      <c r="C512" s="284"/>
      <c r="D512" s="284"/>
    </row>
    <row r="513" spans="2:4" s="128" customFormat="1">
      <c r="B513" s="284"/>
      <c r="C513" s="284"/>
      <c r="D513" s="284"/>
    </row>
    <row r="514" spans="2:4" s="128" customFormat="1">
      <c r="B514" s="284"/>
      <c r="C514" s="284"/>
      <c r="D514" s="284"/>
    </row>
    <row r="515" spans="2:4" s="128" customFormat="1">
      <c r="B515" s="284"/>
      <c r="C515" s="284"/>
      <c r="D515" s="284"/>
    </row>
    <row r="516" spans="2:4" s="128" customFormat="1">
      <c r="B516" s="284"/>
      <c r="C516" s="284"/>
      <c r="D516" s="284"/>
    </row>
    <row r="517" spans="2:4" s="128" customFormat="1">
      <c r="B517" s="284"/>
      <c r="C517" s="284"/>
      <c r="D517" s="284"/>
    </row>
    <row r="518" spans="2:4" s="128" customFormat="1">
      <c r="B518" s="284"/>
      <c r="C518" s="284"/>
      <c r="D518" s="284"/>
    </row>
    <row r="519" spans="2:4" s="128" customFormat="1">
      <c r="B519" s="284"/>
      <c r="C519" s="284"/>
      <c r="D519" s="284"/>
    </row>
    <row r="520" spans="2:4" s="128" customFormat="1">
      <c r="B520" s="284"/>
      <c r="C520" s="284"/>
      <c r="D520" s="284"/>
    </row>
    <row r="521" spans="2:4" s="128" customFormat="1">
      <c r="B521" s="284"/>
      <c r="C521" s="284"/>
      <c r="D521" s="284"/>
    </row>
    <row r="522" spans="2:4" s="128" customFormat="1">
      <c r="B522" s="284"/>
      <c r="C522" s="284"/>
      <c r="D522" s="284"/>
    </row>
    <row r="523" spans="2:4" s="128" customFormat="1">
      <c r="B523" s="284"/>
      <c r="C523" s="284"/>
      <c r="D523" s="284"/>
    </row>
    <row r="524" spans="2:4" s="128" customFormat="1">
      <c r="B524" s="284"/>
      <c r="C524" s="284"/>
      <c r="D524" s="284"/>
    </row>
    <row r="525" spans="2:4" s="128" customFormat="1">
      <c r="B525" s="284"/>
      <c r="C525" s="284"/>
      <c r="D525" s="284"/>
    </row>
    <row r="526" spans="2:4" s="128" customFormat="1">
      <c r="B526" s="284"/>
      <c r="C526" s="284"/>
      <c r="D526" s="284"/>
    </row>
    <row r="527" spans="2:4" s="128" customFormat="1">
      <c r="B527" s="284"/>
      <c r="C527" s="284"/>
      <c r="D527" s="284"/>
    </row>
    <row r="528" spans="2:4" s="128" customFormat="1">
      <c r="B528" s="284"/>
      <c r="C528" s="284"/>
      <c r="D528" s="284"/>
    </row>
    <row r="529" spans="2:4" s="128" customFormat="1">
      <c r="B529" s="284"/>
      <c r="C529" s="284"/>
      <c r="D529" s="284"/>
    </row>
    <row r="530" spans="2:4" s="128" customFormat="1">
      <c r="B530" s="284"/>
      <c r="C530" s="284"/>
      <c r="D530" s="284"/>
    </row>
    <row r="531" spans="2:4" s="128" customFormat="1">
      <c r="B531" s="284"/>
      <c r="C531" s="284"/>
      <c r="D531" s="284"/>
    </row>
    <row r="532" spans="2:4" s="128" customFormat="1">
      <c r="B532" s="284"/>
      <c r="C532" s="284"/>
      <c r="D532" s="284"/>
    </row>
    <row r="533" spans="2:4" s="128" customFormat="1">
      <c r="B533" s="284"/>
      <c r="C533" s="284"/>
      <c r="D533" s="284"/>
    </row>
    <row r="534" spans="2:4" s="128" customFormat="1">
      <c r="B534" s="284"/>
      <c r="C534" s="284"/>
      <c r="D534" s="284"/>
    </row>
    <row r="535" spans="2:4" s="128" customFormat="1">
      <c r="B535" s="284"/>
      <c r="C535" s="284"/>
      <c r="D535" s="284"/>
    </row>
    <row r="536" spans="2:4" s="128" customFormat="1">
      <c r="B536" s="284"/>
      <c r="C536" s="284"/>
      <c r="D536" s="284"/>
    </row>
    <row r="537" spans="2:4" s="128" customFormat="1">
      <c r="B537" s="284"/>
      <c r="C537" s="284"/>
      <c r="D537" s="284"/>
    </row>
    <row r="538" spans="2:4" s="128" customFormat="1">
      <c r="B538" s="284"/>
      <c r="C538" s="284"/>
      <c r="D538" s="284"/>
    </row>
    <row r="539" spans="2:4" s="128" customFormat="1">
      <c r="B539" s="284"/>
      <c r="C539" s="284"/>
      <c r="D539" s="284"/>
    </row>
    <row r="540" spans="2:4" s="128" customFormat="1">
      <c r="B540" s="284"/>
      <c r="C540" s="284"/>
      <c r="D540" s="284"/>
    </row>
    <row r="541" spans="2:4" s="128" customFormat="1">
      <c r="B541" s="284"/>
      <c r="C541" s="284"/>
      <c r="D541" s="284"/>
    </row>
    <row r="542" spans="2:4" s="128" customFormat="1">
      <c r="B542" s="284"/>
      <c r="C542" s="284"/>
      <c r="D542" s="284"/>
    </row>
    <row r="543" spans="2:4" s="128" customFormat="1">
      <c r="B543" s="284"/>
      <c r="C543" s="284"/>
      <c r="D543" s="284"/>
    </row>
    <row r="544" spans="2:4" s="128" customFormat="1">
      <c r="B544" s="284"/>
      <c r="C544" s="284"/>
      <c r="D544" s="284"/>
    </row>
    <row r="545" spans="2:4" s="128" customFormat="1">
      <c r="B545" s="284"/>
      <c r="C545" s="284"/>
      <c r="D545" s="284"/>
    </row>
    <row r="546" spans="2:4" s="128" customFormat="1">
      <c r="B546" s="284"/>
      <c r="C546" s="284"/>
      <c r="D546" s="284"/>
    </row>
    <row r="547" spans="2:4" s="128" customFormat="1">
      <c r="B547" s="284"/>
      <c r="C547" s="284"/>
      <c r="D547" s="284"/>
    </row>
    <row r="548" spans="2:4" s="128" customFormat="1">
      <c r="B548" s="284"/>
      <c r="C548" s="284"/>
      <c r="D548" s="284"/>
    </row>
    <row r="549" spans="2:4" s="128" customFormat="1">
      <c r="B549" s="284"/>
      <c r="C549" s="284"/>
      <c r="D549" s="284"/>
    </row>
    <row r="550" spans="2:4" s="128" customFormat="1">
      <c r="B550" s="284"/>
      <c r="C550" s="284"/>
      <c r="D550" s="284"/>
    </row>
    <row r="551" spans="2:4" s="128" customFormat="1">
      <c r="B551" s="284"/>
      <c r="C551" s="284"/>
      <c r="D551" s="284"/>
    </row>
    <row r="552" spans="2:4" s="128" customFormat="1">
      <c r="B552" s="284"/>
      <c r="C552" s="284"/>
      <c r="D552" s="284"/>
    </row>
    <row r="553" spans="2:4" s="128" customFormat="1">
      <c r="B553" s="284"/>
      <c r="C553" s="284"/>
      <c r="D553" s="284"/>
    </row>
    <row r="554" spans="2:4" s="128" customFormat="1">
      <c r="B554" s="284"/>
      <c r="C554" s="284"/>
      <c r="D554" s="284"/>
    </row>
    <row r="555" spans="2:4" s="128" customFormat="1">
      <c r="B555" s="284"/>
      <c r="C555" s="284"/>
      <c r="D555" s="284"/>
    </row>
    <row r="556" spans="2:4" s="128" customFormat="1">
      <c r="B556" s="284"/>
      <c r="C556" s="284"/>
      <c r="D556" s="284"/>
    </row>
    <row r="557" spans="2:4" s="128" customFormat="1">
      <c r="B557" s="284"/>
      <c r="C557" s="284"/>
      <c r="D557" s="284"/>
    </row>
    <row r="558" spans="2:4" s="128" customFormat="1">
      <c r="B558" s="284"/>
      <c r="C558" s="284"/>
      <c r="D558" s="284"/>
    </row>
    <row r="559" spans="2:4" s="128" customFormat="1">
      <c r="B559" s="284"/>
      <c r="C559" s="284"/>
      <c r="D559" s="284"/>
    </row>
    <row r="560" spans="2:4" s="128" customFormat="1">
      <c r="B560" s="284"/>
      <c r="C560" s="284"/>
      <c r="D560" s="284"/>
    </row>
    <row r="561" spans="2:4" s="128" customFormat="1">
      <c r="B561" s="284"/>
      <c r="C561" s="284"/>
      <c r="D561" s="284"/>
    </row>
    <row r="562" spans="2:4" s="128" customFormat="1">
      <c r="B562" s="284"/>
      <c r="C562" s="284"/>
      <c r="D562" s="284"/>
    </row>
    <row r="563" spans="2:4" s="128" customFormat="1">
      <c r="B563" s="284"/>
      <c r="C563" s="284"/>
      <c r="D563" s="284"/>
    </row>
    <row r="564" spans="2:4" s="128" customFormat="1">
      <c r="B564" s="284"/>
      <c r="C564" s="284"/>
      <c r="D564" s="284"/>
    </row>
    <row r="565" spans="2:4" s="128" customFormat="1">
      <c r="B565" s="284"/>
      <c r="C565" s="284"/>
      <c r="D565" s="284"/>
    </row>
    <row r="566" spans="2:4" s="128" customFormat="1">
      <c r="B566" s="284"/>
      <c r="C566" s="284"/>
      <c r="D566" s="284"/>
    </row>
    <row r="567" spans="2:4" s="128" customFormat="1">
      <c r="B567" s="284"/>
      <c r="C567" s="284"/>
      <c r="D567" s="284"/>
    </row>
    <row r="568" spans="2:4" s="128" customFormat="1">
      <c r="B568" s="284"/>
      <c r="C568" s="284"/>
      <c r="D568" s="284"/>
    </row>
    <row r="569" spans="2:4" s="128" customFormat="1">
      <c r="B569" s="284"/>
      <c r="C569" s="284"/>
      <c r="D569" s="284"/>
    </row>
    <row r="570" spans="2:4" s="128" customFormat="1">
      <c r="B570" s="284"/>
      <c r="C570" s="284"/>
      <c r="D570" s="284"/>
    </row>
    <row r="571" spans="2:4" s="128" customFormat="1">
      <c r="B571" s="284"/>
      <c r="C571" s="284"/>
      <c r="D571" s="284"/>
    </row>
    <row r="572" spans="2:4" s="128" customFormat="1">
      <c r="B572" s="284"/>
      <c r="C572" s="284"/>
      <c r="D572" s="284"/>
    </row>
    <row r="573" spans="2:4" s="128" customFormat="1">
      <c r="B573" s="284"/>
      <c r="C573" s="284"/>
      <c r="D573" s="284"/>
    </row>
    <row r="574" spans="2:4" s="128" customFormat="1">
      <c r="B574" s="284"/>
      <c r="C574" s="284"/>
      <c r="D574" s="284"/>
    </row>
    <row r="575" spans="2:4" s="128" customFormat="1">
      <c r="B575" s="284"/>
      <c r="C575" s="284"/>
      <c r="D575" s="284"/>
    </row>
    <row r="576" spans="2:4" s="128" customFormat="1">
      <c r="B576" s="284"/>
      <c r="C576" s="284"/>
      <c r="D576" s="284"/>
    </row>
    <row r="577" spans="2:4" s="128" customFormat="1">
      <c r="B577" s="284"/>
      <c r="C577" s="284"/>
      <c r="D577" s="284"/>
    </row>
    <row r="578" spans="2:4" s="128" customFormat="1">
      <c r="B578" s="284"/>
      <c r="C578" s="284"/>
      <c r="D578" s="284"/>
    </row>
    <row r="579" spans="2:4" s="128" customFormat="1">
      <c r="B579" s="284"/>
      <c r="C579" s="284"/>
      <c r="D579" s="284"/>
    </row>
    <row r="580" spans="2:4" s="128" customFormat="1">
      <c r="B580" s="284"/>
      <c r="C580" s="284"/>
      <c r="D580" s="284"/>
    </row>
    <row r="581" spans="2:4" s="128" customFormat="1">
      <c r="B581" s="284"/>
      <c r="C581" s="284"/>
      <c r="D581" s="284"/>
    </row>
    <row r="582" spans="2:4" s="128" customFormat="1">
      <c r="B582" s="284"/>
      <c r="C582" s="284"/>
      <c r="D582" s="284"/>
    </row>
    <row r="583" spans="2:4" s="128" customFormat="1">
      <c r="B583" s="284"/>
      <c r="C583" s="284"/>
      <c r="D583" s="284"/>
    </row>
    <row r="584" spans="2:4" s="128" customFormat="1">
      <c r="B584" s="284"/>
      <c r="C584" s="284"/>
      <c r="D584" s="284"/>
    </row>
    <row r="585" spans="2:4" s="128" customFormat="1">
      <c r="B585" s="284"/>
      <c r="C585" s="284"/>
      <c r="D585" s="284"/>
    </row>
    <row r="586" spans="2:4" s="128" customFormat="1">
      <c r="B586" s="284"/>
      <c r="C586" s="284"/>
      <c r="D586" s="284"/>
    </row>
    <row r="587" spans="2:4" s="128" customFormat="1">
      <c r="B587" s="284"/>
      <c r="C587" s="284"/>
      <c r="D587" s="284"/>
    </row>
    <row r="588" spans="2:4" s="128" customFormat="1">
      <c r="B588" s="284"/>
      <c r="C588" s="284"/>
      <c r="D588" s="284"/>
    </row>
    <row r="589" spans="2:4" s="128" customFormat="1">
      <c r="B589" s="284"/>
      <c r="C589" s="284"/>
      <c r="D589" s="284"/>
    </row>
    <row r="590" spans="2:4" s="128" customFormat="1">
      <c r="B590" s="284"/>
      <c r="C590" s="284"/>
      <c r="D590" s="284"/>
    </row>
    <row r="591" spans="2:4" s="128" customFormat="1">
      <c r="B591" s="284"/>
      <c r="C591" s="284"/>
      <c r="D591" s="284"/>
    </row>
    <row r="592" spans="2:4" s="128" customFormat="1">
      <c r="B592" s="284"/>
      <c r="C592" s="284"/>
      <c r="D592" s="284"/>
    </row>
    <row r="593" spans="2:4" s="128" customFormat="1">
      <c r="B593" s="284"/>
      <c r="C593" s="284"/>
      <c r="D593" s="284"/>
    </row>
    <row r="594" spans="2:4" s="128" customFormat="1">
      <c r="B594" s="284"/>
      <c r="C594" s="284"/>
      <c r="D594" s="284"/>
    </row>
    <row r="595" spans="2:4" s="128" customFormat="1">
      <c r="B595" s="284"/>
      <c r="C595" s="284"/>
      <c r="D595" s="284"/>
    </row>
    <row r="596" spans="2:4" s="128" customFormat="1">
      <c r="B596" s="284"/>
      <c r="C596" s="284"/>
      <c r="D596" s="284"/>
    </row>
    <row r="597" spans="2:4" s="128" customFormat="1">
      <c r="B597" s="284"/>
      <c r="C597" s="284"/>
      <c r="D597" s="284"/>
    </row>
    <row r="598" spans="2:4" s="128" customFormat="1">
      <c r="B598" s="284"/>
      <c r="C598" s="284"/>
      <c r="D598" s="284"/>
    </row>
    <row r="599" spans="2:4" s="128" customFormat="1">
      <c r="B599" s="284"/>
      <c r="C599" s="284"/>
      <c r="D599" s="284"/>
    </row>
    <row r="600" spans="2:4" s="128" customFormat="1">
      <c r="B600" s="284"/>
      <c r="C600" s="284"/>
      <c r="D600" s="284"/>
    </row>
    <row r="601" spans="2:4" s="128" customFormat="1">
      <c r="B601" s="284"/>
      <c r="C601" s="284"/>
      <c r="D601" s="284"/>
    </row>
    <row r="602" spans="2:4" s="128" customFormat="1">
      <c r="B602" s="284"/>
      <c r="C602" s="284"/>
      <c r="D602" s="284"/>
    </row>
    <row r="603" spans="2:4" s="128" customFormat="1">
      <c r="B603" s="284"/>
      <c r="C603" s="284"/>
      <c r="D603" s="284"/>
    </row>
    <row r="604" spans="2:4" s="128" customFormat="1">
      <c r="B604" s="284"/>
      <c r="C604" s="284"/>
      <c r="D604" s="284"/>
    </row>
    <row r="605" spans="2:4" s="128" customFormat="1">
      <c r="B605" s="284"/>
      <c r="C605" s="284"/>
      <c r="D605" s="284"/>
    </row>
    <row r="606" spans="2:4" s="128" customFormat="1">
      <c r="B606" s="284"/>
      <c r="C606" s="284"/>
      <c r="D606" s="284"/>
    </row>
    <row r="607" spans="2:4" s="128" customFormat="1">
      <c r="B607" s="284"/>
      <c r="C607" s="284"/>
      <c r="D607" s="284"/>
    </row>
    <row r="608" spans="2:4" s="128" customFormat="1">
      <c r="B608" s="284"/>
      <c r="C608" s="284"/>
      <c r="D608" s="284"/>
    </row>
    <row r="609" spans="2:4" s="128" customFormat="1">
      <c r="B609" s="284"/>
      <c r="C609" s="284"/>
      <c r="D609" s="284"/>
    </row>
    <row r="610" spans="2:4" s="128" customFormat="1">
      <c r="B610" s="284"/>
      <c r="C610" s="284"/>
      <c r="D610" s="284"/>
    </row>
    <row r="611" spans="2:4" s="128" customFormat="1">
      <c r="B611" s="284"/>
      <c r="C611" s="284"/>
      <c r="D611" s="284"/>
    </row>
    <row r="612" spans="2:4" s="128" customFormat="1">
      <c r="B612" s="284"/>
      <c r="C612" s="284"/>
      <c r="D612" s="284"/>
    </row>
    <row r="613" spans="2:4" s="128" customFormat="1">
      <c r="B613" s="284"/>
      <c r="C613" s="284"/>
      <c r="D613" s="284"/>
    </row>
    <row r="614" spans="2:4" s="128" customFormat="1">
      <c r="B614" s="284"/>
      <c r="C614" s="284"/>
      <c r="D614" s="284"/>
    </row>
    <row r="615" spans="2:4" s="128" customFormat="1">
      <c r="B615" s="284"/>
      <c r="C615" s="284"/>
      <c r="D615" s="284"/>
    </row>
    <row r="616" spans="2:4" s="128" customFormat="1">
      <c r="B616" s="284"/>
      <c r="C616" s="284"/>
      <c r="D616" s="284"/>
    </row>
    <row r="617" spans="2:4" s="128" customFormat="1">
      <c r="B617" s="284"/>
      <c r="C617" s="284"/>
      <c r="D617" s="284"/>
    </row>
    <row r="618" spans="2:4" s="128" customFormat="1">
      <c r="B618" s="284"/>
      <c r="C618" s="284"/>
      <c r="D618" s="284"/>
    </row>
    <row r="619" spans="2:4" s="128" customFormat="1">
      <c r="B619" s="284"/>
      <c r="C619" s="284"/>
      <c r="D619" s="284"/>
    </row>
    <row r="620" spans="2:4" s="128" customFormat="1">
      <c r="B620" s="284"/>
      <c r="C620" s="284"/>
      <c r="D620" s="284"/>
    </row>
    <row r="621" spans="2:4" s="128" customFormat="1">
      <c r="B621" s="284"/>
      <c r="C621" s="284"/>
      <c r="D621" s="284"/>
    </row>
    <row r="622" spans="2:4" s="128" customFormat="1">
      <c r="B622" s="284"/>
      <c r="C622" s="284"/>
      <c r="D622" s="284"/>
    </row>
    <row r="623" spans="2:4" s="128" customFormat="1">
      <c r="B623" s="284"/>
      <c r="C623" s="284"/>
      <c r="D623" s="284"/>
    </row>
    <row r="624" spans="2:4" s="128" customFormat="1">
      <c r="B624" s="284"/>
      <c r="C624" s="284"/>
      <c r="D624" s="284"/>
    </row>
    <row r="625" spans="2:4" s="128" customFormat="1">
      <c r="B625" s="284"/>
      <c r="C625" s="284"/>
      <c r="D625" s="284"/>
    </row>
    <row r="626" spans="2:4" s="128" customFormat="1">
      <c r="B626" s="284"/>
      <c r="C626" s="284"/>
      <c r="D626" s="284"/>
    </row>
    <row r="627" spans="2:4" s="128" customFormat="1">
      <c r="B627" s="284"/>
      <c r="C627" s="284"/>
      <c r="D627" s="284"/>
    </row>
    <row r="628" spans="2:4" s="128" customFormat="1">
      <c r="B628" s="284"/>
      <c r="C628" s="284"/>
      <c r="D628" s="284"/>
    </row>
    <row r="629" spans="2:4" s="128" customFormat="1">
      <c r="B629" s="284"/>
      <c r="C629" s="284"/>
      <c r="D629" s="284"/>
    </row>
    <row r="630" spans="2:4" s="128" customFormat="1">
      <c r="B630" s="284"/>
      <c r="C630" s="284"/>
      <c r="D630" s="284"/>
    </row>
    <row r="631" spans="2:4" s="128" customFormat="1">
      <c r="B631" s="284"/>
      <c r="C631" s="284"/>
      <c r="D631" s="284"/>
    </row>
    <row r="632" spans="2:4" s="128" customFormat="1">
      <c r="B632" s="284"/>
      <c r="C632" s="284"/>
      <c r="D632" s="284"/>
    </row>
    <row r="633" spans="2:4" s="128" customFormat="1">
      <c r="B633" s="284"/>
      <c r="C633" s="284"/>
      <c r="D633" s="284"/>
    </row>
    <row r="634" spans="2:4" s="128" customFormat="1">
      <c r="B634" s="284"/>
      <c r="C634" s="284"/>
      <c r="D634" s="284"/>
    </row>
    <row r="635" spans="2:4" s="128" customFormat="1">
      <c r="B635" s="284"/>
      <c r="C635" s="284"/>
      <c r="D635" s="284"/>
    </row>
    <row r="636" spans="2:4" s="128" customFormat="1">
      <c r="B636" s="284"/>
      <c r="C636" s="284"/>
      <c r="D636" s="284"/>
    </row>
    <row r="637" spans="2:4" s="128" customFormat="1">
      <c r="B637" s="284"/>
      <c r="C637" s="284"/>
      <c r="D637" s="284"/>
    </row>
    <row r="638" spans="2:4" s="128" customFormat="1">
      <c r="B638" s="284"/>
      <c r="C638" s="284"/>
      <c r="D638" s="284"/>
    </row>
    <row r="639" spans="2:4" s="128" customFormat="1">
      <c r="B639" s="284"/>
      <c r="C639" s="284"/>
      <c r="D639" s="284"/>
    </row>
    <row r="640" spans="2:4" s="128" customFormat="1">
      <c r="B640" s="284"/>
      <c r="C640" s="284"/>
      <c r="D640" s="284"/>
    </row>
    <row r="641" spans="2:4" s="128" customFormat="1">
      <c r="B641" s="284"/>
      <c r="C641" s="284"/>
      <c r="D641" s="284"/>
    </row>
    <row r="642" spans="2:4" s="128" customFormat="1">
      <c r="B642" s="284"/>
      <c r="C642" s="284"/>
      <c r="D642" s="284"/>
    </row>
    <row r="643" spans="2:4" s="128" customFormat="1">
      <c r="B643" s="284"/>
      <c r="C643" s="284"/>
      <c r="D643" s="284"/>
    </row>
    <row r="644" spans="2:4" s="128" customFormat="1">
      <c r="B644" s="284"/>
      <c r="C644" s="284"/>
      <c r="D644" s="284"/>
    </row>
    <row r="645" spans="2:4" s="128" customFormat="1">
      <c r="B645" s="284"/>
      <c r="C645" s="284"/>
      <c r="D645" s="284"/>
    </row>
    <row r="646" spans="2:4" s="128" customFormat="1">
      <c r="B646" s="284"/>
      <c r="C646" s="284"/>
      <c r="D646" s="284"/>
    </row>
    <row r="647" spans="2:4" s="128" customFormat="1">
      <c r="B647" s="284"/>
      <c r="C647" s="284"/>
      <c r="D647" s="284"/>
    </row>
    <row r="648" spans="2:4" s="128" customFormat="1">
      <c r="B648" s="284"/>
      <c r="C648" s="284"/>
      <c r="D648" s="284"/>
    </row>
    <row r="649" spans="2:4" s="128" customFormat="1">
      <c r="B649" s="284"/>
      <c r="C649" s="284"/>
      <c r="D649" s="284"/>
    </row>
    <row r="650" spans="2:4" s="128" customFormat="1">
      <c r="B650" s="284"/>
      <c r="C650" s="284"/>
      <c r="D650" s="284"/>
    </row>
    <row r="651" spans="2:4" s="128" customFormat="1">
      <c r="B651" s="284"/>
      <c r="C651" s="284"/>
      <c r="D651" s="284"/>
    </row>
    <row r="652" spans="2:4" s="128" customFormat="1">
      <c r="B652" s="284"/>
      <c r="C652" s="284"/>
      <c r="D652" s="284"/>
    </row>
    <row r="653" spans="2:4" s="128" customFormat="1">
      <c r="B653" s="284"/>
      <c r="C653" s="284"/>
      <c r="D653" s="284"/>
    </row>
    <row r="654" spans="2:4" s="128" customFormat="1">
      <c r="B654" s="284"/>
      <c r="C654" s="284"/>
      <c r="D654" s="284"/>
    </row>
    <row r="655" spans="2:4" s="128" customFormat="1">
      <c r="B655" s="284"/>
      <c r="C655" s="284"/>
      <c r="D655" s="284"/>
    </row>
    <row r="656" spans="2:4" s="128" customFormat="1">
      <c r="B656" s="284"/>
      <c r="C656" s="284"/>
      <c r="D656" s="284"/>
    </row>
    <row r="657" spans="2:4" s="128" customFormat="1">
      <c r="B657" s="284"/>
      <c r="C657" s="284"/>
      <c r="D657" s="284"/>
    </row>
    <row r="658" spans="2:4" s="128" customFormat="1">
      <c r="B658" s="284"/>
      <c r="C658" s="284"/>
      <c r="D658" s="284"/>
    </row>
    <row r="659" spans="2:4" s="128" customFormat="1">
      <c r="B659" s="284"/>
      <c r="C659" s="284"/>
      <c r="D659" s="284"/>
    </row>
    <row r="660" spans="2:4" s="128" customFormat="1">
      <c r="B660" s="284"/>
      <c r="C660" s="284"/>
      <c r="D660" s="284"/>
    </row>
    <row r="661" spans="2:4" s="128" customFormat="1">
      <c r="B661" s="284"/>
      <c r="C661" s="284"/>
      <c r="D661" s="284"/>
    </row>
    <row r="662" spans="2:4" s="128" customFormat="1">
      <c r="B662" s="284"/>
      <c r="C662" s="284"/>
      <c r="D662" s="284"/>
    </row>
    <row r="663" spans="2:4" s="128" customFormat="1">
      <c r="B663" s="284"/>
      <c r="C663" s="284"/>
      <c r="D663" s="284"/>
    </row>
    <row r="664" spans="2:4" s="128" customFormat="1">
      <c r="B664" s="284"/>
      <c r="C664" s="284"/>
      <c r="D664" s="284"/>
    </row>
    <row r="665" spans="2:4" s="128" customFormat="1">
      <c r="B665" s="284"/>
      <c r="C665" s="284"/>
      <c r="D665" s="284"/>
    </row>
    <row r="666" spans="2:4" s="128" customFormat="1">
      <c r="B666" s="284"/>
      <c r="C666" s="284"/>
      <c r="D666" s="284"/>
    </row>
    <row r="667" spans="2:4" s="128" customFormat="1">
      <c r="B667" s="284"/>
      <c r="C667" s="284"/>
      <c r="D667" s="284"/>
    </row>
    <row r="668" spans="2:4" s="128" customFormat="1">
      <c r="B668" s="284"/>
      <c r="C668" s="284"/>
      <c r="D668" s="284"/>
    </row>
    <row r="669" spans="2:4" s="128" customFormat="1">
      <c r="B669" s="284"/>
      <c r="C669" s="284"/>
      <c r="D669" s="284"/>
    </row>
    <row r="670" spans="2:4" s="128" customFormat="1">
      <c r="B670" s="284"/>
      <c r="C670" s="284"/>
      <c r="D670" s="284"/>
    </row>
    <row r="671" spans="2:4" s="128" customFormat="1">
      <c r="B671" s="284"/>
      <c r="C671" s="284"/>
      <c r="D671" s="284"/>
    </row>
    <row r="672" spans="2:4" s="128" customFormat="1">
      <c r="B672" s="284"/>
      <c r="C672" s="284"/>
      <c r="D672" s="284"/>
    </row>
    <row r="673" spans="2:4" s="128" customFormat="1">
      <c r="B673" s="284"/>
      <c r="C673" s="284"/>
      <c r="D673" s="284"/>
    </row>
    <row r="674" spans="2:4" s="128" customFormat="1">
      <c r="B674" s="284"/>
      <c r="C674" s="284"/>
      <c r="D674" s="284"/>
    </row>
    <row r="675" spans="2:4" s="128" customFormat="1">
      <c r="B675" s="284"/>
      <c r="C675" s="284"/>
      <c r="D675" s="284"/>
    </row>
    <row r="676" spans="2:4" s="128" customFormat="1">
      <c r="B676" s="284"/>
      <c r="C676" s="284"/>
      <c r="D676" s="284"/>
    </row>
    <row r="677" spans="2:4" s="128" customFormat="1">
      <c r="B677" s="284"/>
      <c r="C677" s="284"/>
      <c r="D677" s="284"/>
    </row>
    <row r="678" spans="2:4" s="128" customFormat="1">
      <c r="B678" s="284"/>
      <c r="C678" s="284"/>
      <c r="D678" s="284"/>
    </row>
    <row r="679" spans="2:4" s="128" customFormat="1">
      <c r="B679" s="284"/>
      <c r="C679" s="284"/>
      <c r="D679" s="284"/>
    </row>
    <row r="680" spans="2:4" s="128" customFormat="1">
      <c r="B680" s="284"/>
      <c r="C680" s="284"/>
      <c r="D680" s="284"/>
    </row>
    <row r="681" spans="2:4" s="128" customFormat="1">
      <c r="B681" s="284"/>
      <c r="C681" s="284"/>
      <c r="D681" s="284"/>
    </row>
    <row r="682" spans="2:4" s="128" customFormat="1">
      <c r="B682" s="284"/>
      <c r="C682" s="284"/>
      <c r="D682" s="284"/>
    </row>
    <row r="683" spans="2:4" s="128" customFormat="1">
      <c r="B683" s="284"/>
      <c r="C683" s="284"/>
      <c r="D683" s="284"/>
    </row>
    <row r="684" spans="2:4" s="128" customFormat="1">
      <c r="B684" s="284"/>
      <c r="C684" s="284"/>
      <c r="D684" s="284"/>
    </row>
    <row r="685" spans="2:4" s="128" customFormat="1">
      <c r="B685" s="284"/>
      <c r="C685" s="284"/>
      <c r="D685" s="284"/>
    </row>
    <row r="686" spans="2:4" s="128" customFormat="1">
      <c r="B686" s="284"/>
      <c r="C686" s="284"/>
      <c r="D686" s="284"/>
    </row>
    <row r="687" spans="2:4" s="128" customFormat="1">
      <c r="B687" s="284"/>
      <c r="C687" s="284"/>
      <c r="D687" s="284"/>
    </row>
    <row r="688" spans="2:4" s="128" customFormat="1">
      <c r="B688" s="284"/>
      <c r="C688" s="284"/>
      <c r="D688" s="284"/>
    </row>
    <row r="689" spans="2:4" s="128" customFormat="1">
      <c r="B689" s="284"/>
      <c r="C689" s="284"/>
      <c r="D689" s="284"/>
    </row>
    <row r="690" spans="2:4" s="128" customFormat="1">
      <c r="B690" s="284"/>
      <c r="C690" s="284"/>
      <c r="D690" s="284"/>
    </row>
    <row r="691" spans="2:4" s="128" customFormat="1">
      <c r="B691" s="284"/>
      <c r="C691" s="284"/>
      <c r="D691" s="284"/>
    </row>
    <row r="692" spans="2:4" s="128" customFormat="1">
      <c r="B692" s="284"/>
      <c r="C692" s="284"/>
      <c r="D692" s="284"/>
    </row>
    <row r="693" spans="2:4" s="128" customFormat="1">
      <c r="B693" s="284"/>
      <c r="C693" s="284"/>
      <c r="D693" s="284"/>
    </row>
    <row r="694" spans="2:4" s="128" customFormat="1">
      <c r="B694" s="284"/>
      <c r="C694" s="284"/>
      <c r="D694" s="284"/>
    </row>
    <row r="695" spans="2:4" s="128" customFormat="1">
      <c r="B695" s="284"/>
      <c r="C695" s="284"/>
      <c r="D695" s="284"/>
    </row>
    <row r="696" spans="2:4" s="128" customFormat="1">
      <c r="B696" s="284"/>
      <c r="C696" s="284"/>
      <c r="D696" s="284"/>
    </row>
    <row r="697" spans="2:4" s="128" customFormat="1">
      <c r="B697" s="284"/>
      <c r="C697" s="284"/>
      <c r="D697" s="284"/>
    </row>
    <row r="698" spans="2:4" s="128" customFormat="1">
      <c r="B698" s="284"/>
      <c r="C698" s="284"/>
      <c r="D698" s="284"/>
    </row>
    <row r="699" spans="2:4" s="128" customFormat="1">
      <c r="B699" s="284"/>
      <c r="C699" s="284"/>
      <c r="D699" s="284"/>
    </row>
    <row r="700" spans="2:4" s="128" customFormat="1">
      <c r="B700" s="284"/>
      <c r="C700" s="284"/>
      <c r="D700" s="284"/>
    </row>
    <row r="701" spans="2:4" s="128" customFormat="1">
      <c r="B701" s="284"/>
      <c r="C701" s="284"/>
      <c r="D701" s="284"/>
    </row>
    <row r="702" spans="2:4" s="128" customFormat="1">
      <c r="B702" s="284"/>
      <c r="C702" s="284"/>
      <c r="D702" s="284"/>
    </row>
    <row r="703" spans="2:4" s="128" customFormat="1">
      <c r="B703" s="284"/>
      <c r="C703" s="284"/>
      <c r="D703" s="284"/>
    </row>
    <row r="704" spans="2:4" s="128" customFormat="1">
      <c r="B704" s="284"/>
      <c r="C704" s="284"/>
      <c r="D704" s="284"/>
    </row>
    <row r="705" spans="2:4" s="128" customFormat="1">
      <c r="B705" s="284"/>
      <c r="C705" s="284"/>
      <c r="D705" s="284"/>
    </row>
    <row r="706" spans="2:4" s="128" customFormat="1">
      <c r="B706" s="284"/>
      <c r="C706" s="284"/>
      <c r="D706" s="284"/>
    </row>
    <row r="707" spans="2:4" s="128" customFormat="1">
      <c r="B707" s="284"/>
      <c r="C707" s="284"/>
      <c r="D707" s="284"/>
    </row>
    <row r="708" spans="2:4" s="128" customFormat="1">
      <c r="B708" s="284"/>
      <c r="C708" s="284"/>
      <c r="D708" s="284"/>
    </row>
    <row r="709" spans="2:4" s="128" customFormat="1">
      <c r="B709" s="284"/>
      <c r="C709" s="284"/>
      <c r="D709" s="284"/>
    </row>
    <row r="710" spans="2:4" s="128" customFormat="1">
      <c r="B710" s="284"/>
      <c r="C710" s="284"/>
      <c r="D710" s="284"/>
    </row>
    <row r="711" spans="2:4" s="128" customFormat="1">
      <c r="B711" s="284"/>
      <c r="C711" s="284"/>
      <c r="D711" s="284"/>
    </row>
    <row r="712" spans="2:4" s="128" customFormat="1">
      <c r="B712" s="284"/>
      <c r="C712" s="284"/>
      <c r="D712" s="284"/>
    </row>
    <row r="713" spans="2:4" s="128" customFormat="1">
      <c r="B713" s="284"/>
      <c r="C713" s="284"/>
      <c r="D713" s="284"/>
    </row>
    <row r="714" spans="2:4" s="128" customFormat="1">
      <c r="B714" s="284"/>
      <c r="C714" s="284"/>
      <c r="D714" s="284"/>
    </row>
    <row r="715" spans="2:4" s="128" customFormat="1">
      <c r="B715" s="284"/>
      <c r="C715" s="284"/>
      <c r="D715" s="284"/>
    </row>
    <row r="716" spans="2:4" s="128" customFormat="1">
      <c r="B716" s="284"/>
      <c r="C716" s="284"/>
      <c r="D716" s="284"/>
    </row>
    <row r="717" spans="2:4" s="128" customFormat="1">
      <c r="B717" s="284"/>
      <c r="C717" s="284"/>
      <c r="D717" s="284"/>
    </row>
    <row r="718" spans="2:4" s="128" customFormat="1">
      <c r="B718" s="284"/>
      <c r="C718" s="284"/>
      <c r="D718" s="284"/>
    </row>
    <row r="719" spans="2:4" s="128" customFormat="1">
      <c r="B719" s="284"/>
      <c r="C719" s="284"/>
      <c r="D719" s="284"/>
    </row>
    <row r="720" spans="2:4" s="128" customFormat="1">
      <c r="B720" s="284"/>
      <c r="C720" s="284"/>
      <c r="D720" s="284"/>
    </row>
    <row r="721" spans="2:4" s="128" customFormat="1">
      <c r="B721" s="284"/>
      <c r="C721" s="284"/>
      <c r="D721" s="284"/>
    </row>
    <row r="722" spans="2:4" s="128" customFormat="1">
      <c r="B722" s="284"/>
      <c r="C722" s="284"/>
      <c r="D722" s="284"/>
    </row>
    <row r="723" spans="2:4" s="128" customFormat="1">
      <c r="B723" s="284"/>
      <c r="C723" s="284"/>
      <c r="D723" s="284"/>
    </row>
    <row r="724" spans="2:4" s="128" customFormat="1">
      <c r="B724" s="284"/>
      <c r="C724" s="284"/>
      <c r="D724" s="284"/>
    </row>
    <row r="725" spans="2:4" s="128" customFormat="1">
      <c r="B725" s="284"/>
      <c r="C725" s="284"/>
      <c r="D725" s="284"/>
    </row>
    <row r="726" spans="2:4" s="128" customFormat="1">
      <c r="B726" s="284"/>
      <c r="C726" s="284"/>
      <c r="D726" s="284"/>
    </row>
    <row r="727" spans="2:4" s="128" customFormat="1">
      <c r="B727" s="284"/>
      <c r="C727" s="284"/>
      <c r="D727" s="284"/>
    </row>
    <row r="728" spans="2:4" s="128" customFormat="1">
      <c r="B728" s="284"/>
      <c r="C728" s="284"/>
      <c r="D728" s="284"/>
    </row>
    <row r="729" spans="2:4" s="128" customFormat="1">
      <c r="B729" s="284"/>
      <c r="C729" s="284"/>
      <c r="D729" s="284"/>
    </row>
    <row r="730" spans="2:4" s="128" customFormat="1">
      <c r="B730" s="284"/>
      <c r="C730" s="284"/>
      <c r="D730" s="284"/>
    </row>
    <row r="731" spans="2:4" s="128" customFormat="1">
      <c r="B731" s="284"/>
      <c r="C731" s="284"/>
      <c r="D731" s="284"/>
    </row>
    <row r="732" spans="2:4" s="128" customFormat="1">
      <c r="B732" s="284"/>
      <c r="C732" s="284"/>
      <c r="D732" s="284"/>
    </row>
    <row r="733" spans="2:4" s="128" customFormat="1">
      <c r="B733" s="284"/>
      <c r="C733" s="284"/>
      <c r="D733" s="284"/>
    </row>
    <row r="734" spans="2:4" s="128" customFormat="1">
      <c r="B734" s="284"/>
      <c r="C734" s="284"/>
      <c r="D734" s="284"/>
    </row>
    <row r="735" spans="2:4" s="128" customFormat="1">
      <c r="B735" s="284"/>
      <c r="C735" s="284"/>
      <c r="D735" s="284"/>
    </row>
    <row r="736" spans="2:4" s="128" customFormat="1">
      <c r="B736" s="284"/>
      <c r="C736" s="284"/>
      <c r="D736" s="284"/>
    </row>
    <row r="737" spans="2:4" s="128" customFormat="1">
      <c r="B737" s="284"/>
      <c r="C737" s="284"/>
      <c r="D737" s="284"/>
    </row>
    <row r="738" spans="2:4" s="128" customFormat="1">
      <c r="B738" s="284"/>
      <c r="C738" s="284"/>
      <c r="D738" s="284"/>
    </row>
    <row r="739" spans="2:4" s="128" customFormat="1">
      <c r="B739" s="284"/>
      <c r="C739" s="284"/>
      <c r="D739" s="284"/>
    </row>
    <row r="740" spans="2:4" s="128" customFormat="1">
      <c r="B740" s="284"/>
      <c r="C740" s="284"/>
      <c r="D740" s="284"/>
    </row>
    <row r="741" spans="2:4" s="128" customFormat="1">
      <c r="B741" s="284"/>
      <c r="C741" s="284"/>
      <c r="D741" s="284"/>
    </row>
    <row r="742" spans="2:4" s="128" customFormat="1">
      <c r="B742" s="284"/>
      <c r="C742" s="284"/>
      <c r="D742" s="284"/>
    </row>
    <row r="743" spans="2:4" s="128" customFormat="1">
      <c r="B743" s="284"/>
      <c r="C743" s="284"/>
      <c r="D743" s="284"/>
    </row>
    <row r="744" spans="2:4" s="128" customFormat="1">
      <c r="B744" s="284"/>
      <c r="C744" s="284"/>
      <c r="D744" s="284"/>
    </row>
    <row r="745" spans="2:4" s="128" customFormat="1">
      <c r="B745" s="284"/>
      <c r="C745" s="284"/>
      <c r="D745" s="284"/>
    </row>
    <row r="746" spans="2:4" s="128" customFormat="1">
      <c r="B746" s="284"/>
      <c r="C746" s="284"/>
      <c r="D746" s="284"/>
    </row>
    <row r="747" spans="2:4" s="128" customFormat="1">
      <c r="B747" s="284"/>
      <c r="C747" s="284"/>
      <c r="D747" s="284"/>
    </row>
    <row r="748" spans="2:4" s="128" customFormat="1">
      <c r="B748" s="284"/>
      <c r="C748" s="284"/>
      <c r="D748" s="284"/>
    </row>
    <row r="749" spans="2:4" s="128" customFormat="1">
      <c r="B749" s="284"/>
      <c r="C749" s="284"/>
      <c r="D749" s="284"/>
    </row>
    <row r="750" spans="2:4" s="128" customFormat="1">
      <c r="B750" s="284"/>
      <c r="C750" s="284"/>
      <c r="D750" s="284"/>
    </row>
    <row r="751" spans="2:4" s="128" customFormat="1">
      <c r="B751" s="284"/>
      <c r="C751" s="284"/>
      <c r="D751" s="284"/>
    </row>
    <row r="752" spans="2:4" s="128" customFormat="1">
      <c r="B752" s="284"/>
      <c r="C752" s="284"/>
      <c r="D752" s="284"/>
    </row>
    <row r="753" spans="2:4" s="128" customFormat="1">
      <c r="B753" s="284"/>
      <c r="C753" s="284"/>
      <c r="D753" s="284"/>
    </row>
    <row r="754" spans="2:4" s="128" customFormat="1">
      <c r="B754" s="284"/>
      <c r="C754" s="284"/>
      <c r="D754" s="284"/>
    </row>
    <row r="755" spans="2:4" s="128" customFormat="1">
      <c r="B755" s="284"/>
      <c r="C755" s="284"/>
      <c r="D755" s="284"/>
    </row>
    <row r="756" spans="2:4" s="128" customFormat="1">
      <c r="B756" s="284"/>
      <c r="C756" s="284"/>
      <c r="D756" s="284"/>
    </row>
    <row r="757" spans="2:4" s="128" customFormat="1">
      <c r="B757" s="284"/>
      <c r="C757" s="284"/>
      <c r="D757" s="284"/>
    </row>
    <row r="758" spans="2:4" s="128" customFormat="1">
      <c r="B758" s="284"/>
      <c r="C758" s="284"/>
      <c r="D758" s="284"/>
    </row>
    <row r="759" spans="2:4" s="128" customFormat="1">
      <c r="B759" s="284"/>
      <c r="C759" s="284"/>
      <c r="D759" s="284"/>
    </row>
    <row r="760" spans="2:4" s="128" customFormat="1">
      <c r="B760" s="284"/>
      <c r="C760" s="284"/>
      <c r="D760" s="284"/>
    </row>
    <row r="761" spans="2:4" s="128" customFormat="1">
      <c r="B761" s="284"/>
      <c r="C761" s="284"/>
      <c r="D761" s="284"/>
    </row>
    <row r="762" spans="2:4" s="128" customFormat="1">
      <c r="B762" s="284"/>
      <c r="C762" s="284"/>
      <c r="D762" s="284"/>
    </row>
    <row r="763" spans="2:4" s="128" customFormat="1">
      <c r="B763" s="284"/>
      <c r="C763" s="284"/>
      <c r="D763" s="284"/>
    </row>
    <row r="764" spans="2:4" s="128" customFormat="1">
      <c r="B764" s="284"/>
      <c r="C764" s="284"/>
      <c r="D764" s="284"/>
    </row>
    <row r="765" spans="2:4" s="128" customFormat="1">
      <c r="B765" s="284"/>
      <c r="C765" s="284"/>
      <c r="D765" s="284"/>
    </row>
    <row r="766" spans="2:4" s="128" customFormat="1">
      <c r="B766" s="284"/>
      <c r="C766" s="284"/>
      <c r="D766" s="284"/>
    </row>
    <row r="767" spans="2:4" s="128" customFormat="1">
      <c r="B767" s="284"/>
      <c r="C767" s="284"/>
      <c r="D767" s="284"/>
    </row>
    <row r="768" spans="2:4" s="128" customFormat="1">
      <c r="B768" s="284"/>
      <c r="C768" s="284"/>
      <c r="D768" s="284"/>
    </row>
    <row r="769" spans="2:4" s="128" customFormat="1">
      <c r="B769" s="284"/>
      <c r="C769" s="284"/>
      <c r="D769" s="284"/>
    </row>
    <row r="770" spans="2:4" s="128" customFormat="1">
      <c r="B770" s="284"/>
      <c r="C770" s="284"/>
      <c r="D770" s="284"/>
    </row>
    <row r="771" spans="2:4" s="128" customFormat="1">
      <c r="B771" s="284"/>
      <c r="C771" s="284"/>
      <c r="D771" s="284"/>
    </row>
    <row r="772" spans="2:4" s="128" customFormat="1">
      <c r="B772" s="284"/>
      <c r="C772" s="284"/>
      <c r="D772" s="284"/>
    </row>
    <row r="773" spans="2:4" s="128" customFormat="1">
      <c r="B773" s="284"/>
      <c r="C773" s="284"/>
      <c r="D773" s="284"/>
    </row>
    <row r="774" spans="2:4" s="128" customFormat="1">
      <c r="B774" s="284"/>
      <c r="C774" s="284"/>
      <c r="D774" s="284"/>
    </row>
    <row r="775" spans="2:4" s="128" customFormat="1">
      <c r="B775" s="284"/>
      <c r="C775" s="284"/>
      <c r="D775" s="284"/>
    </row>
    <row r="776" spans="2:4" s="128" customFormat="1">
      <c r="B776" s="284"/>
      <c r="C776" s="284"/>
      <c r="D776" s="284"/>
    </row>
    <row r="777" spans="2:4" s="128" customFormat="1">
      <c r="B777" s="284"/>
      <c r="C777" s="284"/>
      <c r="D777" s="284"/>
    </row>
    <row r="778" spans="2:4" s="128" customFormat="1">
      <c r="B778" s="284"/>
      <c r="C778" s="284"/>
      <c r="D778" s="284"/>
    </row>
    <row r="779" spans="2:4" s="128" customFormat="1">
      <c r="B779" s="284"/>
      <c r="C779" s="284"/>
      <c r="D779" s="284"/>
    </row>
    <row r="780" spans="2:4" s="128" customFormat="1">
      <c r="B780" s="284"/>
      <c r="C780" s="284"/>
      <c r="D780" s="284"/>
    </row>
    <row r="781" spans="2:4" s="128" customFormat="1">
      <c r="B781" s="284"/>
      <c r="C781" s="284"/>
      <c r="D781" s="284"/>
    </row>
    <row r="782" spans="2:4" s="128" customFormat="1">
      <c r="B782" s="284"/>
      <c r="C782" s="284"/>
      <c r="D782" s="284"/>
    </row>
    <row r="783" spans="2:4" s="128" customFormat="1">
      <c r="B783" s="284"/>
      <c r="C783" s="284"/>
      <c r="D783" s="284"/>
    </row>
    <row r="784" spans="2:4" s="128" customFormat="1">
      <c r="B784" s="284"/>
      <c r="C784" s="284"/>
      <c r="D784" s="284"/>
    </row>
    <row r="785" spans="2:4" s="128" customFormat="1">
      <c r="B785" s="284"/>
      <c r="C785" s="284"/>
      <c r="D785" s="284"/>
    </row>
    <row r="786" spans="2:4" s="128" customFormat="1">
      <c r="B786" s="284"/>
      <c r="C786" s="284"/>
      <c r="D786" s="284"/>
    </row>
    <row r="787" spans="2:4" s="128" customFormat="1">
      <c r="B787" s="284"/>
      <c r="C787" s="284"/>
      <c r="D787" s="284"/>
    </row>
    <row r="788" spans="2:4" s="128" customFormat="1">
      <c r="B788" s="284"/>
      <c r="C788" s="284"/>
      <c r="D788" s="284"/>
    </row>
    <row r="789" spans="2:4" s="128" customFormat="1">
      <c r="B789" s="284"/>
      <c r="C789" s="284"/>
      <c r="D789" s="284"/>
    </row>
    <row r="790" spans="2:4" s="128" customFormat="1">
      <c r="B790" s="284"/>
      <c r="C790" s="284"/>
      <c r="D790" s="284"/>
    </row>
    <row r="791" spans="2:4" s="128" customFormat="1">
      <c r="B791" s="284"/>
      <c r="C791" s="284"/>
      <c r="D791" s="284"/>
    </row>
    <row r="792" spans="2:4" s="128" customFormat="1">
      <c r="B792" s="284"/>
      <c r="C792" s="284"/>
      <c r="D792" s="284"/>
    </row>
    <row r="793" spans="2:4" s="128" customFormat="1">
      <c r="B793" s="284"/>
      <c r="C793" s="284"/>
      <c r="D793" s="284"/>
    </row>
    <row r="794" spans="2:4" s="128" customFormat="1">
      <c r="B794" s="284"/>
      <c r="C794" s="284"/>
      <c r="D794" s="284"/>
    </row>
    <row r="795" spans="2:4" s="128" customFormat="1">
      <c r="B795" s="284"/>
      <c r="C795" s="284"/>
      <c r="D795" s="284"/>
    </row>
    <row r="796" spans="2:4" s="128" customFormat="1">
      <c r="B796" s="284"/>
      <c r="C796" s="284"/>
      <c r="D796" s="284"/>
    </row>
    <row r="797" spans="2:4" s="128" customFormat="1">
      <c r="B797" s="284"/>
      <c r="C797" s="284"/>
      <c r="D797" s="284"/>
    </row>
    <row r="798" spans="2:4" s="128" customFormat="1">
      <c r="B798" s="284"/>
      <c r="C798" s="284"/>
      <c r="D798" s="284"/>
    </row>
    <row r="799" spans="2:4" s="128" customFormat="1">
      <c r="B799" s="284"/>
      <c r="C799" s="284"/>
      <c r="D799" s="284"/>
    </row>
    <row r="800" spans="2:4" s="128" customFormat="1">
      <c r="B800" s="284"/>
      <c r="C800" s="284"/>
      <c r="D800" s="284"/>
    </row>
    <row r="801" spans="2:4" s="128" customFormat="1">
      <c r="B801" s="284"/>
      <c r="C801" s="284"/>
      <c r="D801" s="284"/>
    </row>
    <row r="802" spans="2:4" s="128" customFormat="1">
      <c r="B802" s="284"/>
      <c r="C802" s="284"/>
      <c r="D802" s="284"/>
    </row>
    <row r="803" spans="2:4" s="128" customFormat="1">
      <c r="B803" s="284"/>
      <c r="C803" s="284"/>
      <c r="D803" s="284"/>
    </row>
    <row r="804" spans="2:4" s="128" customFormat="1">
      <c r="B804" s="284"/>
      <c r="C804" s="284"/>
      <c r="D804" s="284"/>
    </row>
    <row r="805" spans="2:4" s="128" customFormat="1">
      <c r="B805" s="284"/>
      <c r="C805" s="284"/>
      <c r="D805" s="284"/>
    </row>
    <row r="806" spans="2:4" s="128" customFormat="1">
      <c r="B806" s="284"/>
      <c r="C806" s="284"/>
      <c r="D806" s="284"/>
    </row>
    <row r="807" spans="2:4" s="128" customFormat="1">
      <c r="B807" s="284"/>
      <c r="C807" s="284"/>
      <c r="D807" s="284"/>
    </row>
    <row r="808" spans="2:4" s="128" customFormat="1">
      <c r="B808" s="284"/>
      <c r="C808" s="284"/>
      <c r="D808" s="284"/>
    </row>
    <row r="809" spans="2:4" s="128" customFormat="1">
      <c r="B809" s="284"/>
      <c r="C809" s="284"/>
      <c r="D809" s="284"/>
    </row>
    <row r="810" spans="2:4" s="128" customFormat="1">
      <c r="B810" s="284"/>
      <c r="C810" s="284"/>
      <c r="D810" s="284"/>
    </row>
    <row r="811" spans="2:4" s="128" customFormat="1">
      <c r="B811" s="284"/>
      <c r="C811" s="284"/>
      <c r="D811" s="284"/>
    </row>
    <row r="812" spans="2:4" s="128" customFormat="1">
      <c r="B812" s="284"/>
      <c r="C812" s="284"/>
      <c r="D812" s="284"/>
    </row>
    <row r="813" spans="2:4" s="128" customFormat="1">
      <c r="B813" s="284"/>
      <c r="C813" s="284"/>
      <c r="D813" s="284"/>
    </row>
    <row r="814" spans="2:4" s="128" customFormat="1">
      <c r="B814" s="284"/>
      <c r="C814" s="284"/>
      <c r="D814" s="284"/>
    </row>
    <row r="815" spans="2:4" s="128" customFormat="1">
      <c r="B815" s="284"/>
      <c r="C815" s="284"/>
      <c r="D815" s="284"/>
    </row>
    <row r="816" spans="2:4" s="128" customFormat="1">
      <c r="B816" s="284"/>
      <c r="C816" s="284"/>
      <c r="D816" s="284"/>
    </row>
    <row r="817" spans="2:4" s="128" customFormat="1">
      <c r="B817" s="284"/>
      <c r="C817" s="284"/>
      <c r="D817" s="284"/>
    </row>
    <row r="818" spans="2:4" s="128" customFormat="1">
      <c r="B818" s="284"/>
      <c r="C818" s="284"/>
      <c r="D818" s="284"/>
    </row>
    <row r="819" spans="2:4" s="128" customFormat="1">
      <c r="B819" s="284"/>
      <c r="C819" s="284"/>
      <c r="D819" s="284"/>
    </row>
    <row r="820" spans="2:4" s="128" customFormat="1">
      <c r="B820" s="284"/>
      <c r="C820" s="284"/>
      <c r="D820" s="284"/>
    </row>
    <row r="821" spans="2:4" s="128" customFormat="1">
      <c r="B821" s="284"/>
      <c r="C821" s="284"/>
      <c r="D821" s="284"/>
    </row>
    <row r="822" spans="2:4" s="128" customFormat="1">
      <c r="B822" s="284"/>
      <c r="C822" s="284"/>
      <c r="D822" s="284"/>
    </row>
    <row r="823" spans="2:4" s="128" customFormat="1">
      <c r="B823" s="284"/>
      <c r="C823" s="284"/>
      <c r="D823" s="284"/>
    </row>
    <row r="824" spans="2:4" s="128" customFormat="1">
      <c r="B824" s="284"/>
      <c r="C824" s="284"/>
      <c r="D824" s="284"/>
    </row>
    <row r="825" spans="2:4" s="128" customFormat="1">
      <c r="B825" s="284"/>
      <c r="C825" s="284"/>
      <c r="D825" s="284"/>
    </row>
    <row r="826" spans="2:4" s="128" customFormat="1">
      <c r="B826" s="284"/>
      <c r="C826" s="284"/>
      <c r="D826" s="284"/>
    </row>
    <row r="827" spans="2:4" s="128" customFormat="1">
      <c r="B827" s="284"/>
      <c r="C827" s="284"/>
      <c r="D827" s="284"/>
    </row>
    <row r="828" spans="2:4" s="128" customFormat="1">
      <c r="B828" s="284"/>
      <c r="C828" s="284"/>
      <c r="D828" s="284"/>
    </row>
    <row r="829" spans="2:4" s="128" customFormat="1">
      <c r="B829" s="284"/>
      <c r="C829" s="284"/>
      <c r="D829" s="284"/>
    </row>
    <row r="830" spans="2:4" s="128" customFormat="1">
      <c r="B830" s="284"/>
      <c r="C830" s="284"/>
      <c r="D830" s="284"/>
    </row>
    <row r="831" spans="2:4" s="128" customFormat="1">
      <c r="B831" s="284"/>
      <c r="C831" s="284"/>
      <c r="D831" s="284"/>
    </row>
    <row r="832" spans="2:4" s="128" customFormat="1">
      <c r="B832" s="284"/>
      <c r="C832" s="284"/>
      <c r="D832" s="284"/>
    </row>
    <row r="833" spans="2:4" s="128" customFormat="1">
      <c r="B833" s="284"/>
      <c r="C833" s="284"/>
      <c r="D833" s="284"/>
    </row>
    <row r="834" spans="2:4" s="128" customFormat="1">
      <c r="B834" s="284"/>
      <c r="C834" s="284"/>
      <c r="D834" s="284"/>
    </row>
    <row r="835" spans="2:4" s="128" customFormat="1">
      <c r="B835" s="284"/>
      <c r="C835" s="284"/>
      <c r="D835" s="284"/>
    </row>
    <row r="836" spans="2:4" s="128" customFormat="1">
      <c r="B836" s="284"/>
      <c r="C836" s="284"/>
      <c r="D836" s="284"/>
    </row>
    <row r="837" spans="2:4" s="128" customFormat="1">
      <c r="B837" s="284"/>
      <c r="C837" s="284"/>
      <c r="D837" s="284"/>
    </row>
    <row r="838" spans="2:4" s="128" customFormat="1">
      <c r="B838" s="284"/>
      <c r="C838" s="284"/>
      <c r="D838" s="284"/>
    </row>
    <row r="839" spans="2:4" s="128" customFormat="1">
      <c r="B839" s="284"/>
      <c r="C839" s="284"/>
      <c r="D839" s="284"/>
    </row>
    <row r="840" spans="2:4" s="128" customFormat="1">
      <c r="B840" s="284"/>
      <c r="C840" s="284"/>
      <c r="D840" s="284"/>
    </row>
    <row r="841" spans="2:4" s="128" customFormat="1">
      <c r="B841" s="284"/>
      <c r="C841" s="284"/>
      <c r="D841" s="284"/>
    </row>
    <row r="842" spans="2:4" s="128" customFormat="1">
      <c r="B842" s="284"/>
      <c r="C842" s="284"/>
      <c r="D842" s="284"/>
    </row>
    <row r="843" spans="2:4" s="128" customFormat="1">
      <c r="B843" s="284"/>
      <c r="C843" s="284"/>
      <c r="D843" s="284"/>
    </row>
    <row r="844" spans="2:4" s="128" customFormat="1">
      <c r="B844" s="284"/>
      <c r="C844" s="284"/>
      <c r="D844" s="284"/>
    </row>
    <row r="845" spans="2:4" s="128" customFormat="1">
      <c r="B845" s="284"/>
      <c r="C845" s="284"/>
      <c r="D845" s="284"/>
    </row>
    <row r="846" spans="2:4" s="128" customFormat="1">
      <c r="B846" s="284"/>
      <c r="C846" s="284"/>
      <c r="D846" s="284"/>
    </row>
    <row r="847" spans="2:4" s="128" customFormat="1">
      <c r="B847" s="284"/>
      <c r="C847" s="284"/>
      <c r="D847" s="284"/>
    </row>
    <row r="848" spans="2:4" s="128" customFormat="1">
      <c r="B848" s="284"/>
      <c r="C848" s="284"/>
      <c r="D848" s="284"/>
    </row>
    <row r="849" spans="2:4" s="128" customFormat="1">
      <c r="B849" s="284"/>
      <c r="C849" s="284"/>
      <c r="D849" s="284"/>
    </row>
    <row r="850" spans="2:4" s="128" customFormat="1">
      <c r="B850" s="284"/>
      <c r="C850" s="284"/>
      <c r="D850" s="284"/>
    </row>
    <row r="851" spans="2:4" s="128" customFormat="1">
      <c r="B851" s="284"/>
      <c r="C851" s="284"/>
      <c r="D851" s="284"/>
    </row>
    <row r="852" spans="2:4" s="128" customFormat="1">
      <c r="B852" s="284"/>
      <c r="C852" s="284"/>
      <c r="D852" s="284"/>
    </row>
    <row r="853" spans="2:4" s="128" customFormat="1">
      <c r="B853" s="284"/>
      <c r="C853" s="284"/>
      <c r="D853" s="284"/>
    </row>
    <row r="854" spans="2:4" s="128" customFormat="1">
      <c r="B854" s="284"/>
      <c r="C854" s="284"/>
      <c r="D854" s="284"/>
    </row>
    <row r="855" spans="2:4" s="128" customFormat="1">
      <c r="B855" s="284"/>
      <c r="C855" s="284"/>
      <c r="D855" s="284"/>
    </row>
    <row r="856" spans="2:4" s="128" customFormat="1">
      <c r="B856" s="284"/>
      <c r="C856" s="284"/>
      <c r="D856" s="284"/>
    </row>
    <row r="857" spans="2:4" s="128" customFormat="1">
      <c r="B857" s="284"/>
      <c r="C857" s="284"/>
      <c r="D857" s="284"/>
    </row>
    <row r="858" spans="2:4" s="128" customFormat="1">
      <c r="B858" s="284"/>
      <c r="C858" s="284"/>
      <c r="D858" s="284"/>
    </row>
    <row r="859" spans="2:4" s="128" customFormat="1">
      <c r="B859" s="284"/>
      <c r="C859" s="284"/>
      <c r="D859" s="284"/>
    </row>
    <row r="860" spans="2:4" s="128" customFormat="1">
      <c r="B860" s="284"/>
      <c r="C860" s="284"/>
      <c r="D860" s="284"/>
    </row>
    <row r="861" spans="2:4" s="128" customFormat="1">
      <c r="B861" s="284"/>
      <c r="C861" s="284"/>
      <c r="D861" s="284"/>
    </row>
    <row r="862" spans="2:4" s="128" customFormat="1">
      <c r="B862" s="284"/>
      <c r="C862" s="284"/>
      <c r="D862" s="284"/>
    </row>
    <row r="863" spans="2:4" s="128" customFormat="1">
      <c r="B863" s="284"/>
      <c r="C863" s="284"/>
      <c r="D863" s="284"/>
    </row>
    <row r="864" spans="2:4" s="128" customFormat="1">
      <c r="B864" s="284"/>
      <c r="C864" s="284"/>
      <c r="D864" s="284"/>
    </row>
    <row r="865" spans="2:4" s="128" customFormat="1">
      <c r="B865" s="284"/>
      <c r="C865" s="284"/>
      <c r="D865" s="284"/>
    </row>
    <row r="866" spans="2:4" s="128" customFormat="1">
      <c r="B866" s="284"/>
      <c r="C866" s="284"/>
      <c r="D866" s="284"/>
    </row>
    <row r="867" spans="2:4" s="128" customFormat="1">
      <c r="B867" s="284"/>
      <c r="C867" s="284"/>
      <c r="D867" s="284"/>
    </row>
    <row r="868" spans="2:4" s="128" customFormat="1">
      <c r="B868" s="284"/>
      <c r="C868" s="284"/>
      <c r="D868" s="284"/>
    </row>
    <row r="869" spans="2:4" s="128" customFormat="1">
      <c r="B869" s="284"/>
      <c r="C869" s="284"/>
      <c r="D869" s="284"/>
    </row>
    <row r="870" spans="2:4" s="128" customFormat="1">
      <c r="B870" s="284"/>
      <c r="C870" s="284"/>
      <c r="D870" s="284"/>
    </row>
    <row r="871" spans="2:4" s="128" customFormat="1">
      <c r="B871" s="284"/>
      <c r="C871" s="284"/>
      <c r="D871" s="284"/>
    </row>
    <row r="872" spans="2:4" s="128" customFormat="1">
      <c r="B872" s="284"/>
      <c r="C872" s="284"/>
      <c r="D872" s="284"/>
    </row>
    <row r="873" spans="2:4" s="128" customFormat="1">
      <c r="B873" s="284"/>
      <c r="C873" s="284"/>
      <c r="D873" s="284"/>
    </row>
    <row r="874" spans="2:4" s="128" customFormat="1">
      <c r="B874" s="284"/>
      <c r="C874" s="284"/>
      <c r="D874" s="284"/>
    </row>
    <row r="875" spans="2:4" s="128" customFormat="1">
      <c r="B875" s="284"/>
      <c r="C875" s="284"/>
      <c r="D875" s="284"/>
    </row>
    <row r="876" spans="2:4" s="128" customFormat="1">
      <c r="B876" s="284"/>
      <c r="C876" s="284"/>
      <c r="D876" s="284"/>
    </row>
    <row r="877" spans="2:4" s="128" customFormat="1">
      <c r="B877" s="284"/>
      <c r="C877" s="284"/>
      <c r="D877" s="284"/>
    </row>
    <row r="878" spans="2:4" s="128" customFormat="1">
      <c r="B878" s="284"/>
      <c r="C878" s="284"/>
      <c r="D878" s="284"/>
    </row>
    <row r="879" spans="2:4" s="128" customFormat="1">
      <c r="B879" s="284"/>
      <c r="C879" s="284"/>
      <c r="D879" s="284"/>
    </row>
    <row r="880" spans="2:4" s="128" customFormat="1">
      <c r="B880" s="284"/>
      <c r="C880" s="284"/>
      <c r="D880" s="284"/>
    </row>
    <row r="881" spans="2:4" s="128" customFormat="1">
      <c r="B881" s="284"/>
      <c r="C881" s="284"/>
      <c r="D881" s="284"/>
    </row>
    <row r="882" spans="2:4" s="128" customFormat="1">
      <c r="B882" s="284"/>
      <c r="C882" s="284"/>
      <c r="D882" s="284"/>
    </row>
    <row r="883" spans="2:4" s="128" customFormat="1">
      <c r="B883" s="284"/>
      <c r="C883" s="284"/>
      <c r="D883" s="284"/>
    </row>
    <row r="884" spans="2:4" s="128" customFormat="1">
      <c r="B884" s="284"/>
      <c r="C884" s="284"/>
      <c r="D884" s="284"/>
    </row>
    <row r="885" spans="2:4" s="128" customFormat="1">
      <c r="B885" s="284"/>
      <c r="C885" s="284"/>
      <c r="D885" s="284"/>
    </row>
    <row r="886" spans="2:4" s="128" customFormat="1">
      <c r="B886" s="284"/>
      <c r="C886" s="284"/>
      <c r="D886" s="284"/>
    </row>
    <row r="887" spans="2:4" s="128" customFormat="1">
      <c r="B887" s="284"/>
      <c r="C887" s="284"/>
      <c r="D887" s="284"/>
    </row>
    <row r="888" spans="2:4" s="128" customFormat="1">
      <c r="B888" s="284"/>
      <c r="C888" s="284"/>
      <c r="D888" s="284"/>
    </row>
    <row r="889" spans="2:4" s="128" customFormat="1">
      <c r="B889" s="284"/>
      <c r="C889" s="284"/>
      <c r="D889" s="284"/>
    </row>
    <row r="890" spans="2:4" s="128" customFormat="1">
      <c r="B890" s="284"/>
      <c r="C890" s="284"/>
      <c r="D890" s="284"/>
    </row>
    <row r="891" spans="2:4" s="128" customFormat="1">
      <c r="B891" s="284"/>
      <c r="C891" s="284"/>
      <c r="D891" s="284"/>
    </row>
    <row r="892" spans="2:4" s="128" customFormat="1">
      <c r="B892" s="284"/>
      <c r="C892" s="284"/>
      <c r="D892" s="284"/>
    </row>
    <row r="893" spans="2:4" s="128" customFormat="1">
      <c r="B893" s="284"/>
      <c r="C893" s="284"/>
      <c r="D893" s="284"/>
    </row>
    <row r="894" spans="2:4" s="128" customFormat="1">
      <c r="B894" s="284"/>
      <c r="C894" s="284"/>
      <c r="D894" s="284"/>
    </row>
    <row r="895" spans="2:4" s="128" customFormat="1">
      <c r="B895" s="284"/>
      <c r="C895" s="284"/>
      <c r="D895" s="284"/>
    </row>
    <row r="896" spans="2:4" s="128" customFormat="1">
      <c r="B896" s="284"/>
      <c r="C896" s="284"/>
      <c r="D896" s="284"/>
    </row>
    <row r="897" spans="2:4" s="128" customFormat="1">
      <c r="B897" s="284"/>
      <c r="C897" s="284"/>
      <c r="D897" s="284"/>
    </row>
    <row r="898" spans="2:4" s="128" customFormat="1">
      <c r="B898" s="284"/>
      <c r="C898" s="284"/>
      <c r="D898" s="284"/>
    </row>
    <row r="899" spans="2:4" s="128" customFormat="1">
      <c r="B899" s="284"/>
      <c r="C899" s="284"/>
      <c r="D899" s="284"/>
    </row>
    <row r="900" spans="2:4" s="128" customFormat="1">
      <c r="B900" s="284"/>
      <c r="C900" s="284"/>
      <c r="D900" s="284"/>
    </row>
    <row r="901" spans="2:4" s="128" customFormat="1">
      <c r="B901" s="284"/>
      <c r="C901" s="284"/>
      <c r="D901" s="284"/>
    </row>
    <row r="902" spans="2:4" s="128" customFormat="1">
      <c r="B902" s="284"/>
      <c r="C902" s="284"/>
      <c r="D902" s="284"/>
    </row>
    <row r="903" spans="2:4" s="128" customFormat="1">
      <c r="B903" s="284"/>
      <c r="C903" s="284"/>
      <c r="D903" s="284"/>
    </row>
    <row r="904" spans="2:4" s="128" customFormat="1">
      <c r="B904" s="284"/>
      <c r="C904" s="284"/>
      <c r="D904" s="284"/>
    </row>
    <row r="905" spans="2:4" s="128" customFormat="1">
      <c r="B905" s="284"/>
      <c r="C905" s="284"/>
      <c r="D905" s="284"/>
    </row>
    <row r="906" spans="2:4" s="128" customFormat="1">
      <c r="B906" s="284"/>
      <c r="C906" s="284"/>
      <c r="D906" s="284"/>
    </row>
    <row r="907" spans="2:4" s="128" customFormat="1">
      <c r="B907" s="284"/>
      <c r="C907" s="284"/>
      <c r="D907" s="284"/>
    </row>
    <row r="908" spans="2:4" s="128" customFormat="1">
      <c r="B908" s="284"/>
      <c r="C908" s="284"/>
      <c r="D908" s="284"/>
    </row>
    <row r="909" spans="2:4" s="128" customFormat="1">
      <c r="B909" s="284"/>
      <c r="C909" s="284"/>
      <c r="D909" s="284"/>
    </row>
    <row r="910" spans="2:4" s="128" customFormat="1">
      <c r="B910" s="284"/>
      <c r="C910" s="284"/>
      <c r="D910" s="284"/>
    </row>
    <row r="911" spans="2:4" s="128" customFormat="1">
      <c r="B911" s="284"/>
      <c r="C911" s="284"/>
      <c r="D911" s="284"/>
    </row>
    <row r="912" spans="2:4" s="128" customFormat="1">
      <c r="B912" s="284"/>
      <c r="C912" s="284"/>
      <c r="D912" s="284"/>
    </row>
    <row r="913" spans="2:4" s="128" customFormat="1">
      <c r="B913" s="284"/>
      <c r="C913" s="284"/>
      <c r="D913" s="284"/>
    </row>
    <row r="914" spans="2:4" s="128" customFormat="1">
      <c r="B914" s="284"/>
      <c r="C914" s="284"/>
      <c r="D914" s="284"/>
    </row>
    <row r="915" spans="2:4" s="128" customFormat="1">
      <c r="B915" s="284"/>
      <c r="C915" s="284"/>
      <c r="D915" s="284"/>
    </row>
    <row r="916" spans="2:4" s="128" customFormat="1">
      <c r="B916" s="284"/>
      <c r="C916" s="284"/>
      <c r="D916" s="284"/>
    </row>
    <row r="917" spans="2:4" s="128" customFormat="1">
      <c r="B917" s="284"/>
      <c r="C917" s="284"/>
      <c r="D917" s="284"/>
    </row>
    <row r="918" spans="2:4" s="128" customFormat="1">
      <c r="B918" s="284"/>
      <c r="C918" s="284"/>
      <c r="D918" s="284"/>
    </row>
    <row r="919" spans="2:4" s="128" customFormat="1">
      <c r="B919" s="284"/>
      <c r="C919" s="284"/>
      <c r="D919" s="284"/>
    </row>
    <row r="920" spans="2:4" s="128" customFormat="1">
      <c r="B920" s="284"/>
      <c r="C920" s="284"/>
      <c r="D920" s="284"/>
    </row>
    <row r="921" spans="2:4" s="128" customFormat="1">
      <c r="B921" s="284"/>
      <c r="C921" s="284"/>
      <c r="D921" s="284"/>
    </row>
    <row r="922" spans="2:4" s="128" customFormat="1">
      <c r="B922" s="284"/>
      <c r="C922" s="284"/>
      <c r="D922" s="284"/>
    </row>
    <row r="923" spans="2:4" s="128" customFormat="1">
      <c r="B923" s="284"/>
      <c r="C923" s="284"/>
      <c r="D923" s="284"/>
    </row>
    <row r="924" spans="2:4" s="128" customFormat="1">
      <c r="B924" s="284"/>
      <c r="C924" s="284"/>
      <c r="D924" s="284"/>
    </row>
    <row r="925" spans="2:4" s="128" customFormat="1">
      <c r="B925" s="284"/>
      <c r="C925" s="284"/>
      <c r="D925" s="284"/>
    </row>
    <row r="926" spans="2:4" s="128" customFormat="1">
      <c r="B926" s="284"/>
      <c r="C926" s="284"/>
      <c r="D926" s="284"/>
    </row>
    <row r="927" spans="2:4" s="128" customFormat="1">
      <c r="B927" s="284"/>
      <c r="C927" s="284"/>
      <c r="D927" s="284"/>
    </row>
    <row r="928" spans="2:4" s="128" customFormat="1">
      <c r="B928" s="284"/>
      <c r="C928" s="284"/>
      <c r="D928" s="284"/>
    </row>
    <row r="929" spans="2:4" s="128" customFormat="1">
      <c r="B929" s="284"/>
      <c r="C929" s="284"/>
      <c r="D929" s="284"/>
    </row>
    <row r="930" spans="2:4" s="128" customFormat="1">
      <c r="B930" s="284"/>
      <c r="C930" s="284"/>
      <c r="D930" s="284"/>
    </row>
    <row r="931" spans="2:4" s="128" customFormat="1">
      <c r="B931" s="284"/>
      <c r="C931" s="284"/>
      <c r="D931" s="284"/>
    </row>
    <row r="932" spans="2:4" s="128" customFormat="1">
      <c r="B932" s="284"/>
      <c r="C932" s="284"/>
      <c r="D932" s="284"/>
    </row>
    <row r="933" spans="2:4" s="128" customFormat="1">
      <c r="B933" s="284"/>
      <c r="C933" s="284"/>
      <c r="D933" s="284"/>
    </row>
    <row r="934" spans="2:4" s="128" customFormat="1">
      <c r="B934" s="284"/>
      <c r="C934" s="284"/>
      <c r="D934" s="284"/>
    </row>
    <row r="935" spans="2:4" s="128" customFormat="1">
      <c r="B935" s="284"/>
      <c r="C935" s="284"/>
      <c r="D935" s="284"/>
    </row>
    <row r="936" spans="2:4" s="128" customFormat="1">
      <c r="B936" s="284"/>
      <c r="C936" s="284"/>
      <c r="D936" s="284"/>
    </row>
    <row r="937" spans="2:4" s="128" customFormat="1">
      <c r="B937" s="284"/>
      <c r="C937" s="284"/>
      <c r="D937" s="284"/>
    </row>
    <row r="938" spans="2:4" s="128" customFormat="1">
      <c r="B938" s="284"/>
      <c r="C938" s="284"/>
      <c r="D938" s="284"/>
    </row>
    <row r="939" spans="2:4" s="128" customFormat="1">
      <c r="B939" s="284"/>
      <c r="C939" s="284"/>
      <c r="D939" s="284"/>
    </row>
    <row r="940" spans="2:4" s="128" customFormat="1">
      <c r="B940" s="284"/>
      <c r="C940" s="284"/>
      <c r="D940" s="284"/>
    </row>
    <row r="941" spans="2:4" s="128" customFormat="1">
      <c r="B941" s="284"/>
      <c r="C941" s="284"/>
      <c r="D941" s="284"/>
    </row>
    <row r="942" spans="2:4" s="128" customFormat="1">
      <c r="B942" s="284"/>
      <c r="C942" s="284"/>
      <c r="D942" s="284"/>
    </row>
    <row r="943" spans="2:4" s="128" customFormat="1">
      <c r="B943" s="284"/>
      <c r="C943" s="284"/>
      <c r="D943" s="284"/>
    </row>
    <row r="944" spans="2:4" s="128" customFormat="1">
      <c r="B944" s="284"/>
      <c r="C944" s="284"/>
      <c r="D944" s="284"/>
    </row>
    <row r="945" spans="2:4" s="128" customFormat="1">
      <c r="B945" s="284"/>
      <c r="C945" s="284"/>
      <c r="D945" s="284"/>
    </row>
    <row r="946" spans="2:4" s="128" customFormat="1">
      <c r="B946" s="284"/>
      <c r="C946" s="284"/>
      <c r="D946" s="284"/>
    </row>
    <row r="947" spans="2:4" s="128" customFormat="1">
      <c r="B947" s="284"/>
      <c r="C947" s="284"/>
      <c r="D947" s="284"/>
    </row>
    <row r="948" spans="2:4" s="128" customFormat="1">
      <c r="B948" s="284"/>
      <c r="C948" s="284"/>
      <c r="D948" s="284"/>
    </row>
    <row r="949" spans="2:4" s="128" customFormat="1">
      <c r="B949" s="284"/>
      <c r="C949" s="284"/>
      <c r="D949" s="284"/>
    </row>
    <row r="950" spans="2:4" s="128" customFormat="1">
      <c r="B950" s="284"/>
      <c r="C950" s="284"/>
      <c r="D950" s="284"/>
    </row>
    <row r="951" spans="2:4" s="128" customFormat="1">
      <c r="B951" s="284"/>
      <c r="C951" s="284"/>
      <c r="D951" s="284"/>
    </row>
    <row r="952" spans="2:4" s="128" customFormat="1">
      <c r="B952" s="284"/>
      <c r="C952" s="284"/>
      <c r="D952" s="284"/>
    </row>
    <row r="953" spans="2:4" s="128" customFormat="1">
      <c r="B953" s="284"/>
      <c r="C953" s="284"/>
      <c r="D953" s="284"/>
    </row>
    <row r="954" spans="2:4" s="128" customFormat="1">
      <c r="B954" s="284"/>
      <c r="C954" s="284"/>
      <c r="D954" s="284"/>
    </row>
    <row r="955" spans="2:4" s="128" customFormat="1">
      <c r="B955" s="284"/>
      <c r="C955" s="284"/>
      <c r="D955" s="284"/>
    </row>
    <row r="956" spans="2:4" s="128" customFormat="1">
      <c r="B956" s="284"/>
      <c r="C956" s="284"/>
      <c r="D956" s="284"/>
    </row>
    <row r="957" spans="2:4" s="128" customFormat="1">
      <c r="B957" s="284"/>
      <c r="C957" s="284"/>
      <c r="D957" s="284"/>
    </row>
    <row r="958" spans="2:4" s="128" customFormat="1">
      <c r="B958" s="284"/>
      <c r="C958" s="284"/>
      <c r="D958" s="284"/>
    </row>
    <row r="959" spans="2:4" s="128" customFormat="1">
      <c r="B959" s="284"/>
      <c r="C959" s="284"/>
      <c r="D959" s="284"/>
    </row>
    <row r="960" spans="2:4" s="128" customFormat="1">
      <c r="B960" s="284"/>
      <c r="C960" s="284"/>
      <c r="D960" s="284"/>
    </row>
    <row r="961" spans="2:4" s="128" customFormat="1">
      <c r="B961" s="284"/>
      <c r="C961" s="284"/>
      <c r="D961" s="284"/>
    </row>
    <row r="962" spans="2:4" s="128" customFormat="1">
      <c r="B962" s="284"/>
      <c r="C962" s="284"/>
      <c r="D962" s="284"/>
    </row>
    <row r="963" spans="2:4" s="128" customFormat="1">
      <c r="B963" s="284"/>
      <c r="C963" s="284"/>
      <c r="D963" s="284"/>
    </row>
    <row r="964" spans="2:4" s="128" customFormat="1">
      <c r="B964" s="284"/>
      <c r="C964" s="284"/>
      <c r="D964" s="284"/>
    </row>
    <row r="965" spans="2:4" s="128" customFormat="1">
      <c r="B965" s="284"/>
      <c r="C965" s="284"/>
      <c r="D965" s="284"/>
    </row>
    <row r="966" spans="2:4" s="128" customFormat="1">
      <c r="B966" s="284"/>
      <c r="C966" s="284"/>
      <c r="D966" s="284"/>
    </row>
    <row r="967" spans="2:4" s="128" customFormat="1">
      <c r="B967" s="284"/>
      <c r="C967" s="284"/>
      <c r="D967" s="284"/>
    </row>
    <row r="968" spans="2:4" s="128" customFormat="1">
      <c r="B968" s="284"/>
      <c r="C968" s="284"/>
      <c r="D968" s="284"/>
    </row>
    <row r="969" spans="2:4" s="128" customFormat="1">
      <c r="B969" s="284"/>
      <c r="C969" s="284"/>
      <c r="D969" s="284"/>
    </row>
    <row r="970" spans="2:4" s="128" customFormat="1">
      <c r="B970" s="284"/>
      <c r="C970" s="284"/>
      <c r="D970" s="284"/>
    </row>
    <row r="971" spans="2:4" s="128" customFormat="1">
      <c r="B971" s="284"/>
      <c r="C971" s="284"/>
      <c r="D971" s="284"/>
    </row>
    <row r="972" spans="2:4" s="128" customFormat="1">
      <c r="B972" s="284"/>
      <c r="C972" s="284"/>
      <c r="D972" s="284"/>
    </row>
    <row r="973" spans="2:4" s="128" customFormat="1">
      <c r="B973" s="284"/>
      <c r="C973" s="284"/>
      <c r="D973" s="284"/>
    </row>
    <row r="974" spans="2:4" s="128" customFormat="1">
      <c r="B974" s="284"/>
      <c r="C974" s="284"/>
      <c r="D974" s="284"/>
    </row>
    <row r="975" spans="2:4" s="128" customFormat="1">
      <c r="B975" s="284"/>
      <c r="C975" s="284"/>
      <c r="D975" s="284"/>
    </row>
    <row r="976" spans="2:4" s="128" customFormat="1">
      <c r="B976" s="284"/>
      <c r="C976" s="284"/>
      <c r="D976" s="284"/>
    </row>
    <row r="977" spans="2:4" s="128" customFormat="1">
      <c r="B977" s="284"/>
      <c r="C977" s="284"/>
      <c r="D977" s="284"/>
    </row>
    <row r="978" spans="2:4" s="128" customFormat="1">
      <c r="B978" s="284"/>
      <c r="C978" s="284"/>
      <c r="D978" s="284"/>
    </row>
    <row r="979" spans="2:4" s="128" customFormat="1">
      <c r="B979" s="284"/>
      <c r="C979" s="284"/>
      <c r="D979" s="284"/>
    </row>
    <row r="980" spans="2:4" s="128" customFormat="1">
      <c r="B980" s="284"/>
      <c r="C980" s="284"/>
      <c r="D980" s="284"/>
    </row>
    <row r="981" spans="2:4" s="128" customFormat="1">
      <c r="B981" s="284"/>
      <c r="C981" s="284"/>
      <c r="D981" s="284"/>
    </row>
    <row r="982" spans="2:4" s="128" customFormat="1">
      <c r="B982" s="284"/>
      <c r="C982" s="284"/>
      <c r="D982" s="284"/>
    </row>
    <row r="983" spans="2:4" s="128" customFormat="1">
      <c r="B983" s="284"/>
      <c r="C983" s="284"/>
      <c r="D983" s="284"/>
    </row>
    <row r="984" spans="2:4" s="128" customFormat="1">
      <c r="B984" s="284"/>
      <c r="C984" s="284"/>
      <c r="D984" s="284"/>
    </row>
    <row r="985" spans="2:4" s="128" customFormat="1">
      <c r="B985" s="284"/>
      <c r="C985" s="284"/>
      <c r="D985" s="284"/>
    </row>
    <row r="986" spans="2:4" s="128" customFormat="1">
      <c r="B986" s="284"/>
      <c r="C986" s="284"/>
      <c r="D986" s="284"/>
    </row>
    <row r="987" spans="2:4" s="128" customFormat="1">
      <c r="B987" s="284"/>
      <c r="C987" s="284"/>
      <c r="D987" s="284"/>
    </row>
    <row r="988" spans="2:4" s="128" customFormat="1">
      <c r="B988" s="284"/>
      <c r="C988" s="284"/>
      <c r="D988" s="284"/>
    </row>
    <row r="989" spans="2:4" s="128" customFormat="1">
      <c r="B989" s="284"/>
      <c r="C989" s="284"/>
      <c r="D989" s="284"/>
    </row>
    <row r="990" spans="2:4" s="128" customFormat="1">
      <c r="B990" s="284"/>
      <c r="C990" s="284"/>
      <c r="D990" s="284"/>
    </row>
    <row r="991" spans="2:4" s="128" customFormat="1">
      <c r="B991" s="284"/>
      <c r="C991" s="284"/>
      <c r="D991" s="284"/>
    </row>
    <row r="992" spans="2:4" s="128" customFormat="1">
      <c r="B992" s="284"/>
      <c r="C992" s="284"/>
      <c r="D992" s="284"/>
    </row>
    <row r="993" spans="2:4" s="128" customFormat="1">
      <c r="B993" s="284"/>
      <c r="C993" s="284"/>
      <c r="D993" s="284"/>
    </row>
    <row r="994" spans="2:4" s="128" customFormat="1">
      <c r="B994" s="284"/>
      <c r="C994" s="284"/>
      <c r="D994" s="284"/>
    </row>
    <row r="995" spans="2:4" s="128" customFormat="1">
      <c r="B995" s="284"/>
      <c r="C995" s="284"/>
      <c r="D995" s="284"/>
    </row>
    <row r="996" spans="2:4" s="128" customFormat="1">
      <c r="B996" s="284"/>
      <c r="C996" s="284"/>
      <c r="D996" s="284"/>
    </row>
    <row r="997" spans="2:4" s="128" customFormat="1">
      <c r="B997" s="284"/>
      <c r="C997" s="284"/>
      <c r="D997" s="284"/>
    </row>
    <row r="998" spans="2:4" s="128" customFormat="1">
      <c r="B998" s="284"/>
      <c r="C998" s="284"/>
      <c r="D998" s="284"/>
    </row>
    <row r="999" spans="2:4" s="128" customFormat="1">
      <c r="B999" s="284"/>
      <c r="C999" s="284"/>
      <c r="D999" s="284"/>
    </row>
    <row r="1000" spans="2:4" s="128" customFormat="1">
      <c r="B1000" s="284"/>
      <c r="C1000" s="284"/>
      <c r="D1000" s="284"/>
    </row>
    <row r="1001" spans="2:4" s="128" customFormat="1">
      <c r="B1001" s="284"/>
      <c r="C1001" s="284"/>
      <c r="D1001" s="284"/>
    </row>
    <row r="1002" spans="2:4" s="128" customFormat="1">
      <c r="B1002" s="284"/>
      <c r="C1002" s="284"/>
      <c r="D1002" s="284"/>
    </row>
    <row r="1003" spans="2:4" s="128" customFormat="1">
      <c r="B1003" s="284"/>
      <c r="C1003" s="284"/>
      <c r="D1003" s="284"/>
    </row>
    <row r="1004" spans="2:4" s="128" customFormat="1">
      <c r="B1004" s="284"/>
      <c r="C1004" s="284"/>
      <c r="D1004" s="284"/>
    </row>
    <row r="1005" spans="2:4" s="128" customFormat="1">
      <c r="B1005" s="284"/>
      <c r="C1005" s="284"/>
      <c r="D1005" s="284"/>
    </row>
    <row r="1006" spans="2:4" s="128" customFormat="1">
      <c r="B1006" s="284"/>
      <c r="C1006" s="284"/>
      <c r="D1006" s="284"/>
    </row>
    <row r="1007" spans="2:4" s="128" customFormat="1">
      <c r="B1007" s="284"/>
      <c r="C1007" s="284"/>
      <c r="D1007" s="284"/>
    </row>
    <row r="1008" spans="2:4" s="128" customFormat="1">
      <c r="B1008" s="284"/>
      <c r="C1008" s="284"/>
      <c r="D1008" s="284"/>
    </row>
    <row r="1009" spans="2:4" s="128" customFormat="1">
      <c r="B1009" s="284"/>
      <c r="C1009" s="284"/>
      <c r="D1009" s="284"/>
    </row>
    <row r="1010" spans="2:4" s="128" customFormat="1">
      <c r="B1010" s="284"/>
      <c r="C1010" s="284"/>
      <c r="D1010" s="284"/>
    </row>
    <row r="1011" spans="2:4" s="128" customFormat="1">
      <c r="B1011" s="284"/>
      <c r="C1011" s="284"/>
      <c r="D1011" s="284"/>
    </row>
    <row r="1012" spans="2:4" s="128" customFormat="1">
      <c r="B1012" s="284"/>
      <c r="C1012" s="284"/>
      <c r="D1012" s="284"/>
    </row>
    <row r="1013" spans="2:4" s="128" customFormat="1">
      <c r="B1013" s="284"/>
      <c r="C1013" s="284"/>
      <c r="D1013" s="284"/>
    </row>
    <row r="1014" spans="2:4" s="128" customFormat="1">
      <c r="B1014" s="284"/>
      <c r="C1014" s="284"/>
      <c r="D1014" s="284"/>
    </row>
    <row r="1015" spans="2:4" s="128" customFormat="1">
      <c r="B1015" s="284"/>
      <c r="C1015" s="284"/>
      <c r="D1015" s="284"/>
    </row>
    <row r="1016" spans="2:4" s="128" customFormat="1">
      <c r="B1016" s="284"/>
      <c r="C1016" s="284"/>
      <c r="D1016" s="284"/>
    </row>
    <row r="1017" spans="2:4" s="128" customFormat="1">
      <c r="B1017" s="284"/>
      <c r="C1017" s="284"/>
      <c r="D1017" s="284"/>
    </row>
    <row r="1018" spans="2:4" s="128" customFormat="1">
      <c r="B1018" s="284"/>
      <c r="C1018" s="284"/>
      <c r="D1018" s="284"/>
    </row>
    <row r="1019" spans="2:4" s="128" customFormat="1">
      <c r="B1019" s="284"/>
      <c r="C1019" s="284"/>
      <c r="D1019" s="284"/>
    </row>
    <row r="1020" spans="2:4" s="128" customFormat="1">
      <c r="B1020" s="284"/>
      <c r="C1020" s="284"/>
      <c r="D1020" s="284"/>
    </row>
    <row r="1021" spans="2:4" s="128" customFormat="1">
      <c r="B1021" s="284"/>
      <c r="C1021" s="284"/>
      <c r="D1021" s="284"/>
    </row>
    <row r="1022" spans="2:4" s="128" customFormat="1">
      <c r="B1022" s="284"/>
      <c r="C1022" s="284"/>
      <c r="D1022" s="284"/>
    </row>
    <row r="1023" spans="2:4" s="128" customFormat="1">
      <c r="B1023" s="284"/>
      <c r="C1023" s="284"/>
      <c r="D1023" s="284"/>
    </row>
    <row r="1024" spans="2:4" s="128" customFormat="1">
      <c r="B1024" s="284"/>
      <c r="C1024" s="284"/>
      <c r="D1024" s="284"/>
    </row>
    <row r="1025" spans="2:4" s="128" customFormat="1">
      <c r="B1025" s="284"/>
      <c r="C1025" s="284"/>
      <c r="D1025" s="284"/>
    </row>
    <row r="1026" spans="2:4" s="128" customFormat="1">
      <c r="B1026" s="284"/>
      <c r="C1026" s="284"/>
      <c r="D1026" s="284"/>
    </row>
    <row r="1027" spans="2:4" s="128" customFormat="1">
      <c r="B1027" s="284"/>
      <c r="C1027" s="284"/>
      <c r="D1027" s="284"/>
    </row>
    <row r="1028" spans="2:4" s="128" customFormat="1">
      <c r="B1028" s="284"/>
      <c r="C1028" s="284"/>
      <c r="D1028" s="284"/>
    </row>
    <row r="1029" spans="2:4" s="128" customFormat="1">
      <c r="B1029" s="284"/>
      <c r="C1029" s="284"/>
      <c r="D1029" s="284"/>
    </row>
    <row r="1030" spans="2:4" s="128" customFormat="1">
      <c r="B1030" s="284"/>
      <c r="C1030" s="284"/>
      <c r="D1030" s="284"/>
    </row>
    <row r="1031" spans="2:4" s="128" customFormat="1">
      <c r="B1031" s="284"/>
      <c r="C1031" s="284"/>
      <c r="D1031" s="284"/>
    </row>
    <row r="1032" spans="2:4" s="128" customFormat="1">
      <c r="B1032" s="284"/>
      <c r="C1032" s="284"/>
      <c r="D1032" s="284"/>
    </row>
    <row r="1033" spans="2:4" s="128" customFormat="1">
      <c r="B1033" s="284"/>
      <c r="C1033" s="284"/>
      <c r="D1033" s="284"/>
    </row>
    <row r="1034" spans="2:4" s="128" customFormat="1">
      <c r="B1034" s="284"/>
      <c r="C1034" s="284"/>
      <c r="D1034" s="284"/>
    </row>
    <row r="1035" spans="2:4" s="128" customFormat="1">
      <c r="B1035" s="284"/>
      <c r="C1035" s="284"/>
      <c r="D1035" s="284"/>
    </row>
    <row r="1036" spans="2:4" s="128" customFormat="1">
      <c r="B1036" s="284"/>
      <c r="C1036" s="284"/>
      <c r="D1036" s="284"/>
    </row>
    <row r="1037" spans="2:4" s="128" customFormat="1">
      <c r="B1037" s="284"/>
      <c r="C1037" s="284"/>
      <c r="D1037" s="284"/>
    </row>
    <row r="1038" spans="2:4" s="128" customFormat="1">
      <c r="B1038" s="284"/>
      <c r="C1038" s="284"/>
      <c r="D1038" s="284"/>
    </row>
    <row r="1039" spans="2:4" s="128" customFormat="1">
      <c r="B1039" s="284"/>
      <c r="C1039" s="284"/>
      <c r="D1039" s="284"/>
    </row>
    <row r="1040" spans="2:4" s="128" customFormat="1">
      <c r="B1040" s="284"/>
      <c r="C1040" s="284"/>
      <c r="D1040" s="284"/>
    </row>
    <row r="1041" spans="2:4" s="128" customFormat="1">
      <c r="B1041" s="284"/>
      <c r="C1041" s="284"/>
      <c r="D1041" s="284"/>
    </row>
    <row r="1042" spans="2:4" s="128" customFormat="1">
      <c r="B1042" s="284"/>
      <c r="C1042" s="284"/>
      <c r="D1042" s="284"/>
    </row>
    <row r="1043" spans="2:4" s="128" customFormat="1">
      <c r="B1043" s="284"/>
      <c r="C1043" s="284"/>
      <c r="D1043" s="284"/>
    </row>
    <row r="1044" spans="2:4" s="128" customFormat="1">
      <c r="B1044" s="284"/>
      <c r="C1044" s="284"/>
      <c r="D1044" s="284"/>
    </row>
    <row r="1045" spans="2:4" s="128" customFormat="1">
      <c r="B1045" s="284"/>
      <c r="C1045" s="284"/>
      <c r="D1045" s="284"/>
    </row>
    <row r="1046" spans="2:4" s="128" customFormat="1">
      <c r="B1046" s="284"/>
      <c r="C1046" s="284"/>
      <c r="D1046" s="284"/>
    </row>
    <row r="1047" spans="2:4" s="128" customFormat="1">
      <c r="B1047" s="284"/>
      <c r="C1047" s="284"/>
      <c r="D1047" s="284"/>
    </row>
    <row r="1048" spans="2:4" s="128" customFormat="1">
      <c r="B1048" s="284"/>
      <c r="C1048" s="284"/>
      <c r="D1048" s="284"/>
    </row>
    <row r="1049" spans="2:4" s="128" customFormat="1">
      <c r="B1049" s="284"/>
      <c r="C1049" s="284"/>
      <c r="D1049" s="284"/>
    </row>
    <row r="1050" spans="2:4" s="128" customFormat="1">
      <c r="B1050" s="284"/>
      <c r="C1050" s="284"/>
      <c r="D1050" s="284"/>
    </row>
    <row r="1051" spans="2:4" s="128" customFormat="1">
      <c r="B1051" s="284"/>
      <c r="C1051" s="284"/>
      <c r="D1051" s="284"/>
    </row>
    <row r="1052" spans="2:4" s="128" customFormat="1">
      <c r="B1052" s="284"/>
      <c r="C1052" s="284"/>
      <c r="D1052" s="284"/>
    </row>
    <row r="1053" spans="2:4" s="128" customFormat="1">
      <c r="B1053" s="284"/>
      <c r="C1053" s="284"/>
      <c r="D1053" s="284"/>
    </row>
    <row r="1054" spans="2:4" s="128" customFormat="1">
      <c r="B1054" s="284"/>
      <c r="C1054" s="284"/>
      <c r="D1054" s="284"/>
    </row>
    <row r="1055" spans="2:4" s="128" customFormat="1">
      <c r="B1055" s="284"/>
      <c r="C1055" s="284"/>
      <c r="D1055" s="284"/>
    </row>
    <row r="1056" spans="2:4" s="128" customFormat="1">
      <c r="B1056" s="284"/>
      <c r="C1056" s="284"/>
      <c r="D1056" s="284"/>
    </row>
    <row r="1057" spans="2:4" s="128" customFormat="1">
      <c r="B1057" s="284"/>
      <c r="C1057" s="284"/>
      <c r="D1057" s="284"/>
    </row>
    <row r="1058" spans="2:4" s="128" customFormat="1">
      <c r="B1058" s="284"/>
      <c r="C1058" s="284"/>
      <c r="D1058" s="284"/>
    </row>
    <row r="1059" spans="2:4" s="128" customFormat="1">
      <c r="B1059" s="284"/>
      <c r="C1059" s="284"/>
      <c r="D1059" s="284"/>
    </row>
    <row r="1060" spans="2:4" s="128" customFormat="1">
      <c r="B1060" s="284"/>
      <c r="C1060" s="284"/>
      <c r="D1060" s="284"/>
    </row>
    <row r="1061" spans="2:4" s="128" customFormat="1">
      <c r="B1061" s="284"/>
      <c r="C1061" s="284"/>
      <c r="D1061" s="284"/>
    </row>
    <row r="1062" spans="2:4" s="128" customFormat="1">
      <c r="B1062" s="284"/>
      <c r="C1062" s="284"/>
      <c r="D1062" s="284"/>
    </row>
    <row r="1063" spans="2:4" s="128" customFormat="1">
      <c r="B1063" s="284"/>
      <c r="C1063" s="284"/>
      <c r="D1063" s="284"/>
    </row>
    <row r="1064" spans="2:4" s="128" customFormat="1">
      <c r="B1064" s="284"/>
      <c r="C1064" s="284"/>
      <c r="D1064" s="284"/>
    </row>
    <row r="1065" spans="2:4" s="128" customFormat="1">
      <c r="B1065" s="284"/>
      <c r="C1065" s="284"/>
      <c r="D1065" s="284"/>
    </row>
    <row r="1066" spans="2:4" s="128" customFormat="1">
      <c r="B1066" s="284"/>
      <c r="C1066" s="284"/>
      <c r="D1066" s="284"/>
    </row>
    <row r="1067" spans="2:4" s="128" customFormat="1">
      <c r="B1067" s="284"/>
      <c r="C1067" s="284"/>
      <c r="D1067" s="284"/>
    </row>
    <row r="1068" spans="2:4" s="128" customFormat="1">
      <c r="B1068" s="284"/>
      <c r="C1068" s="284"/>
      <c r="D1068" s="284"/>
    </row>
    <row r="1069" spans="2:4" s="128" customFormat="1">
      <c r="B1069" s="284"/>
      <c r="C1069" s="284"/>
      <c r="D1069" s="284"/>
    </row>
    <row r="1070" spans="2:4" s="128" customFormat="1">
      <c r="B1070" s="284"/>
      <c r="C1070" s="284"/>
      <c r="D1070" s="284"/>
    </row>
    <row r="1071" spans="2:4" s="128" customFormat="1">
      <c r="B1071" s="284"/>
      <c r="C1071" s="284"/>
      <c r="D1071" s="284"/>
    </row>
    <row r="1072" spans="2:4" s="128" customFormat="1">
      <c r="B1072" s="284"/>
      <c r="C1072" s="284"/>
      <c r="D1072" s="284"/>
    </row>
    <row r="1073" spans="2:4" s="128" customFormat="1">
      <c r="B1073" s="284"/>
      <c r="C1073" s="284"/>
      <c r="D1073" s="284"/>
    </row>
    <row r="1074" spans="2:4" s="128" customFormat="1">
      <c r="B1074" s="284"/>
      <c r="C1074" s="284"/>
      <c r="D1074" s="284"/>
    </row>
    <row r="1075" spans="2:4" s="128" customFormat="1">
      <c r="B1075" s="284"/>
      <c r="C1075" s="284"/>
      <c r="D1075" s="284"/>
    </row>
    <row r="1076" spans="2:4" s="128" customFormat="1">
      <c r="B1076" s="284"/>
      <c r="C1076" s="284"/>
      <c r="D1076" s="284"/>
    </row>
    <row r="1077" spans="2:4" s="128" customFormat="1">
      <c r="B1077" s="284"/>
      <c r="C1077" s="284"/>
      <c r="D1077" s="284"/>
    </row>
    <row r="1078" spans="2:4" s="128" customFormat="1">
      <c r="B1078" s="284"/>
      <c r="C1078" s="284"/>
      <c r="D1078" s="284"/>
    </row>
    <row r="1079" spans="2:4" s="128" customFormat="1">
      <c r="B1079" s="284"/>
      <c r="C1079" s="284"/>
      <c r="D1079" s="284"/>
    </row>
    <row r="1080" spans="2:4" s="128" customFormat="1">
      <c r="B1080" s="284"/>
      <c r="C1080" s="284"/>
      <c r="D1080" s="284"/>
    </row>
    <row r="1081" spans="2:4" s="128" customFormat="1">
      <c r="B1081" s="284"/>
      <c r="C1081" s="284"/>
      <c r="D1081" s="284"/>
    </row>
    <row r="1082" spans="2:4" s="128" customFormat="1">
      <c r="B1082" s="284"/>
      <c r="C1082" s="284"/>
      <c r="D1082" s="284"/>
    </row>
    <row r="1083" spans="2:4" s="128" customFormat="1">
      <c r="B1083" s="284"/>
      <c r="C1083" s="284"/>
      <c r="D1083" s="284"/>
    </row>
    <row r="1084" spans="2:4" s="128" customFormat="1">
      <c r="B1084" s="284"/>
      <c r="C1084" s="284"/>
      <c r="D1084" s="284"/>
    </row>
    <row r="1085" spans="2:4" s="128" customFormat="1">
      <c r="B1085" s="284"/>
      <c r="C1085" s="284"/>
      <c r="D1085" s="284"/>
    </row>
    <row r="1086" spans="2:4" s="128" customFormat="1">
      <c r="B1086" s="284"/>
      <c r="C1086" s="284"/>
      <c r="D1086" s="284"/>
    </row>
    <row r="1087" spans="2:4" s="128" customFormat="1">
      <c r="B1087" s="284"/>
      <c r="C1087" s="284"/>
      <c r="D1087" s="284"/>
    </row>
    <row r="1088" spans="2:4" s="128" customFormat="1">
      <c r="B1088" s="284"/>
      <c r="C1088" s="284"/>
      <c r="D1088" s="284"/>
    </row>
    <row r="1089" spans="2:4" s="128" customFormat="1">
      <c r="B1089" s="284"/>
      <c r="C1089" s="284"/>
      <c r="D1089" s="284"/>
    </row>
    <row r="1090" spans="2:4" s="128" customFormat="1">
      <c r="B1090" s="284"/>
      <c r="C1090" s="284"/>
      <c r="D1090" s="284"/>
    </row>
    <row r="1091" spans="2:4" s="128" customFormat="1">
      <c r="B1091" s="284"/>
      <c r="C1091" s="284"/>
      <c r="D1091" s="284"/>
    </row>
    <row r="1092" spans="2:4" s="128" customFormat="1">
      <c r="B1092" s="284"/>
      <c r="C1092" s="284"/>
      <c r="D1092" s="284"/>
    </row>
    <row r="1093" spans="2:4" s="128" customFormat="1">
      <c r="B1093" s="284"/>
      <c r="C1093" s="284"/>
      <c r="D1093" s="284"/>
    </row>
    <row r="1094" spans="2:4" s="128" customFormat="1">
      <c r="B1094" s="284"/>
      <c r="C1094" s="284"/>
      <c r="D1094" s="284"/>
    </row>
    <row r="1095" spans="2:4" s="128" customFormat="1">
      <c r="B1095" s="284"/>
      <c r="C1095" s="284"/>
      <c r="D1095" s="284"/>
    </row>
    <row r="1096" spans="2:4" s="128" customFormat="1">
      <c r="B1096" s="284"/>
      <c r="C1096" s="284"/>
      <c r="D1096" s="284"/>
    </row>
    <row r="1097" spans="2:4" s="128" customFormat="1">
      <c r="B1097" s="284"/>
      <c r="C1097" s="284"/>
      <c r="D1097" s="284"/>
    </row>
    <row r="1098" spans="2:4" s="128" customFormat="1">
      <c r="B1098" s="284"/>
      <c r="C1098" s="284"/>
      <c r="D1098" s="284"/>
    </row>
    <row r="1099" spans="2:4" s="128" customFormat="1">
      <c r="B1099" s="284"/>
      <c r="C1099" s="284"/>
      <c r="D1099" s="284"/>
    </row>
    <row r="1100" spans="2:4" s="128" customFormat="1">
      <c r="B1100" s="284"/>
      <c r="C1100" s="284"/>
      <c r="D1100" s="284"/>
    </row>
    <row r="1101" spans="2:4" s="128" customFormat="1">
      <c r="B1101" s="284"/>
      <c r="C1101" s="284"/>
      <c r="D1101" s="284"/>
    </row>
    <row r="1102" spans="2:4" s="128" customFormat="1">
      <c r="B1102" s="284"/>
      <c r="C1102" s="284"/>
      <c r="D1102" s="284"/>
    </row>
    <row r="1103" spans="2:4" s="128" customFormat="1">
      <c r="B1103" s="284"/>
      <c r="C1103" s="284"/>
      <c r="D1103" s="284"/>
    </row>
    <row r="1104" spans="2:4" s="128" customFormat="1">
      <c r="B1104" s="284"/>
      <c r="C1104" s="284"/>
      <c r="D1104" s="284"/>
    </row>
    <row r="1105" spans="2:4" s="128" customFormat="1">
      <c r="B1105" s="284"/>
      <c r="C1105" s="284"/>
      <c r="D1105" s="284"/>
    </row>
    <row r="1106" spans="2:4" s="128" customFormat="1">
      <c r="B1106" s="284"/>
      <c r="C1106" s="284"/>
      <c r="D1106" s="284"/>
    </row>
    <row r="1107" spans="2:4" s="128" customFormat="1">
      <c r="B1107" s="284"/>
      <c r="C1107" s="284"/>
      <c r="D1107" s="284"/>
    </row>
    <row r="1108" spans="2:4" s="128" customFormat="1">
      <c r="B1108" s="284"/>
      <c r="C1108" s="284"/>
      <c r="D1108" s="284"/>
    </row>
    <row r="1109" spans="2:4" s="128" customFormat="1">
      <c r="B1109" s="284"/>
      <c r="C1109" s="284"/>
      <c r="D1109" s="284"/>
    </row>
    <row r="1110" spans="2:4" s="128" customFormat="1">
      <c r="B1110" s="284"/>
      <c r="C1110" s="284"/>
      <c r="D1110" s="284"/>
    </row>
    <row r="1111" spans="2:4" s="128" customFormat="1">
      <c r="B1111" s="284"/>
      <c r="C1111" s="284"/>
      <c r="D1111" s="284"/>
    </row>
    <row r="1112" spans="2:4" s="128" customFormat="1">
      <c r="B1112" s="284"/>
      <c r="C1112" s="284"/>
      <c r="D1112" s="284"/>
    </row>
    <row r="1113" spans="2:4" s="128" customFormat="1">
      <c r="B1113" s="284"/>
      <c r="C1113" s="284"/>
      <c r="D1113" s="284"/>
    </row>
    <row r="1114" spans="2:4" s="128" customFormat="1">
      <c r="B1114" s="284"/>
      <c r="C1114" s="284"/>
      <c r="D1114" s="284"/>
    </row>
    <row r="1115" spans="2:4" s="128" customFormat="1">
      <c r="B1115" s="284"/>
      <c r="C1115" s="284"/>
      <c r="D1115" s="284"/>
    </row>
    <row r="1116" spans="2:4" s="128" customFormat="1">
      <c r="B1116" s="284"/>
      <c r="C1116" s="284"/>
      <c r="D1116" s="284"/>
    </row>
    <row r="1117" spans="2:4" s="128" customFormat="1">
      <c r="B1117" s="284"/>
      <c r="C1117" s="284"/>
      <c r="D1117" s="284"/>
    </row>
    <row r="1118" spans="2:4" s="128" customFormat="1">
      <c r="B1118" s="284"/>
      <c r="C1118" s="284"/>
      <c r="D1118" s="284"/>
    </row>
    <row r="1119" spans="2:4" s="128" customFormat="1">
      <c r="B1119" s="284"/>
      <c r="C1119" s="284"/>
      <c r="D1119" s="284"/>
    </row>
    <row r="1120" spans="2:4" s="128" customFormat="1">
      <c r="B1120" s="284"/>
      <c r="C1120" s="284"/>
      <c r="D1120" s="284"/>
    </row>
    <row r="1121" spans="2:4" s="128" customFormat="1">
      <c r="B1121" s="284"/>
      <c r="C1121" s="284"/>
      <c r="D1121" s="284"/>
    </row>
    <row r="1122" spans="2:4" s="128" customFormat="1">
      <c r="B1122" s="284"/>
      <c r="C1122" s="284"/>
      <c r="D1122" s="284"/>
    </row>
    <row r="1123" spans="2:4" s="128" customFormat="1">
      <c r="B1123" s="284"/>
      <c r="C1123" s="284"/>
      <c r="D1123" s="284"/>
    </row>
  </sheetData>
  <mergeCells count="6">
    <mergeCell ref="B5:B6"/>
    <mergeCell ref="C5:C6"/>
    <mergeCell ref="D5:D6"/>
    <mergeCell ref="E5:H5"/>
    <mergeCell ref="I5:I6"/>
    <mergeCell ref="A334:I334"/>
  </mergeCells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&amp;L_x000D_&amp;"calibri"&amp;12&amp;B22.2.1. Principales indicadores.&amp;R&amp;"calibri"&amp;10&amp;P</oddHeader>
    <oddFooter>&amp;L&amp;"calibri"&amp;8&amp;I&amp;"-,Cursiva"&amp;8ANUARIO ESTADÍSTICO DE LA REGIÓN DE MURCIA 2022. TOMO I. DATOS REGIONALES&amp;R&amp;"calibri"&amp;8&amp;I22.2. PRINCIPALES INDICADORES DE LAS REGIONES EUROPEAS</oddFooter>
  </headerFooter>
  <rowBreaks count="1" manualBreakCount="1"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workbookViewId="0">
      <selection activeCell="B1" sqref="B1"/>
    </sheetView>
  </sheetViews>
  <sheetFormatPr baseColWidth="10" defaultRowHeight="15"/>
  <cols>
    <col min="1" max="1" width="17.140625" customWidth="1"/>
    <col min="2" max="4" width="24.5703125" customWidth="1"/>
    <col min="5" max="7" width="10.85546875" customWidth="1"/>
    <col min="8" max="8" width="12.85546875" customWidth="1"/>
  </cols>
  <sheetData>
    <row r="1" spans="1:8" ht="15" customHeight="1">
      <c r="A1" s="40" t="s">
        <v>41</v>
      </c>
      <c r="B1" s="41"/>
      <c r="C1" s="41"/>
      <c r="D1" s="41"/>
      <c r="E1" s="41"/>
      <c r="F1" s="41"/>
      <c r="H1" s="42" t="s">
        <v>42</v>
      </c>
    </row>
    <row r="2" spans="1:8">
      <c r="D2" s="43"/>
    </row>
    <row r="3" spans="1:8" ht="17.25" customHeight="1">
      <c r="C3" s="44"/>
      <c r="E3" s="45"/>
    </row>
    <row r="4" spans="1:8" s="49" customFormat="1" ht="17.25" customHeight="1">
      <c r="A4" s="46"/>
      <c r="B4" s="47">
        <v>2015</v>
      </c>
      <c r="C4" s="48">
        <v>2022</v>
      </c>
      <c r="D4" s="48">
        <v>2022</v>
      </c>
      <c r="E4" s="48">
        <v>2022</v>
      </c>
      <c r="F4" s="46"/>
      <c r="G4" s="46"/>
    </row>
    <row r="5" spans="1:8" s="52" customFormat="1" ht="17.25" customHeight="1">
      <c r="A5" s="50"/>
      <c r="B5" s="50" t="s">
        <v>43</v>
      </c>
      <c r="C5" s="50" t="s">
        <v>44</v>
      </c>
      <c r="D5" s="50" t="s">
        <v>45</v>
      </c>
      <c r="E5" s="51" t="s">
        <v>46</v>
      </c>
      <c r="F5" s="51"/>
      <c r="G5" s="51"/>
    </row>
    <row r="6" spans="1:8" s="54" customFormat="1" ht="17.25" customHeight="1">
      <c r="A6" s="53"/>
      <c r="B6" s="53"/>
      <c r="C6" s="53"/>
      <c r="D6" s="53"/>
      <c r="E6" s="53" t="s">
        <v>47</v>
      </c>
      <c r="F6" s="53" t="s">
        <v>48</v>
      </c>
      <c r="G6" s="53" t="s">
        <v>49</v>
      </c>
    </row>
    <row r="7" spans="1:8" s="62" customFormat="1" ht="15.95" customHeight="1">
      <c r="A7" s="55" t="s">
        <v>50</v>
      </c>
      <c r="B7" s="56"/>
      <c r="C7" s="57">
        <v>108.9</v>
      </c>
      <c r="D7" s="58">
        <v>446735291</v>
      </c>
      <c r="E7" s="59">
        <v>15</v>
      </c>
      <c r="F7" s="56">
        <v>63.8</v>
      </c>
      <c r="G7" s="60">
        <v>21.1</v>
      </c>
      <c r="H7" s="61"/>
    </row>
    <row r="8" spans="1:8" s="62" customFormat="1" ht="15.95" customHeight="1">
      <c r="A8" s="63" t="s">
        <v>51</v>
      </c>
      <c r="B8" s="64">
        <v>30528</v>
      </c>
      <c r="C8" s="65">
        <v>380.5</v>
      </c>
      <c r="D8" s="66">
        <v>11617623</v>
      </c>
      <c r="E8" s="65">
        <v>16.600000000000001</v>
      </c>
      <c r="F8" s="67">
        <v>63.8</v>
      </c>
      <c r="G8" s="65">
        <v>19.5</v>
      </c>
      <c r="H8" s="61"/>
    </row>
    <row r="9" spans="1:8" s="62" customFormat="1" ht="15.95" customHeight="1">
      <c r="A9" s="63" t="s">
        <v>52</v>
      </c>
      <c r="B9" s="64">
        <v>110370</v>
      </c>
      <c r="C9" s="65">
        <v>62.5</v>
      </c>
      <c r="D9" s="66">
        <v>6838937</v>
      </c>
      <c r="E9" s="65">
        <v>14.5</v>
      </c>
      <c r="F9" s="67">
        <v>63.8</v>
      </c>
      <c r="G9" s="65">
        <v>21.7</v>
      </c>
      <c r="H9" s="61"/>
    </row>
    <row r="10" spans="1:8" s="62" customFormat="1" ht="15.95" customHeight="1">
      <c r="A10" s="63" t="s">
        <v>53</v>
      </c>
      <c r="B10" s="64">
        <v>78868</v>
      </c>
      <c r="C10" s="65">
        <v>136.1</v>
      </c>
      <c r="D10" s="66">
        <v>10516707</v>
      </c>
      <c r="E10" s="65">
        <v>16.100000000000001</v>
      </c>
      <c r="F10" s="67">
        <v>63.3</v>
      </c>
      <c r="G10" s="65">
        <v>20.6</v>
      </c>
      <c r="H10" s="61"/>
    </row>
    <row r="11" spans="1:8" s="62" customFormat="1" ht="15.95" customHeight="1">
      <c r="A11" s="63" t="s">
        <v>54</v>
      </c>
      <c r="B11" s="64">
        <v>42924</v>
      </c>
      <c r="C11" s="65">
        <v>139.5</v>
      </c>
      <c r="D11" s="66">
        <v>5873420</v>
      </c>
      <c r="E11" s="65">
        <v>16.100000000000001</v>
      </c>
      <c r="F11" s="67">
        <v>63.5</v>
      </c>
      <c r="G11" s="65">
        <v>20.3</v>
      </c>
      <c r="H11" s="61"/>
    </row>
    <row r="12" spans="1:8" s="62" customFormat="1" ht="15.95" customHeight="1">
      <c r="A12" s="63" t="s">
        <v>55</v>
      </c>
      <c r="B12" s="64">
        <v>357376</v>
      </c>
      <c r="C12" s="65">
        <v>235.5</v>
      </c>
      <c r="D12" s="66">
        <v>83237124</v>
      </c>
      <c r="E12" s="65">
        <v>13.9</v>
      </c>
      <c r="F12" s="67">
        <v>63.8</v>
      </c>
      <c r="G12" s="65">
        <v>22.1</v>
      </c>
      <c r="H12" s="61"/>
    </row>
    <row r="13" spans="1:8" s="62" customFormat="1" ht="15.95" customHeight="1">
      <c r="A13" s="63" t="s">
        <v>56</v>
      </c>
      <c r="B13" s="64">
        <v>45227</v>
      </c>
      <c r="C13" s="65">
        <v>30.9</v>
      </c>
      <c r="D13" s="66">
        <v>1331796</v>
      </c>
      <c r="E13" s="65">
        <v>16.399999999999999</v>
      </c>
      <c r="F13" s="67">
        <v>63.2</v>
      </c>
      <c r="G13" s="65">
        <v>20.399999999999999</v>
      </c>
      <c r="H13" s="61"/>
    </row>
    <row r="14" spans="1:8" s="62" customFormat="1" ht="15.95" customHeight="1">
      <c r="A14" s="63" t="s">
        <v>57</v>
      </c>
      <c r="B14" s="64">
        <v>69797</v>
      </c>
      <c r="C14" s="65">
        <v>73.3</v>
      </c>
      <c r="D14" s="66">
        <v>5060004</v>
      </c>
      <c r="E14" s="65">
        <v>19.7</v>
      </c>
      <c r="F14" s="67">
        <v>65.300000000000011</v>
      </c>
      <c r="G14" s="68">
        <v>15</v>
      </c>
      <c r="H14" s="61"/>
    </row>
    <row r="15" spans="1:8" s="62" customFormat="1" ht="15.95" customHeight="1">
      <c r="A15" s="63" t="s">
        <v>58</v>
      </c>
      <c r="B15" s="64">
        <v>132049</v>
      </c>
      <c r="C15" s="65">
        <v>81.3</v>
      </c>
      <c r="D15" s="66">
        <v>10459782</v>
      </c>
      <c r="E15" s="65">
        <v>13.7</v>
      </c>
      <c r="F15" s="67">
        <v>63.6</v>
      </c>
      <c r="G15" s="65">
        <v>22.7</v>
      </c>
      <c r="H15" s="61"/>
    </row>
    <row r="16" spans="1:8" s="62" customFormat="1" ht="15.95" customHeight="1">
      <c r="A16" s="63" t="s">
        <v>59</v>
      </c>
      <c r="B16" s="64">
        <v>505944</v>
      </c>
      <c r="C16" s="65">
        <v>94.3</v>
      </c>
      <c r="D16" s="66">
        <v>47432893</v>
      </c>
      <c r="E16" s="68">
        <v>14</v>
      </c>
      <c r="F16" s="67">
        <v>65.900000000000006</v>
      </c>
      <c r="G16" s="65">
        <v>20.100000000000001</v>
      </c>
      <c r="H16" s="61"/>
    </row>
    <row r="17" spans="1:8" s="62" customFormat="1" ht="15.95" customHeight="1">
      <c r="A17" s="63" t="s">
        <v>60</v>
      </c>
      <c r="B17" s="64">
        <v>633186.6</v>
      </c>
      <c r="C17" s="65">
        <v>106.9</v>
      </c>
      <c r="D17" s="66">
        <v>67871925</v>
      </c>
      <c r="E17" s="65">
        <v>17.5</v>
      </c>
      <c r="F17" s="67">
        <v>61.5</v>
      </c>
      <c r="G17" s="68">
        <v>21</v>
      </c>
      <c r="H17" s="61"/>
    </row>
    <row r="18" spans="1:8" s="62" customFormat="1" ht="15.95" customHeight="1">
      <c r="A18" s="63" t="s">
        <v>61</v>
      </c>
      <c r="B18" s="64">
        <v>56594</v>
      </c>
      <c r="C18" s="65">
        <v>70.7</v>
      </c>
      <c r="D18" s="66">
        <v>3862305</v>
      </c>
      <c r="E18" s="65">
        <v>14.3</v>
      </c>
      <c r="F18" s="67">
        <v>63.099999999999994</v>
      </c>
      <c r="G18" s="65">
        <v>22.5</v>
      </c>
      <c r="H18" s="61"/>
    </row>
    <row r="19" spans="1:8" s="62" customFormat="1" ht="15.95" customHeight="1">
      <c r="A19" s="63" t="s">
        <v>62</v>
      </c>
      <c r="B19" s="64">
        <v>302073</v>
      </c>
      <c r="C19" s="65">
        <v>198.6</v>
      </c>
      <c r="D19" s="66">
        <v>59030133</v>
      </c>
      <c r="E19" s="65">
        <v>12.7</v>
      </c>
      <c r="F19" s="67">
        <v>63.5</v>
      </c>
      <c r="G19" s="65">
        <v>23.8</v>
      </c>
      <c r="H19" s="61"/>
    </row>
    <row r="20" spans="1:8" s="62" customFormat="1" ht="15.95" customHeight="1">
      <c r="A20" s="63" t="s">
        <v>63</v>
      </c>
      <c r="B20" s="64">
        <v>9251</v>
      </c>
      <c r="C20" s="65">
        <v>97.7</v>
      </c>
      <c r="D20" s="66">
        <v>904705</v>
      </c>
      <c r="E20" s="65">
        <v>16.100000000000001</v>
      </c>
      <c r="F20" s="67">
        <v>67.400000000000006</v>
      </c>
      <c r="G20" s="65">
        <v>16.5</v>
      </c>
      <c r="H20" s="61"/>
    </row>
    <row r="21" spans="1:8" s="62" customFormat="1" ht="15.95" customHeight="1">
      <c r="A21" s="63" t="s">
        <v>64</v>
      </c>
      <c r="B21" s="64">
        <v>64573</v>
      </c>
      <c r="C21" s="65">
        <v>29.8</v>
      </c>
      <c r="D21" s="66">
        <v>1875757</v>
      </c>
      <c r="E21" s="68">
        <v>16</v>
      </c>
      <c r="F21" s="67">
        <v>63.2</v>
      </c>
      <c r="G21" s="65">
        <v>20.9</v>
      </c>
      <c r="H21" s="61"/>
    </row>
    <row r="22" spans="1:8" s="62" customFormat="1" ht="15.95" customHeight="1">
      <c r="A22" s="63" t="s">
        <v>65</v>
      </c>
      <c r="B22" s="64">
        <v>65286</v>
      </c>
      <c r="C22" s="65">
        <v>44.7</v>
      </c>
      <c r="D22" s="66">
        <v>2805998</v>
      </c>
      <c r="E22" s="65">
        <v>14.9</v>
      </c>
      <c r="F22" s="67">
        <v>65.099999999999994</v>
      </c>
      <c r="G22" s="68">
        <v>20</v>
      </c>
      <c r="H22" s="61"/>
    </row>
    <row r="23" spans="1:8" s="62" customFormat="1" ht="15.95" customHeight="1">
      <c r="A23" s="63" t="s">
        <v>66</v>
      </c>
      <c r="B23" s="64">
        <v>2586</v>
      </c>
      <c r="C23" s="65">
        <v>247.5</v>
      </c>
      <c r="D23" s="66">
        <v>645397</v>
      </c>
      <c r="E23" s="65">
        <v>15.9</v>
      </c>
      <c r="F23" s="67">
        <v>69.300000000000011</v>
      </c>
      <c r="G23" s="65">
        <v>14.8</v>
      </c>
      <c r="H23" s="61"/>
    </row>
    <row r="24" spans="1:8" s="62" customFormat="1" ht="15.95" customHeight="1">
      <c r="A24" s="63" t="s">
        <v>67</v>
      </c>
      <c r="B24" s="64">
        <v>93011</v>
      </c>
      <c r="C24" s="65">
        <v>106.4</v>
      </c>
      <c r="D24" s="66">
        <v>9689010</v>
      </c>
      <c r="E24" s="65">
        <v>14.6</v>
      </c>
      <c r="F24" s="67">
        <v>64.900000000000006</v>
      </c>
      <c r="G24" s="65">
        <v>20.5</v>
      </c>
      <c r="H24" s="61"/>
    </row>
    <row r="25" spans="1:8" s="62" customFormat="1" ht="15.95" customHeight="1">
      <c r="A25" s="63" t="s">
        <v>68</v>
      </c>
      <c r="B25" s="64">
        <v>315.39999999999998</v>
      </c>
      <c r="C25" s="65">
        <v>1656.7</v>
      </c>
      <c r="D25" s="66">
        <v>520971</v>
      </c>
      <c r="E25" s="65">
        <v>13.4</v>
      </c>
      <c r="F25" s="67">
        <v>67.3</v>
      </c>
      <c r="G25" s="65">
        <v>19.2</v>
      </c>
      <c r="H25" s="61"/>
    </row>
    <row r="26" spans="1:8" s="62" customFormat="1" ht="15.95" customHeight="1">
      <c r="A26" s="63" t="s">
        <v>69</v>
      </c>
      <c r="B26" s="64">
        <v>41540</v>
      </c>
      <c r="C26" s="65">
        <v>512.79999999999995</v>
      </c>
      <c r="D26" s="66">
        <v>17590672</v>
      </c>
      <c r="E26" s="65">
        <v>15.4</v>
      </c>
      <c r="F26" s="67">
        <v>64.599999999999994</v>
      </c>
      <c r="G26" s="68">
        <v>20</v>
      </c>
      <c r="H26" s="61"/>
    </row>
    <row r="27" spans="1:8" s="62" customFormat="1" ht="15.95" customHeight="1">
      <c r="A27" s="63" t="s">
        <v>70</v>
      </c>
      <c r="B27" s="64">
        <v>83879</v>
      </c>
      <c r="C27" s="65">
        <v>108.5</v>
      </c>
      <c r="D27" s="66">
        <v>8978929</v>
      </c>
      <c r="E27" s="65">
        <v>14.4</v>
      </c>
      <c r="F27" s="67">
        <v>66.199999999999989</v>
      </c>
      <c r="G27" s="65">
        <v>19.399999999999999</v>
      </c>
      <c r="H27" s="61"/>
    </row>
    <row r="28" spans="1:8" s="62" customFormat="1" ht="15.95" customHeight="1">
      <c r="A28" s="63" t="s">
        <v>71</v>
      </c>
      <c r="B28" s="64">
        <v>312679</v>
      </c>
      <c r="C28" s="65">
        <v>122.9</v>
      </c>
      <c r="D28" s="66">
        <v>37654247</v>
      </c>
      <c r="E28" s="65">
        <v>15.4</v>
      </c>
      <c r="F28" s="67">
        <v>65.400000000000006</v>
      </c>
      <c r="G28" s="65">
        <v>19.100000000000001</v>
      </c>
      <c r="H28" s="61"/>
    </row>
    <row r="29" spans="1:8" s="62" customFormat="1" ht="15.95" customHeight="1">
      <c r="A29" s="63" t="s">
        <v>72</v>
      </c>
      <c r="B29" s="64">
        <v>92226</v>
      </c>
      <c r="C29" s="65">
        <v>113.9</v>
      </c>
      <c r="D29" s="66">
        <v>10352042</v>
      </c>
      <c r="E29" s="65">
        <v>12.8</v>
      </c>
      <c r="F29" s="67">
        <v>63.5</v>
      </c>
      <c r="G29" s="65">
        <v>23.7</v>
      </c>
      <c r="H29" s="61"/>
    </row>
    <row r="30" spans="1:8" s="62" customFormat="1" ht="15.95" customHeight="1">
      <c r="A30" s="63" t="s">
        <v>73</v>
      </c>
      <c r="B30" s="64">
        <v>238390.7</v>
      </c>
      <c r="C30" s="65">
        <v>81.599999999999994</v>
      </c>
      <c r="D30" s="66">
        <v>19042455</v>
      </c>
      <c r="E30" s="65">
        <v>16.2</v>
      </c>
      <c r="F30" s="67">
        <v>64.300000000000011</v>
      </c>
      <c r="G30" s="65">
        <v>19.5</v>
      </c>
      <c r="H30" s="61"/>
    </row>
    <row r="31" spans="1:8" s="62" customFormat="1" ht="15.95" customHeight="1">
      <c r="A31" s="63" t="s">
        <v>74</v>
      </c>
      <c r="B31" s="64">
        <v>20273</v>
      </c>
      <c r="C31" s="65">
        <v>104.6</v>
      </c>
      <c r="D31" s="66">
        <v>2107180</v>
      </c>
      <c r="E31" s="65">
        <v>15.1</v>
      </c>
      <c r="F31" s="67">
        <v>63.8</v>
      </c>
      <c r="G31" s="65">
        <v>21.1</v>
      </c>
      <c r="H31" s="61"/>
    </row>
    <row r="32" spans="1:8" s="62" customFormat="1" ht="15.95" customHeight="1">
      <c r="A32" s="63" t="s">
        <v>75</v>
      </c>
      <c r="B32" s="64">
        <v>49035</v>
      </c>
      <c r="C32" s="65">
        <v>111.8</v>
      </c>
      <c r="D32" s="66">
        <v>5434712</v>
      </c>
      <c r="E32" s="65">
        <v>16.100000000000001</v>
      </c>
      <c r="F32" s="67">
        <v>66.599999999999994</v>
      </c>
      <c r="G32" s="65">
        <v>17.399999999999999</v>
      </c>
      <c r="H32" s="61"/>
    </row>
    <row r="33" spans="1:8" s="62" customFormat="1" ht="15.95" customHeight="1">
      <c r="A33" s="63" t="s">
        <v>76</v>
      </c>
      <c r="B33" s="64">
        <v>338440</v>
      </c>
      <c r="C33" s="65">
        <v>18.2</v>
      </c>
      <c r="D33" s="66">
        <v>5548241</v>
      </c>
      <c r="E33" s="65">
        <v>15.4</v>
      </c>
      <c r="F33" s="67">
        <v>61.6</v>
      </c>
      <c r="G33" s="65">
        <v>23.1</v>
      </c>
      <c r="H33" s="61"/>
    </row>
    <row r="34" spans="1:8" s="62" customFormat="1" ht="15.95" customHeight="1">
      <c r="A34" s="63" t="s">
        <v>77</v>
      </c>
      <c r="B34" s="64">
        <v>438574</v>
      </c>
      <c r="C34" s="65">
        <v>25.6</v>
      </c>
      <c r="D34" s="66">
        <v>10452326</v>
      </c>
      <c r="E34" s="65">
        <v>17.600000000000001</v>
      </c>
      <c r="F34" s="67">
        <v>62.2</v>
      </c>
      <c r="G34" s="65">
        <v>20.3</v>
      </c>
      <c r="H34" s="61"/>
    </row>
    <row r="35" spans="1:8">
      <c r="A35" s="69"/>
      <c r="B35" s="69"/>
      <c r="C35" s="69"/>
      <c r="D35" s="70"/>
      <c r="E35" s="69"/>
      <c r="F35" s="69"/>
      <c r="G35" s="69"/>
    </row>
    <row r="36" spans="1:8">
      <c r="A36" s="71" t="s">
        <v>78</v>
      </c>
      <c r="B36" s="72"/>
      <c r="C36" s="73"/>
      <c r="D36" s="72"/>
      <c r="E36" s="72"/>
      <c r="F36" s="72"/>
      <c r="G36" s="72"/>
    </row>
    <row r="37" spans="1:8" ht="15" customHeight="1">
      <c r="A37" s="74" t="s">
        <v>79</v>
      </c>
      <c r="B37" s="74"/>
      <c r="C37" s="74"/>
      <c r="D37" s="74"/>
      <c r="E37" s="74"/>
      <c r="F37" s="74"/>
      <c r="G37" s="74"/>
    </row>
    <row r="39" spans="1:8">
      <c r="A39" s="75" t="s">
        <v>80</v>
      </c>
    </row>
  </sheetData>
  <mergeCells count="2">
    <mergeCell ref="E5:G5"/>
    <mergeCell ref="A37:G37"/>
  </mergeCells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&amp;L_x000D_&amp;"calibri"&amp;12&amp;B22.1.1. Superficie, densidad por km2, población y estructura por edad de la población.&amp;R&amp;"calibri"&amp;10&amp;P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B1" sqref="B1"/>
    </sheetView>
  </sheetViews>
  <sheetFormatPr baseColWidth="10" defaultRowHeight="15"/>
  <sheetData>
    <row r="1" spans="1:11" ht="17.25">
      <c r="A1" s="76" t="s">
        <v>81</v>
      </c>
      <c r="F1" s="43"/>
      <c r="K1" s="42" t="s">
        <v>42</v>
      </c>
    </row>
    <row r="29" spans="1:2">
      <c r="B29" s="77" t="s">
        <v>80</v>
      </c>
    </row>
    <row r="31" spans="1:2">
      <c r="A31" s="78"/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&amp;L_x000D_&amp;"calibri"&amp;12&amp;BG-22.1. Gráfico de la densidad de población por km2.&amp;R&amp;"calibri"&amp;10&amp;P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Normal="100" workbookViewId="0">
      <selection activeCell="B1" sqref="B1"/>
    </sheetView>
  </sheetViews>
  <sheetFormatPr baseColWidth="10" defaultRowHeight="15"/>
  <cols>
    <col min="1" max="1" width="17.28515625" customWidth="1"/>
    <col min="2" max="2" width="11.140625" customWidth="1"/>
    <col min="3" max="3" width="12.7109375" customWidth="1"/>
    <col min="4" max="4" width="11.5703125" customWidth="1"/>
    <col min="5" max="5" width="11.140625" customWidth="1"/>
    <col min="6" max="6" width="11.7109375" customWidth="1"/>
    <col min="7" max="7" width="12.85546875" customWidth="1"/>
    <col min="8" max="9" width="10" customWidth="1"/>
    <col min="10" max="11" width="11.140625" customWidth="1"/>
    <col min="12" max="12" width="11.7109375" customWidth="1"/>
  </cols>
  <sheetData>
    <row r="1" spans="1:12" ht="15.75" customHeight="1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 t="s">
        <v>42</v>
      </c>
    </row>
    <row r="2" spans="1:12">
      <c r="G2" s="43"/>
    </row>
    <row r="3" spans="1:12" ht="15" customHeight="1"/>
    <row r="4" spans="1:12" s="84" customFormat="1" ht="15" customHeight="1">
      <c r="A4" s="79"/>
      <c r="B4" s="80">
        <v>2021</v>
      </c>
      <c r="C4" s="81"/>
      <c r="D4" s="81"/>
      <c r="E4" s="81"/>
      <c r="F4" s="80">
        <v>2022</v>
      </c>
      <c r="G4" s="80">
        <v>2021</v>
      </c>
      <c r="H4" s="82">
        <v>2022</v>
      </c>
      <c r="I4" s="81"/>
      <c r="J4" s="83">
        <v>2021</v>
      </c>
      <c r="K4" s="81"/>
    </row>
    <row r="5" spans="1:12" s="90" customFormat="1" ht="15" customHeight="1">
      <c r="A5" s="85"/>
      <c r="B5" s="86" t="s">
        <v>83</v>
      </c>
      <c r="C5" s="86" t="s">
        <v>84</v>
      </c>
      <c r="D5" s="87" t="s">
        <v>85</v>
      </c>
      <c r="E5" s="87" t="s">
        <v>86</v>
      </c>
      <c r="F5" s="87" t="s">
        <v>87</v>
      </c>
      <c r="G5" s="87" t="s">
        <v>88</v>
      </c>
      <c r="H5" s="88" t="s">
        <v>89</v>
      </c>
      <c r="I5" s="89"/>
      <c r="J5" s="87" t="s">
        <v>90</v>
      </c>
      <c r="K5" s="87" t="s">
        <v>91</v>
      </c>
      <c r="L5"/>
    </row>
    <row r="6" spans="1:12" s="95" customFormat="1" ht="51" customHeight="1">
      <c r="A6" s="91"/>
      <c r="B6" s="92"/>
      <c r="C6" s="92"/>
      <c r="D6" s="93"/>
      <c r="E6" s="93"/>
      <c r="F6" s="93"/>
      <c r="G6" s="93"/>
      <c r="H6" s="94" t="s">
        <v>92</v>
      </c>
      <c r="I6" s="94" t="s">
        <v>93</v>
      </c>
      <c r="J6" s="93"/>
      <c r="K6" s="93"/>
      <c r="L6"/>
    </row>
    <row r="7" spans="1:12" s="62" customFormat="1" ht="15.95" customHeight="1">
      <c r="A7" s="96" t="s">
        <v>50</v>
      </c>
      <c r="B7" s="97">
        <v>1.53</v>
      </c>
      <c r="C7" s="97">
        <v>3.9</v>
      </c>
      <c r="D7" s="97">
        <v>31.1</v>
      </c>
      <c r="E7" s="97">
        <v>1.7</v>
      </c>
      <c r="F7" s="97">
        <v>11.5</v>
      </c>
      <c r="G7" s="97">
        <v>3.2</v>
      </c>
      <c r="H7" s="98">
        <v>78</v>
      </c>
      <c r="I7" s="97">
        <v>83.4</v>
      </c>
      <c r="J7" s="97">
        <v>12.9</v>
      </c>
      <c r="K7" s="97">
        <v>29.9</v>
      </c>
      <c r="L7"/>
    </row>
    <row r="8" spans="1:12" s="62" customFormat="1" ht="15.95" customHeight="1">
      <c r="A8" s="99" t="s">
        <v>94</v>
      </c>
      <c r="B8" s="100">
        <v>1.6</v>
      </c>
      <c r="C8" s="101">
        <v>3.5</v>
      </c>
      <c r="D8" s="102">
        <v>31</v>
      </c>
      <c r="E8" s="101">
        <v>1.9</v>
      </c>
      <c r="F8" s="102">
        <v>10</v>
      </c>
      <c r="G8" s="101">
        <v>2.9</v>
      </c>
      <c r="H8" s="101">
        <v>79.599999999999994</v>
      </c>
      <c r="I8" s="101">
        <v>83.9</v>
      </c>
      <c r="J8" s="101">
        <v>12.6</v>
      </c>
      <c r="K8" s="102">
        <v>30</v>
      </c>
      <c r="L8"/>
    </row>
    <row r="9" spans="1:12" s="62" customFormat="1" ht="15.95" customHeight="1">
      <c r="A9" s="99" t="s">
        <v>52</v>
      </c>
      <c r="B9" s="101">
        <v>1.58</v>
      </c>
      <c r="C9" s="101">
        <v>3.9</v>
      </c>
      <c r="D9" s="101">
        <v>27.9</v>
      </c>
      <c r="E9" s="101">
        <v>1.5</v>
      </c>
      <c r="F9" s="101">
        <v>18.399999999999999</v>
      </c>
      <c r="G9" s="101">
        <v>5.6</v>
      </c>
      <c r="H9" s="101">
        <v>70.8</v>
      </c>
      <c r="I9" s="101">
        <v>78.099999999999994</v>
      </c>
      <c r="J9" s="101">
        <v>7.8</v>
      </c>
      <c r="K9" s="101">
        <v>18.899999999999999</v>
      </c>
      <c r="L9" s="67"/>
    </row>
    <row r="10" spans="1:12" s="62" customFormat="1" ht="15.95" customHeight="1">
      <c r="A10" s="99" t="s">
        <v>53</v>
      </c>
      <c r="B10" s="101">
        <v>1.83</v>
      </c>
      <c r="C10" s="101">
        <v>4.5</v>
      </c>
      <c r="D10" s="101">
        <v>30.4</v>
      </c>
      <c r="E10" s="102">
        <v>2</v>
      </c>
      <c r="F10" s="101">
        <v>11.3</v>
      </c>
      <c r="G10" s="101">
        <v>2.2000000000000002</v>
      </c>
      <c r="H10" s="101">
        <v>76.2</v>
      </c>
      <c r="I10" s="102">
        <v>82</v>
      </c>
      <c r="J10" s="101">
        <v>8.9</v>
      </c>
      <c r="K10" s="101">
        <v>21.9</v>
      </c>
      <c r="L10" s="67"/>
    </row>
    <row r="11" spans="1:12" s="62" customFormat="1" ht="15.95" customHeight="1">
      <c r="A11" s="99" t="s">
        <v>95</v>
      </c>
      <c r="B11" s="101">
        <v>1.72</v>
      </c>
      <c r="C11" s="101">
        <v>4.7</v>
      </c>
      <c r="D11" s="101">
        <v>31.6</v>
      </c>
      <c r="E11" s="101">
        <v>2.2000000000000002</v>
      </c>
      <c r="F11" s="101">
        <v>10.1</v>
      </c>
      <c r="G11" s="101">
        <v>3.1</v>
      </c>
      <c r="H11" s="101">
        <v>79.5</v>
      </c>
      <c r="I11" s="101">
        <v>83.2</v>
      </c>
      <c r="J11" s="101">
        <v>11.8</v>
      </c>
      <c r="K11" s="101">
        <v>30.7</v>
      </c>
      <c r="L11" s="67"/>
    </row>
    <row r="12" spans="1:12" s="62" customFormat="1" ht="15.95" customHeight="1">
      <c r="A12" s="99" t="s">
        <v>55</v>
      </c>
      <c r="B12" s="101">
        <v>1.58</v>
      </c>
      <c r="C12" s="101">
        <v>4.3</v>
      </c>
      <c r="D12" s="101">
        <v>31.5</v>
      </c>
      <c r="E12" s="101">
        <v>1.7</v>
      </c>
      <c r="F12" s="101">
        <v>12.7</v>
      </c>
      <c r="G12" s="102">
        <v>3</v>
      </c>
      <c r="H12" s="101">
        <v>78.400000000000006</v>
      </c>
      <c r="I12" s="101">
        <v>83.3</v>
      </c>
      <c r="J12" s="101">
        <v>12.2</v>
      </c>
      <c r="K12" s="101">
        <v>31.9</v>
      </c>
      <c r="L12" s="67"/>
    </row>
    <row r="13" spans="1:12" s="62" customFormat="1" ht="15.95" customHeight="1">
      <c r="A13" s="99" t="s">
        <v>56</v>
      </c>
      <c r="B13" s="101">
        <v>1.61</v>
      </c>
      <c r="C13" s="101">
        <v>4.5999999999999996</v>
      </c>
      <c r="D13" s="102">
        <v>31</v>
      </c>
      <c r="E13" s="101">
        <v>1.9</v>
      </c>
      <c r="F13" s="101">
        <v>12.8</v>
      </c>
      <c r="G13" s="101">
        <v>2.2000000000000002</v>
      </c>
      <c r="H13" s="101">
        <v>73.7</v>
      </c>
      <c r="I13" s="101">
        <v>82.4</v>
      </c>
      <c r="J13" s="101">
        <v>8.1</v>
      </c>
      <c r="K13" s="101">
        <v>17.399999999999999</v>
      </c>
      <c r="L13" s="67"/>
    </row>
    <row r="14" spans="1:12" s="62" customFormat="1" ht="15.95" customHeight="1">
      <c r="A14" s="99" t="s">
        <v>57</v>
      </c>
      <c r="B14" s="101">
        <v>1.78</v>
      </c>
      <c r="C14" s="101">
        <v>3.3</v>
      </c>
      <c r="D14" s="101">
        <v>32.700000000000003</v>
      </c>
      <c r="E14" s="101">
        <v>0.7</v>
      </c>
      <c r="F14" s="101">
        <v>6.9</v>
      </c>
      <c r="G14" s="101">
        <v>3.2</v>
      </c>
      <c r="H14" s="101">
        <v>80.5</v>
      </c>
      <c r="I14" s="101">
        <v>84.3</v>
      </c>
      <c r="J14" s="101">
        <v>4.5</v>
      </c>
      <c r="K14" s="101">
        <v>13.6</v>
      </c>
      <c r="L14" s="67"/>
    </row>
    <row r="15" spans="1:12" s="62" customFormat="1" ht="15.95" customHeight="1">
      <c r="A15" s="99" t="s">
        <v>58</v>
      </c>
      <c r="B15" s="101">
        <v>1.43</v>
      </c>
      <c r="C15" s="101">
        <v>3.9</v>
      </c>
      <c r="D15" s="101">
        <v>32.1</v>
      </c>
      <c r="E15" s="101">
        <v>1.8</v>
      </c>
      <c r="F15" s="101">
        <v>13.4</v>
      </c>
      <c r="G15" s="101">
        <v>3.5</v>
      </c>
      <c r="H15" s="101">
        <v>78.099999999999994</v>
      </c>
      <c r="I15" s="101">
        <v>83.3</v>
      </c>
      <c r="J15" s="101">
        <v>16.399999999999999</v>
      </c>
      <c r="K15" s="101">
        <v>27.1</v>
      </c>
      <c r="L15" s="67"/>
    </row>
    <row r="16" spans="1:12" s="62" customFormat="1" ht="15.95" customHeight="1">
      <c r="A16" s="99" t="s">
        <v>96</v>
      </c>
      <c r="B16" s="101">
        <v>1.19</v>
      </c>
      <c r="C16" s="101">
        <v>3.1</v>
      </c>
      <c r="D16" s="101">
        <v>32.6</v>
      </c>
      <c r="E16" s="101">
        <v>1.8</v>
      </c>
      <c r="F16" s="101">
        <v>9.6999999999999993</v>
      </c>
      <c r="G16" s="101">
        <v>2.5</v>
      </c>
      <c r="H16" s="101">
        <v>80.400000000000006</v>
      </c>
      <c r="I16" s="101">
        <v>85.9</v>
      </c>
      <c r="J16" s="101">
        <v>13.9</v>
      </c>
      <c r="K16" s="101">
        <v>28.1</v>
      </c>
      <c r="L16" s="67"/>
    </row>
    <row r="17" spans="1:12" s="62" customFormat="1" ht="15.95" customHeight="1">
      <c r="A17" s="99" t="s">
        <v>60</v>
      </c>
      <c r="B17" s="101">
        <v>1.84</v>
      </c>
      <c r="C17" s="101">
        <v>2.2999999999999998</v>
      </c>
      <c r="D17" s="102">
        <v>31</v>
      </c>
      <c r="E17" s="101">
        <v>1.9</v>
      </c>
      <c r="F17" s="101">
        <v>9.8000000000000007</v>
      </c>
      <c r="G17" s="101">
        <v>3.7</v>
      </c>
      <c r="H17" s="101">
        <v>79.400000000000006</v>
      </c>
      <c r="I17" s="101">
        <v>85.2</v>
      </c>
      <c r="J17" s="101">
        <v>14.9</v>
      </c>
      <c r="K17" s="101">
        <v>35.799999999999997</v>
      </c>
      <c r="L17" s="67"/>
    </row>
    <row r="18" spans="1:12" s="62" customFormat="1" ht="15.95" customHeight="1">
      <c r="A18" s="99" t="s">
        <v>61</v>
      </c>
      <c r="B18" s="101">
        <v>1.58</v>
      </c>
      <c r="C18" s="101">
        <v>4.5999999999999996</v>
      </c>
      <c r="D18" s="101">
        <v>30.7</v>
      </c>
      <c r="E18" s="101">
        <v>1.3</v>
      </c>
      <c r="F18" s="101">
        <v>14.8</v>
      </c>
      <c r="G18" s="101">
        <v>3.8</v>
      </c>
      <c r="H18" s="101">
        <v>74.599999999999994</v>
      </c>
      <c r="I18" s="101">
        <v>80.8</v>
      </c>
      <c r="J18" s="101">
        <v>9.8000000000000007</v>
      </c>
      <c r="K18" s="101">
        <v>22.2</v>
      </c>
      <c r="L18" s="67"/>
    </row>
    <row r="19" spans="1:12" s="62" customFormat="1" ht="15.95" customHeight="1">
      <c r="A19" s="99" t="s">
        <v>62</v>
      </c>
      <c r="B19" s="101">
        <v>1.25</v>
      </c>
      <c r="C19" s="101">
        <v>3.1</v>
      </c>
      <c r="D19" s="101">
        <v>32.4</v>
      </c>
      <c r="E19" s="101">
        <v>1.4</v>
      </c>
      <c r="F19" s="101">
        <v>12.1</v>
      </c>
      <c r="G19" s="101">
        <v>2.2999999999999998</v>
      </c>
      <c r="H19" s="101">
        <v>80.900000000000006</v>
      </c>
      <c r="I19" s="102">
        <v>85</v>
      </c>
      <c r="J19" s="101">
        <v>16.3</v>
      </c>
      <c r="K19" s="101">
        <v>31.8</v>
      </c>
      <c r="L19" s="67"/>
    </row>
    <row r="20" spans="1:12" s="62" customFormat="1" ht="15.95" customHeight="1">
      <c r="A20" s="99" t="s">
        <v>63</v>
      </c>
      <c r="B20" s="101">
        <v>1.39</v>
      </c>
      <c r="C20" s="101">
        <v>8.9</v>
      </c>
      <c r="D20" s="101">
        <v>31.8</v>
      </c>
      <c r="E20" s="101">
        <v>2.6</v>
      </c>
      <c r="F20" s="101">
        <v>7.9</v>
      </c>
      <c r="G20" s="101">
        <v>2.7</v>
      </c>
      <c r="H20" s="101">
        <v>79.900000000000006</v>
      </c>
      <c r="I20" s="101">
        <v>83.6</v>
      </c>
      <c r="J20" s="101">
        <v>8.8000000000000007</v>
      </c>
      <c r="K20" s="101">
        <v>22.3</v>
      </c>
      <c r="L20" s="67"/>
    </row>
    <row r="21" spans="1:12" s="62" customFormat="1" ht="15.95" customHeight="1">
      <c r="A21" s="99" t="s">
        <v>64</v>
      </c>
      <c r="B21" s="101">
        <v>1.57</v>
      </c>
      <c r="C21" s="102">
        <v>6</v>
      </c>
      <c r="D21" s="101">
        <v>30.2</v>
      </c>
      <c r="E21" s="101">
        <v>2.5</v>
      </c>
      <c r="F21" s="101">
        <v>16.399999999999999</v>
      </c>
      <c r="G21" s="101">
        <v>2.7</v>
      </c>
      <c r="H21" s="101">
        <v>69.8</v>
      </c>
      <c r="I21" s="101">
        <v>79.599999999999994</v>
      </c>
      <c r="J21" s="101">
        <v>7.9</v>
      </c>
      <c r="K21" s="101">
        <v>19.3</v>
      </c>
      <c r="L21" s="67"/>
    </row>
    <row r="22" spans="1:12" s="62" customFormat="1" ht="15.95" customHeight="1">
      <c r="A22" s="99" t="s">
        <v>65</v>
      </c>
      <c r="B22" s="101">
        <v>1.36</v>
      </c>
      <c r="C22" s="102">
        <v>6</v>
      </c>
      <c r="D22" s="101">
        <v>30.4</v>
      </c>
      <c r="E22" s="101">
        <v>2.8</v>
      </c>
      <c r="F22" s="101">
        <v>15.1</v>
      </c>
      <c r="G22" s="101">
        <v>3.1</v>
      </c>
      <c r="H22" s="101">
        <v>71.5</v>
      </c>
      <c r="I22" s="101">
        <v>80.3</v>
      </c>
      <c r="J22" s="101">
        <v>7.1</v>
      </c>
      <c r="K22" s="101">
        <v>18.5</v>
      </c>
      <c r="L22" s="67"/>
    </row>
    <row r="23" spans="1:12" s="62" customFormat="1" ht="15.95" customHeight="1">
      <c r="A23" s="99" t="s">
        <v>66</v>
      </c>
      <c r="B23" s="101">
        <v>1.38</v>
      </c>
      <c r="C23" s="102">
        <v>3</v>
      </c>
      <c r="D23" s="101">
        <v>32.5</v>
      </c>
      <c r="E23" s="101">
        <v>2.2000000000000002</v>
      </c>
      <c r="F23" s="101">
        <v>6.8</v>
      </c>
      <c r="G23" s="101">
        <v>3.1</v>
      </c>
      <c r="H23" s="101">
        <v>80.900000000000006</v>
      </c>
      <c r="I23" s="101">
        <v>85.3</v>
      </c>
      <c r="J23" s="101">
        <v>9.6</v>
      </c>
      <c r="K23" s="101">
        <v>21.9</v>
      </c>
      <c r="L23" s="67"/>
    </row>
    <row r="24" spans="1:12" s="62" customFormat="1" ht="15.95" customHeight="1">
      <c r="A24" s="99" t="s">
        <v>67</v>
      </c>
      <c r="B24" s="101">
        <v>1.61</v>
      </c>
      <c r="C24" s="101">
        <v>7.4</v>
      </c>
      <c r="D24" s="102">
        <v>30</v>
      </c>
      <c r="E24" s="101">
        <v>1.9</v>
      </c>
      <c r="F24" s="101">
        <v>14.2</v>
      </c>
      <c r="G24" s="101">
        <v>3.3</v>
      </c>
      <c r="H24" s="101">
        <v>72.7</v>
      </c>
      <c r="I24" s="101">
        <v>79.5</v>
      </c>
      <c r="J24" s="102">
        <v>7</v>
      </c>
      <c r="K24" s="101">
        <v>17.8</v>
      </c>
      <c r="L24" s="67"/>
    </row>
    <row r="25" spans="1:12" s="62" customFormat="1" ht="15.95" customHeight="1">
      <c r="A25" s="99" t="s">
        <v>68</v>
      </c>
      <c r="B25" s="101">
        <v>1.1299999999999999</v>
      </c>
      <c r="C25" s="101">
        <v>4.4000000000000004</v>
      </c>
      <c r="D25" s="101">
        <v>30.9</v>
      </c>
      <c r="E25" s="101">
        <v>0.6</v>
      </c>
      <c r="F25" s="102">
        <v>8</v>
      </c>
      <c r="G25" s="101">
        <v>3.9</v>
      </c>
      <c r="H25" s="101">
        <v>80.7</v>
      </c>
      <c r="I25" s="101">
        <v>84.8</v>
      </c>
      <c r="J25" s="101">
        <v>6.4</v>
      </c>
      <c r="K25" s="101">
        <v>17.899999999999999</v>
      </c>
      <c r="L25" s="67"/>
    </row>
    <row r="26" spans="1:12" s="62" customFormat="1" ht="15.95" customHeight="1">
      <c r="A26" s="99" t="s">
        <v>69</v>
      </c>
      <c r="B26" s="101">
        <v>1.62</v>
      </c>
      <c r="C26" s="101">
        <v>3.2</v>
      </c>
      <c r="D26" s="101">
        <v>31.8</v>
      </c>
      <c r="E26" s="101">
        <v>1.5</v>
      </c>
      <c r="F26" s="101">
        <v>9.6</v>
      </c>
      <c r="G26" s="101">
        <v>3.3</v>
      </c>
      <c r="H26" s="101">
        <v>80.3</v>
      </c>
      <c r="I26" s="101">
        <v>83.2</v>
      </c>
      <c r="J26" s="101">
        <v>12.1</v>
      </c>
      <c r="K26" s="101">
        <v>30.8</v>
      </c>
      <c r="L26" s="67"/>
    </row>
    <row r="27" spans="1:12" s="62" customFormat="1" ht="15.95" customHeight="1">
      <c r="A27" s="99" t="s">
        <v>97</v>
      </c>
      <c r="B27" s="101">
        <v>1.48</v>
      </c>
      <c r="C27" s="101">
        <v>4.4000000000000004</v>
      </c>
      <c r="D27" s="101">
        <v>31.2</v>
      </c>
      <c r="E27" s="101">
        <v>1.7</v>
      </c>
      <c r="F27" s="101">
        <v>10.3</v>
      </c>
      <c r="G27" s="101">
        <v>2.7</v>
      </c>
      <c r="H27" s="101">
        <v>78.8</v>
      </c>
      <c r="I27" s="101">
        <v>83.5</v>
      </c>
      <c r="J27" s="102">
        <v>15</v>
      </c>
      <c r="K27" s="102">
        <v>33</v>
      </c>
      <c r="L27" s="67"/>
    </row>
    <row r="28" spans="1:12" s="62" customFormat="1" ht="15.95" customHeight="1">
      <c r="A28" s="99" t="s">
        <v>71</v>
      </c>
      <c r="B28" s="101">
        <v>1.33</v>
      </c>
      <c r="C28" s="101">
        <v>4.5</v>
      </c>
      <c r="D28" s="101">
        <v>29.9</v>
      </c>
      <c r="E28" s="101">
        <v>1.6</v>
      </c>
      <c r="F28" s="101">
        <v>12.2</v>
      </c>
      <c r="G28" s="101">
        <v>3.9</v>
      </c>
      <c r="H28" s="101">
        <v>73.5</v>
      </c>
      <c r="I28" s="101">
        <v>81.3</v>
      </c>
      <c r="J28" s="101">
        <v>10.8</v>
      </c>
      <c r="K28" s="101">
        <v>22.9</v>
      </c>
      <c r="L28" s="67"/>
    </row>
    <row r="29" spans="1:12" s="62" customFormat="1" ht="15.95" customHeight="1">
      <c r="A29" s="99" t="s">
        <v>72</v>
      </c>
      <c r="B29" s="101">
        <v>1.35</v>
      </c>
      <c r="C29" s="101">
        <v>2.8</v>
      </c>
      <c r="D29" s="101">
        <v>31.8</v>
      </c>
      <c r="E29" s="101">
        <v>1.7</v>
      </c>
      <c r="F29" s="101">
        <v>11.9</v>
      </c>
      <c r="G29" s="101">
        <v>2.4</v>
      </c>
      <c r="H29" s="101">
        <v>78.8</v>
      </c>
      <c r="I29" s="101">
        <v>84.5</v>
      </c>
      <c r="J29" s="101">
        <v>14.2</v>
      </c>
      <c r="K29" s="101">
        <v>26.8</v>
      </c>
      <c r="L29" s="67"/>
    </row>
    <row r="30" spans="1:12" s="62" customFormat="1" ht="15.95" customHeight="1">
      <c r="A30" s="99" t="s">
        <v>73</v>
      </c>
      <c r="B30" s="101">
        <v>1.81</v>
      </c>
      <c r="C30" s="102">
        <v>6</v>
      </c>
      <c r="D30" s="101">
        <v>28.2</v>
      </c>
      <c r="E30" s="101">
        <v>1.4</v>
      </c>
      <c r="F30" s="101">
        <v>14.3</v>
      </c>
      <c r="G30" s="101">
        <v>5.2</v>
      </c>
      <c r="H30" s="101">
        <v>71.5</v>
      </c>
      <c r="I30" s="101">
        <v>79.3</v>
      </c>
      <c r="J30" s="101">
        <v>8.8000000000000007</v>
      </c>
      <c r="K30" s="101">
        <v>16.600000000000001</v>
      </c>
      <c r="L30" s="67"/>
    </row>
    <row r="31" spans="1:12" s="62" customFormat="1" ht="15.95" customHeight="1">
      <c r="A31" s="99" t="s">
        <v>74</v>
      </c>
      <c r="B31" s="101">
        <v>1.64</v>
      </c>
      <c r="C31" s="101">
        <v>2.8</v>
      </c>
      <c r="D31" s="101">
        <v>30.5</v>
      </c>
      <c r="E31" s="101">
        <v>1.1000000000000001</v>
      </c>
      <c r="F31" s="101">
        <v>10.6</v>
      </c>
      <c r="G31" s="101">
        <v>1.8</v>
      </c>
      <c r="H31" s="101">
        <v>78.599999999999994</v>
      </c>
      <c r="I31" s="101">
        <v>84.1</v>
      </c>
      <c r="J31" s="102">
        <v>10</v>
      </c>
      <c r="K31" s="101">
        <v>25.1</v>
      </c>
      <c r="L31" s="67"/>
    </row>
    <row r="32" spans="1:12" s="62" customFormat="1" ht="15.95" customHeight="1">
      <c r="A32" s="99" t="s">
        <v>75</v>
      </c>
      <c r="B32" s="101">
        <v>1.63</v>
      </c>
      <c r="C32" s="101">
        <v>4.8</v>
      </c>
      <c r="D32" s="101">
        <v>28.9</v>
      </c>
      <c r="E32" s="101">
        <v>1.5</v>
      </c>
      <c r="F32" s="102">
        <v>11</v>
      </c>
      <c r="G32" s="101">
        <v>4.9000000000000004</v>
      </c>
      <c r="H32" s="101">
        <v>73.7</v>
      </c>
      <c r="I32" s="101">
        <v>80.599999999999994</v>
      </c>
      <c r="J32" s="101">
        <v>8.5</v>
      </c>
      <c r="K32" s="101">
        <v>19.399999999999999</v>
      </c>
      <c r="L32" s="67"/>
    </row>
    <row r="33" spans="1:19" s="62" customFormat="1" ht="15.95" customHeight="1">
      <c r="A33" s="99" t="s">
        <v>76</v>
      </c>
      <c r="B33" s="101">
        <v>1.46</v>
      </c>
      <c r="C33" s="101">
        <v>3.5</v>
      </c>
      <c r="D33" s="101">
        <v>31.4</v>
      </c>
      <c r="E33" s="101">
        <v>2.2000000000000002</v>
      </c>
      <c r="F33" s="101">
        <v>11.4</v>
      </c>
      <c r="G33" s="101">
        <v>1.8</v>
      </c>
      <c r="H33" s="101">
        <v>78.7</v>
      </c>
      <c r="I33" s="101">
        <v>83.8</v>
      </c>
      <c r="J33" s="101">
        <v>13.4</v>
      </c>
      <c r="K33" s="101">
        <v>31.2</v>
      </c>
      <c r="L33" s="67"/>
    </row>
    <row r="34" spans="1:19" s="62" customFormat="1" ht="15.95" customHeight="1">
      <c r="A34" s="99" t="s">
        <v>98</v>
      </c>
      <c r="B34" s="101">
        <v>1.67</v>
      </c>
      <c r="C34" s="101">
        <v>3.7</v>
      </c>
      <c r="D34" s="101">
        <v>31.5</v>
      </c>
      <c r="E34" s="101">
        <v>2.2999999999999998</v>
      </c>
      <c r="F34" s="102">
        <v>9</v>
      </c>
      <c r="G34" s="101">
        <v>1.8</v>
      </c>
      <c r="H34" s="101">
        <v>81.5</v>
      </c>
      <c r="I34" s="101">
        <v>84.8</v>
      </c>
      <c r="J34" s="101">
        <v>10.6</v>
      </c>
      <c r="K34" s="101">
        <v>27.8</v>
      </c>
      <c r="L34" s="67"/>
    </row>
    <row r="35" spans="1:19" s="62" customFormat="1" ht="14.85" customHeight="1">
      <c r="A35" s="69"/>
      <c r="B35" s="103"/>
      <c r="C35" s="103"/>
      <c r="D35" s="103"/>
      <c r="E35" s="104"/>
      <c r="F35" s="103"/>
      <c r="G35" s="103"/>
      <c r="H35" s="103"/>
      <c r="I35" s="105"/>
      <c r="J35" s="103"/>
      <c r="K35" s="103"/>
      <c r="L35" s="67"/>
    </row>
    <row r="36" spans="1:19" ht="14.85" customHeight="1">
      <c r="A36" s="106" t="s">
        <v>99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M36" s="107"/>
      <c r="N36" s="107"/>
      <c r="O36" s="107"/>
      <c r="P36" s="107"/>
      <c r="Q36" s="107"/>
      <c r="R36" s="107"/>
      <c r="S36" s="107"/>
    </row>
    <row r="37" spans="1:19" ht="25.5" customHeight="1">
      <c r="A37" s="108" t="s">
        <v>100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</row>
    <row r="38" spans="1:19" ht="24.95" customHeight="1">
      <c r="A38" s="108" t="s">
        <v>101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</row>
    <row r="39" spans="1:19" s="111" customFormat="1" ht="27" customHeight="1">
      <c r="A39" s="109" t="s">
        <v>102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9" ht="13.5" customHeight="1">
      <c r="A40" s="71" t="s">
        <v>103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9" ht="13.5" customHeight="1">
      <c r="A41" s="71" t="s">
        <v>104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9">
      <c r="A42" s="71"/>
      <c r="B42" s="62"/>
      <c r="C42" s="62"/>
      <c r="D42" s="62"/>
      <c r="E42" s="113"/>
      <c r="F42" s="62"/>
      <c r="G42" s="62"/>
      <c r="H42" s="62"/>
      <c r="I42" s="62"/>
      <c r="J42" s="62"/>
      <c r="K42" s="62"/>
    </row>
    <row r="43" spans="1:19">
      <c r="A43" s="113" t="s">
        <v>80</v>
      </c>
      <c r="B43" s="113"/>
      <c r="C43" s="113"/>
      <c r="D43" s="113"/>
      <c r="F43" s="113"/>
      <c r="G43" s="113"/>
      <c r="H43" s="113"/>
      <c r="I43" s="113"/>
      <c r="J43" s="113"/>
      <c r="K43" s="113"/>
    </row>
  </sheetData>
  <mergeCells count="13">
    <mergeCell ref="A39:K39"/>
    <mergeCell ref="J5:J6"/>
    <mergeCell ref="K5:K6"/>
    <mergeCell ref="A36:K36"/>
    <mergeCell ref="M36:S36"/>
    <mergeCell ref="A37:K37"/>
    <mergeCell ref="A38:K38"/>
    <mergeCell ref="B5:B6"/>
    <mergeCell ref="C5:C6"/>
    <mergeCell ref="D5:D6"/>
    <mergeCell ref="E5:E6"/>
    <mergeCell ref="F5:F6"/>
    <mergeCell ref="G5:G6"/>
  </mergeCells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&amp;L_x000D_&amp;"calibri"&amp;12&amp;B22.1.2. Indicadores demográficos y de salud.&amp;R&amp;"calibri"&amp;10&amp;P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B1" sqref="B1"/>
    </sheetView>
  </sheetViews>
  <sheetFormatPr baseColWidth="10" defaultRowHeight="15"/>
  <sheetData>
    <row r="1" spans="1:11">
      <c r="A1" s="76" t="s">
        <v>105</v>
      </c>
      <c r="K1" s="42" t="s">
        <v>42</v>
      </c>
    </row>
    <row r="28" spans="2:12">
      <c r="B28" s="108" t="s">
        <v>106</v>
      </c>
      <c r="C28" s="108"/>
      <c r="D28" s="108"/>
      <c r="E28" s="108"/>
      <c r="F28" s="108"/>
      <c r="G28" s="108"/>
      <c r="H28" s="108"/>
      <c r="I28" s="108"/>
      <c r="J28" s="108"/>
      <c r="K28" s="114"/>
      <c r="L28" s="114"/>
    </row>
    <row r="29" spans="2:12">
      <c r="B29" s="115"/>
      <c r="C29" s="115"/>
      <c r="D29" s="115"/>
      <c r="E29" s="115"/>
      <c r="F29" s="115"/>
      <c r="G29" s="115"/>
      <c r="H29" s="115"/>
      <c r="I29" s="115"/>
      <c r="J29" s="115"/>
    </row>
    <row r="30" spans="2:12">
      <c r="B30" s="77" t="s">
        <v>80</v>
      </c>
    </row>
    <row r="33" spans="2:2">
      <c r="B33" s="71"/>
    </row>
  </sheetData>
  <mergeCells count="1">
    <mergeCell ref="B28:J28"/>
  </mergeCells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&amp;L_x000D_&amp;"calibri"&amp;12&amp;BG-22.2. Gráfico del gasto en protección social sobre PIB (%).&amp;R&amp;"calibri"&amp;10&amp;P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="99" zoomScaleNormal="99" workbookViewId="0">
      <selection activeCell="B1" sqref="B1"/>
    </sheetView>
  </sheetViews>
  <sheetFormatPr baseColWidth="10" defaultRowHeight="15"/>
  <cols>
    <col min="1" max="1" width="20" customWidth="1"/>
    <col min="2" max="14" width="8.28515625" customWidth="1"/>
  </cols>
  <sheetData>
    <row r="1" spans="1:15">
      <c r="A1" s="40" t="s">
        <v>107</v>
      </c>
      <c r="B1" s="41"/>
      <c r="C1" s="41"/>
      <c r="D1" s="41"/>
      <c r="E1" s="41"/>
      <c r="F1" s="41"/>
      <c r="G1" s="41"/>
      <c r="H1" s="41"/>
      <c r="O1" s="42" t="s">
        <v>42</v>
      </c>
    </row>
    <row r="4" spans="1:15" ht="15" customHeight="1">
      <c r="A4" s="116"/>
      <c r="B4" s="116" t="s">
        <v>108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5" ht="15" customHeight="1">
      <c r="A5" s="116"/>
      <c r="B5" s="116" t="s">
        <v>109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20" customFormat="1" ht="20.25" customHeight="1">
      <c r="A6" s="117"/>
      <c r="B6" s="118">
        <v>2010</v>
      </c>
      <c r="C6" s="118">
        <v>2011</v>
      </c>
      <c r="D6" s="118">
        <v>2012</v>
      </c>
      <c r="E6" s="118">
        <v>2013</v>
      </c>
      <c r="F6" s="118">
        <v>2014</v>
      </c>
      <c r="G6" s="119">
        <v>2015</v>
      </c>
      <c r="H6" s="119">
        <v>2016</v>
      </c>
      <c r="I6" s="119">
        <v>2017</v>
      </c>
      <c r="J6" s="119">
        <v>2018</v>
      </c>
      <c r="K6" s="119">
        <v>2019</v>
      </c>
      <c r="L6" s="119">
        <v>2020</v>
      </c>
      <c r="M6" s="119">
        <v>2021</v>
      </c>
      <c r="N6" s="119">
        <v>2022</v>
      </c>
    </row>
    <row r="7" spans="1:15" ht="15.6" customHeight="1">
      <c r="A7" s="121" t="s">
        <v>50</v>
      </c>
      <c r="B7" s="122">
        <v>72.2</v>
      </c>
      <c r="C7" s="123">
        <v>73</v>
      </c>
      <c r="D7" s="122">
        <v>73.7</v>
      </c>
      <c r="E7" s="122">
        <v>74.7</v>
      </c>
      <c r="F7" s="122">
        <v>75.5</v>
      </c>
      <c r="G7" s="122">
        <v>76.099999999999994</v>
      </c>
      <c r="H7" s="122">
        <v>76.599999999999994</v>
      </c>
      <c r="I7" s="122">
        <v>77.2</v>
      </c>
      <c r="J7" s="122">
        <v>77.8</v>
      </c>
      <c r="K7" s="122">
        <v>78.400000000000006</v>
      </c>
      <c r="L7" s="123">
        <v>79</v>
      </c>
      <c r="M7" s="122">
        <v>79.099999999999994</v>
      </c>
      <c r="N7" s="122">
        <v>79.5</v>
      </c>
    </row>
    <row r="8" spans="1:15" s="62" customFormat="1" ht="15.6" customHeight="1">
      <c r="A8" s="99" t="s">
        <v>94</v>
      </c>
      <c r="B8" s="101">
        <v>70.5</v>
      </c>
      <c r="C8" s="101">
        <v>71.3</v>
      </c>
      <c r="D8" s="101">
        <v>71.599999999999994</v>
      </c>
      <c r="E8" s="101">
        <v>72.8</v>
      </c>
      <c r="F8" s="101">
        <v>73.599999999999994</v>
      </c>
      <c r="G8" s="101">
        <v>74.7</v>
      </c>
      <c r="H8" s="101">
        <v>75.099999999999994</v>
      </c>
      <c r="I8" s="101">
        <v>76.8</v>
      </c>
      <c r="J8" s="101">
        <v>78.2</v>
      </c>
      <c r="K8" s="101">
        <v>78.7</v>
      </c>
      <c r="L8" s="101">
        <v>79.8</v>
      </c>
      <c r="M8" s="101">
        <v>81.5</v>
      </c>
      <c r="N8" s="101">
        <v>82.4</v>
      </c>
    </row>
    <row r="9" spans="1:15" s="62" customFormat="1" ht="15.6" customHeight="1">
      <c r="A9" s="99" t="s">
        <v>52</v>
      </c>
      <c r="B9" s="101">
        <v>79.099999999999994</v>
      </c>
      <c r="C9" s="102">
        <v>80</v>
      </c>
      <c r="D9" s="102">
        <v>81</v>
      </c>
      <c r="E9" s="101">
        <v>81.8</v>
      </c>
      <c r="F9" s="101">
        <v>81.099999999999994</v>
      </c>
      <c r="G9" s="101">
        <v>81.900000000000006</v>
      </c>
      <c r="H9" s="101">
        <v>82.3</v>
      </c>
      <c r="I9" s="101">
        <v>82.8</v>
      </c>
      <c r="J9" s="101">
        <v>82.6</v>
      </c>
      <c r="K9" s="101">
        <v>82.5</v>
      </c>
      <c r="L9" s="101">
        <v>83.1</v>
      </c>
      <c r="M9" s="101">
        <v>83.4</v>
      </c>
      <c r="N9" s="102">
        <v>84</v>
      </c>
    </row>
    <row r="10" spans="1:15" s="62" customFormat="1" ht="15.6" customHeight="1">
      <c r="A10" s="99" t="s">
        <v>53</v>
      </c>
      <c r="B10" s="101">
        <v>91.9</v>
      </c>
      <c r="C10" s="101">
        <v>92.3</v>
      </c>
      <c r="D10" s="101">
        <v>92.5</v>
      </c>
      <c r="E10" s="101">
        <v>92.8</v>
      </c>
      <c r="F10" s="101">
        <v>93.2</v>
      </c>
      <c r="G10" s="101">
        <v>93.2</v>
      </c>
      <c r="H10" s="101">
        <v>93.4</v>
      </c>
      <c r="I10" s="101">
        <v>93.8</v>
      </c>
      <c r="J10" s="101">
        <v>93.9</v>
      </c>
      <c r="K10" s="101">
        <v>93.8</v>
      </c>
      <c r="L10" s="101">
        <v>94.1</v>
      </c>
      <c r="M10" s="101">
        <v>94.4</v>
      </c>
      <c r="N10" s="101">
        <v>94.4</v>
      </c>
    </row>
    <row r="11" spans="1:15" s="62" customFormat="1" ht="15.6" customHeight="1">
      <c r="A11" s="99" t="s">
        <v>95</v>
      </c>
      <c r="B11" s="101">
        <v>75.3</v>
      </c>
      <c r="C11" s="101">
        <v>76.7</v>
      </c>
      <c r="D11" s="101">
        <v>77.599999999999994</v>
      </c>
      <c r="E11" s="101">
        <v>77.900000000000006</v>
      </c>
      <c r="F11" s="101">
        <v>78.900000000000006</v>
      </c>
      <c r="G11" s="101">
        <v>79.7</v>
      </c>
      <c r="H11" s="101">
        <v>80.3</v>
      </c>
      <c r="I11" s="102">
        <v>81</v>
      </c>
      <c r="J11" s="101">
        <v>81.099999999999994</v>
      </c>
      <c r="K11" s="101">
        <v>81.599999999999994</v>
      </c>
      <c r="L11" s="101">
        <v>81.5</v>
      </c>
      <c r="M11" s="101">
        <v>82.4</v>
      </c>
      <c r="N11" s="101">
        <v>81.8</v>
      </c>
    </row>
    <row r="12" spans="1:15" s="62" customFormat="1" ht="15.6" customHeight="1">
      <c r="A12" s="99" t="s">
        <v>55</v>
      </c>
      <c r="B12" s="101">
        <v>86.1</v>
      </c>
      <c r="C12" s="101">
        <v>86.6</v>
      </c>
      <c r="D12" s="101">
        <v>86.6</v>
      </c>
      <c r="E12" s="101">
        <v>86.7</v>
      </c>
      <c r="F12" s="101">
        <v>86.9</v>
      </c>
      <c r="G12" s="101">
        <v>86.8</v>
      </c>
      <c r="H12" s="101">
        <v>86.5</v>
      </c>
      <c r="I12" s="101">
        <v>86.5</v>
      </c>
      <c r="J12" s="101">
        <v>86.6</v>
      </c>
      <c r="K12" s="101">
        <v>86.6</v>
      </c>
      <c r="L12" s="101">
        <v>85.7</v>
      </c>
      <c r="M12" s="101">
        <v>83.7</v>
      </c>
      <c r="N12" s="101">
        <v>83.2</v>
      </c>
    </row>
    <row r="13" spans="1:15" s="62" customFormat="1" ht="15.6" customHeight="1">
      <c r="A13" s="99" t="s">
        <v>56</v>
      </c>
      <c r="B13" s="101">
        <v>89.3</v>
      </c>
      <c r="C13" s="101">
        <v>89.1</v>
      </c>
      <c r="D13" s="102">
        <v>90</v>
      </c>
      <c r="E13" s="101">
        <v>90.6</v>
      </c>
      <c r="F13" s="101">
        <v>88.2</v>
      </c>
      <c r="G13" s="101">
        <v>87.7</v>
      </c>
      <c r="H13" s="101">
        <v>88.6</v>
      </c>
      <c r="I13" s="101">
        <v>88.1</v>
      </c>
      <c r="J13" s="102">
        <v>88</v>
      </c>
      <c r="K13" s="102">
        <v>89</v>
      </c>
      <c r="L13" s="101">
        <v>89.3</v>
      </c>
      <c r="M13" s="101">
        <v>89.5</v>
      </c>
      <c r="N13" s="101">
        <v>89.8</v>
      </c>
    </row>
    <row r="14" spans="1:15" s="62" customFormat="1" ht="15.6" customHeight="1">
      <c r="A14" s="99" t="s">
        <v>57</v>
      </c>
      <c r="B14" s="101">
        <v>73.099999999999994</v>
      </c>
      <c r="C14" s="101">
        <v>73.900000000000006</v>
      </c>
      <c r="D14" s="101">
        <v>74.900000000000006</v>
      </c>
      <c r="E14" s="101">
        <v>77.099999999999994</v>
      </c>
      <c r="F14" s="101">
        <v>80.3</v>
      </c>
      <c r="G14" s="101">
        <v>81.099999999999994</v>
      </c>
      <c r="H14" s="101">
        <v>81.400000000000006</v>
      </c>
      <c r="I14" s="101">
        <v>82.5</v>
      </c>
      <c r="J14" s="101">
        <v>83.2</v>
      </c>
      <c r="K14" s="101">
        <v>83.7</v>
      </c>
      <c r="L14" s="101">
        <v>85.5</v>
      </c>
      <c r="M14" s="101">
        <v>87.5</v>
      </c>
      <c r="N14" s="101">
        <v>87.8</v>
      </c>
    </row>
    <row r="15" spans="1:15" s="62" customFormat="1" ht="15.6" customHeight="1">
      <c r="A15" s="99" t="s">
        <v>58</v>
      </c>
      <c r="B15" s="101">
        <v>62.7</v>
      </c>
      <c r="C15" s="101">
        <v>64.599999999999994</v>
      </c>
      <c r="D15" s="101">
        <v>65.8</v>
      </c>
      <c r="E15" s="101">
        <v>67.2</v>
      </c>
      <c r="F15" s="101">
        <v>68.400000000000006</v>
      </c>
      <c r="G15" s="101">
        <v>70.400000000000006</v>
      </c>
      <c r="H15" s="101">
        <v>71.8</v>
      </c>
      <c r="I15" s="101">
        <v>72.900000000000006</v>
      </c>
      <c r="J15" s="101">
        <v>73.599999999999994</v>
      </c>
      <c r="K15" s="101">
        <v>76.8</v>
      </c>
      <c r="L15" s="101">
        <v>78.8</v>
      </c>
      <c r="M15" s="101">
        <v>79.8</v>
      </c>
      <c r="N15" s="101">
        <v>80.8</v>
      </c>
    </row>
    <row r="16" spans="1:15" s="62" customFormat="1" ht="15.6" customHeight="1">
      <c r="A16" s="99" t="s">
        <v>96</v>
      </c>
      <c r="B16" s="101">
        <v>52.9</v>
      </c>
      <c r="C16" s="102">
        <v>54</v>
      </c>
      <c r="D16" s="101">
        <v>54.7</v>
      </c>
      <c r="E16" s="101">
        <v>55.5</v>
      </c>
      <c r="F16" s="101">
        <v>56.6</v>
      </c>
      <c r="G16" s="101">
        <v>57.4</v>
      </c>
      <c r="H16" s="101">
        <v>58.3</v>
      </c>
      <c r="I16" s="101">
        <v>59.1</v>
      </c>
      <c r="J16" s="101">
        <v>60.1</v>
      </c>
      <c r="K16" s="101">
        <v>61.3</v>
      </c>
      <c r="L16" s="101">
        <v>62.9</v>
      </c>
      <c r="M16" s="101">
        <v>63.9</v>
      </c>
      <c r="N16" s="101">
        <v>64.2</v>
      </c>
    </row>
    <row r="17" spans="1:14" s="62" customFormat="1" ht="15.6" customHeight="1">
      <c r="A17" s="99" t="s">
        <v>60</v>
      </c>
      <c r="B17" s="101">
        <v>70.7</v>
      </c>
      <c r="C17" s="101">
        <v>71.5</v>
      </c>
      <c r="D17" s="101">
        <v>72.400000000000006</v>
      </c>
      <c r="E17" s="102">
        <v>75</v>
      </c>
      <c r="F17" s="101">
        <v>76.7</v>
      </c>
      <c r="G17" s="101">
        <v>77.599999999999994</v>
      </c>
      <c r="H17" s="101">
        <v>78.099999999999994</v>
      </c>
      <c r="I17" s="101">
        <v>78.400000000000006</v>
      </c>
      <c r="J17" s="101">
        <v>79.400000000000006</v>
      </c>
      <c r="K17" s="101">
        <v>80.5</v>
      </c>
      <c r="L17" s="101">
        <v>81.5</v>
      </c>
      <c r="M17" s="101">
        <v>82.2</v>
      </c>
      <c r="N17" s="101">
        <v>83.3</v>
      </c>
    </row>
    <row r="18" spans="1:14" s="62" customFormat="1" ht="15.6" customHeight="1">
      <c r="A18" s="99" t="s">
        <v>61</v>
      </c>
      <c r="B18" s="101">
        <v>77.3</v>
      </c>
      <c r="C18" s="101">
        <v>78.2</v>
      </c>
      <c r="D18" s="101">
        <v>80.5</v>
      </c>
      <c r="E18" s="101">
        <v>81.3</v>
      </c>
      <c r="F18" s="101">
        <v>82.7</v>
      </c>
      <c r="G18" s="101">
        <v>83.1</v>
      </c>
      <c r="H18" s="101">
        <v>82.7</v>
      </c>
      <c r="I18" s="101">
        <v>83.8</v>
      </c>
      <c r="J18" s="101">
        <v>85.1</v>
      </c>
      <c r="K18" s="101">
        <v>85.8</v>
      </c>
      <c r="L18" s="101">
        <v>86.6</v>
      </c>
      <c r="M18" s="101">
        <v>87.2</v>
      </c>
      <c r="N18" s="101">
        <v>87.9</v>
      </c>
    </row>
    <row r="19" spans="1:14" s="62" customFormat="1" ht="15.6" customHeight="1">
      <c r="A19" s="99" t="s">
        <v>62</v>
      </c>
      <c r="B19" s="101">
        <v>55.1</v>
      </c>
      <c r="C19" s="102">
        <v>56</v>
      </c>
      <c r="D19" s="101">
        <v>57.2</v>
      </c>
      <c r="E19" s="101">
        <v>58.2</v>
      </c>
      <c r="F19" s="101">
        <v>59.3</v>
      </c>
      <c r="G19" s="101">
        <v>59.9</v>
      </c>
      <c r="H19" s="101">
        <v>60.1</v>
      </c>
      <c r="I19" s="101">
        <v>60.9</v>
      </c>
      <c r="J19" s="101">
        <v>61.7</v>
      </c>
      <c r="K19" s="101">
        <v>62.2</v>
      </c>
      <c r="L19" s="101">
        <v>62.9</v>
      </c>
      <c r="M19" s="101">
        <v>62.7</v>
      </c>
      <c r="N19" s="102">
        <v>63</v>
      </c>
    </row>
    <row r="20" spans="1:14" s="62" customFormat="1" ht="15.6" customHeight="1">
      <c r="A20" s="99" t="s">
        <v>63</v>
      </c>
      <c r="B20" s="102">
        <v>74</v>
      </c>
      <c r="C20" s="101">
        <v>75.2</v>
      </c>
      <c r="D20" s="101">
        <v>77.400000000000006</v>
      </c>
      <c r="E20" s="101">
        <v>78.5</v>
      </c>
      <c r="F20" s="101">
        <v>77.599999999999994</v>
      </c>
      <c r="G20" s="101">
        <v>77.900000000000006</v>
      </c>
      <c r="H20" s="101">
        <v>79.5</v>
      </c>
      <c r="I20" s="101">
        <v>81.099999999999994</v>
      </c>
      <c r="J20" s="101">
        <v>82.2</v>
      </c>
      <c r="K20" s="101">
        <v>82.5</v>
      </c>
      <c r="L20" s="101">
        <v>83.2</v>
      </c>
      <c r="M20" s="101">
        <v>84.6</v>
      </c>
      <c r="N20" s="101">
        <v>85.3</v>
      </c>
    </row>
    <row r="21" spans="1:14" s="62" customFormat="1" ht="15.6" customHeight="1">
      <c r="A21" s="99" t="s">
        <v>64</v>
      </c>
      <c r="B21" s="101">
        <v>88.6</v>
      </c>
      <c r="C21" s="101">
        <v>87.9</v>
      </c>
      <c r="D21" s="101">
        <v>89.1</v>
      </c>
      <c r="E21" s="101">
        <v>89.4</v>
      </c>
      <c r="F21" s="101">
        <v>89.5</v>
      </c>
      <c r="G21" s="101">
        <v>90.1</v>
      </c>
      <c r="H21" s="101">
        <v>90.7</v>
      </c>
      <c r="I21" s="101">
        <v>90.4</v>
      </c>
      <c r="J21" s="101">
        <v>90.7</v>
      </c>
      <c r="K21" s="101">
        <v>91.2</v>
      </c>
      <c r="L21" s="101">
        <v>91.7</v>
      </c>
      <c r="M21" s="101">
        <v>92.2</v>
      </c>
      <c r="N21" s="101">
        <v>91.8</v>
      </c>
    </row>
    <row r="22" spans="1:14" s="62" customFormat="1" ht="15.6" customHeight="1">
      <c r="A22" s="99" t="s">
        <v>65</v>
      </c>
      <c r="B22" s="101">
        <v>91.9</v>
      </c>
      <c r="C22" s="101">
        <v>92.9</v>
      </c>
      <c r="D22" s="101">
        <v>93.3</v>
      </c>
      <c r="E22" s="101">
        <v>93.4</v>
      </c>
      <c r="F22" s="101">
        <v>93.3</v>
      </c>
      <c r="G22" s="101">
        <v>93.5</v>
      </c>
      <c r="H22" s="101">
        <v>94.6</v>
      </c>
      <c r="I22" s="101">
        <v>94.8</v>
      </c>
      <c r="J22" s="101">
        <v>94.8</v>
      </c>
      <c r="K22" s="102">
        <v>95</v>
      </c>
      <c r="L22" s="101">
        <v>95.4</v>
      </c>
      <c r="M22" s="101">
        <v>94.9</v>
      </c>
      <c r="N22" s="101">
        <v>94.6</v>
      </c>
    </row>
    <row r="23" spans="1:14" s="62" customFormat="1" ht="15.6" customHeight="1">
      <c r="A23" s="99" t="s">
        <v>66</v>
      </c>
      <c r="B23" s="101">
        <v>77.7</v>
      </c>
      <c r="C23" s="101">
        <v>77.3</v>
      </c>
      <c r="D23" s="101">
        <v>78.3</v>
      </c>
      <c r="E23" s="101">
        <v>80.5</v>
      </c>
      <c r="F23" s="102">
        <v>82</v>
      </c>
      <c r="G23" s="102">
        <v>76</v>
      </c>
      <c r="H23" s="101">
        <v>78.400000000000006</v>
      </c>
      <c r="I23" s="101">
        <v>76.400000000000006</v>
      </c>
      <c r="J23" s="101">
        <v>78.599999999999994</v>
      </c>
      <c r="K23" s="101">
        <v>79.3</v>
      </c>
      <c r="L23" s="101">
        <v>78.5</v>
      </c>
      <c r="M23" s="101">
        <v>80.3</v>
      </c>
      <c r="N23" s="101">
        <v>81.599999999999994</v>
      </c>
    </row>
    <row r="24" spans="1:14" s="62" customFormat="1" ht="15.6" customHeight="1">
      <c r="A24" s="99" t="s">
        <v>67</v>
      </c>
      <c r="B24" s="101">
        <v>81.2</v>
      </c>
      <c r="C24" s="101">
        <v>81.5</v>
      </c>
      <c r="D24" s="102">
        <v>82</v>
      </c>
      <c r="E24" s="101">
        <v>82.5</v>
      </c>
      <c r="F24" s="101">
        <v>83.1</v>
      </c>
      <c r="G24" s="101">
        <v>83.2</v>
      </c>
      <c r="H24" s="101">
        <v>83.4</v>
      </c>
      <c r="I24" s="102">
        <v>84</v>
      </c>
      <c r="J24" s="101">
        <v>84.9</v>
      </c>
      <c r="K24" s="102">
        <v>85</v>
      </c>
      <c r="L24" s="101">
        <v>85.6</v>
      </c>
      <c r="M24" s="101">
        <v>86.3</v>
      </c>
      <c r="N24" s="102">
        <v>87</v>
      </c>
    </row>
    <row r="25" spans="1:14" s="62" customFormat="1" ht="15.6" customHeight="1">
      <c r="A25" s="99" t="s">
        <v>68</v>
      </c>
      <c r="B25" s="101">
        <v>32.799999999999997</v>
      </c>
      <c r="C25" s="101">
        <v>35.799999999999997</v>
      </c>
      <c r="D25" s="101">
        <v>38.5</v>
      </c>
      <c r="E25" s="101">
        <v>41.5</v>
      </c>
      <c r="F25" s="101">
        <v>44.6</v>
      </c>
      <c r="G25" s="101">
        <v>46.8</v>
      </c>
      <c r="H25" s="101">
        <v>49.4</v>
      </c>
      <c r="I25" s="102">
        <v>52</v>
      </c>
      <c r="J25" s="102">
        <v>55</v>
      </c>
      <c r="K25" s="101">
        <v>57.8</v>
      </c>
      <c r="L25" s="101">
        <v>59.3</v>
      </c>
      <c r="M25" s="101">
        <v>62.9</v>
      </c>
      <c r="N25" s="102">
        <v>65</v>
      </c>
    </row>
    <row r="26" spans="1:14" s="62" customFormat="1" ht="15.6" customHeight="1">
      <c r="A26" s="99" t="s">
        <v>69</v>
      </c>
      <c r="B26" s="101">
        <v>72.400000000000006</v>
      </c>
      <c r="C26" s="101">
        <v>72.5</v>
      </c>
      <c r="D26" s="101">
        <v>73.400000000000006</v>
      </c>
      <c r="E26" s="101">
        <v>75.8</v>
      </c>
      <c r="F26" s="101">
        <v>75.900000000000006</v>
      </c>
      <c r="G26" s="101">
        <v>76.400000000000006</v>
      </c>
      <c r="H26" s="101">
        <v>77.099999999999994</v>
      </c>
      <c r="I26" s="101">
        <v>78.400000000000006</v>
      </c>
      <c r="J26" s="102">
        <v>79</v>
      </c>
      <c r="K26" s="101">
        <v>79.599999999999994</v>
      </c>
      <c r="L26" s="102">
        <v>81</v>
      </c>
      <c r="M26" s="101">
        <v>80.599999999999994</v>
      </c>
      <c r="N26" s="101">
        <v>81.2</v>
      </c>
    </row>
    <row r="27" spans="1:14" s="62" customFormat="1" ht="15.6" customHeight="1">
      <c r="A27" s="99" t="s">
        <v>97</v>
      </c>
      <c r="B27" s="101">
        <v>82.4</v>
      </c>
      <c r="C27" s="101">
        <v>82.4</v>
      </c>
      <c r="D27" s="101">
        <v>82.9</v>
      </c>
      <c r="E27" s="102">
        <v>83</v>
      </c>
      <c r="F27" s="101">
        <v>83.9</v>
      </c>
      <c r="G27" s="101">
        <v>84.6</v>
      </c>
      <c r="H27" s="101">
        <v>84.5</v>
      </c>
      <c r="I27" s="102">
        <v>85</v>
      </c>
      <c r="J27" s="101">
        <v>85.3</v>
      </c>
      <c r="K27" s="101">
        <v>85.6</v>
      </c>
      <c r="L27" s="101">
        <v>85.7</v>
      </c>
      <c r="M27" s="101">
        <v>85.9</v>
      </c>
      <c r="N27" s="101">
        <v>85.9</v>
      </c>
    </row>
    <row r="28" spans="1:14" s="62" customFormat="1" ht="15.6" customHeight="1">
      <c r="A28" s="99" t="s">
        <v>71</v>
      </c>
      <c r="B28" s="101">
        <v>88.5</v>
      </c>
      <c r="C28" s="101">
        <v>88.9</v>
      </c>
      <c r="D28" s="101">
        <v>89.6</v>
      </c>
      <c r="E28" s="101">
        <v>90.1</v>
      </c>
      <c r="F28" s="101">
        <v>90.5</v>
      </c>
      <c r="G28" s="101">
        <v>90.8</v>
      </c>
      <c r="H28" s="101">
        <v>91.3</v>
      </c>
      <c r="I28" s="101">
        <v>92.1</v>
      </c>
      <c r="J28" s="101">
        <v>92.4</v>
      </c>
      <c r="K28" s="101">
        <v>92.6</v>
      </c>
      <c r="L28" s="101">
        <v>93.2</v>
      </c>
      <c r="M28" s="101">
        <v>93.2</v>
      </c>
      <c r="N28" s="101">
        <v>93.5</v>
      </c>
    </row>
    <row r="29" spans="1:14" s="62" customFormat="1" ht="15.6" customHeight="1">
      <c r="A29" s="99" t="s">
        <v>72</v>
      </c>
      <c r="B29" s="101">
        <v>31.7</v>
      </c>
      <c r="C29" s="101">
        <v>34.6</v>
      </c>
      <c r="D29" s="101">
        <v>37.299999999999997</v>
      </c>
      <c r="E29" s="101">
        <v>39.799999999999997</v>
      </c>
      <c r="F29" s="101">
        <v>43.3</v>
      </c>
      <c r="G29" s="101">
        <v>45.1</v>
      </c>
      <c r="H29" s="101">
        <v>46.9</v>
      </c>
      <c r="I29" s="102">
        <v>48</v>
      </c>
      <c r="J29" s="101">
        <v>49.8</v>
      </c>
      <c r="K29" s="101">
        <v>52.2</v>
      </c>
      <c r="L29" s="101">
        <v>55.4</v>
      </c>
      <c r="M29" s="101">
        <v>59.5</v>
      </c>
      <c r="N29" s="101">
        <v>60.3</v>
      </c>
    </row>
    <row r="30" spans="1:14" s="62" customFormat="1" ht="15.6" customHeight="1">
      <c r="A30" s="99" t="s">
        <v>73</v>
      </c>
      <c r="B30" s="101">
        <v>73.900000000000006</v>
      </c>
      <c r="C30" s="101">
        <v>74.5</v>
      </c>
      <c r="D30" s="101">
        <v>75.400000000000006</v>
      </c>
      <c r="E30" s="101">
        <v>75.7</v>
      </c>
      <c r="F30" s="101">
        <v>72.8</v>
      </c>
      <c r="G30" s="102">
        <v>75</v>
      </c>
      <c r="H30" s="101">
        <v>76.7</v>
      </c>
      <c r="I30" s="101">
        <v>77.900000000000006</v>
      </c>
      <c r="J30" s="101">
        <v>78.5</v>
      </c>
      <c r="K30" s="102">
        <v>79</v>
      </c>
      <c r="L30" s="101">
        <v>80.400000000000006</v>
      </c>
      <c r="M30" s="102">
        <v>81</v>
      </c>
      <c r="N30" s="101">
        <v>81.900000000000006</v>
      </c>
    </row>
    <row r="31" spans="1:14" s="62" customFormat="1" ht="15.6" customHeight="1">
      <c r="A31" s="99" t="s">
        <v>74</v>
      </c>
      <c r="B31" s="101">
        <v>83.3</v>
      </c>
      <c r="C31" s="101">
        <v>84.5</v>
      </c>
      <c r="D31" s="102">
        <v>85</v>
      </c>
      <c r="E31" s="101">
        <v>85.5</v>
      </c>
      <c r="F31" s="101">
        <v>85.7</v>
      </c>
      <c r="G31" s="101">
        <v>86.8</v>
      </c>
      <c r="H31" s="101">
        <v>87.3</v>
      </c>
      <c r="I31" s="101">
        <v>87.9</v>
      </c>
      <c r="J31" s="101">
        <v>88.1</v>
      </c>
      <c r="K31" s="101">
        <v>88.8</v>
      </c>
      <c r="L31" s="101">
        <v>90.2</v>
      </c>
      <c r="M31" s="101">
        <v>91.3</v>
      </c>
      <c r="N31" s="102">
        <v>91</v>
      </c>
    </row>
    <row r="32" spans="1:14" s="62" customFormat="1" ht="15.6" customHeight="1">
      <c r="A32" s="99" t="s">
        <v>75</v>
      </c>
      <c r="B32" s="102">
        <v>91</v>
      </c>
      <c r="C32" s="101">
        <v>91.3</v>
      </c>
      <c r="D32" s="101">
        <v>91.7</v>
      </c>
      <c r="E32" s="101">
        <v>91.9</v>
      </c>
      <c r="F32" s="102">
        <v>91</v>
      </c>
      <c r="G32" s="101">
        <v>91.4</v>
      </c>
      <c r="H32" s="101">
        <v>91.9</v>
      </c>
      <c r="I32" s="101">
        <v>91.4</v>
      </c>
      <c r="J32" s="101">
        <v>91.7</v>
      </c>
      <c r="K32" s="101">
        <v>91.4</v>
      </c>
      <c r="L32" s="101">
        <v>92.7</v>
      </c>
      <c r="M32" s="101">
        <v>93.3</v>
      </c>
      <c r="N32" s="101">
        <v>93.7</v>
      </c>
    </row>
    <row r="33" spans="1:14" s="62" customFormat="1" ht="15.6" customHeight="1">
      <c r="A33" s="99" t="s">
        <v>76</v>
      </c>
      <c r="B33" s="102">
        <v>83</v>
      </c>
      <c r="C33" s="101">
        <v>83.7</v>
      </c>
      <c r="D33" s="101">
        <v>84.8</v>
      </c>
      <c r="E33" s="101">
        <v>85.9</v>
      </c>
      <c r="F33" s="101">
        <v>86.5</v>
      </c>
      <c r="G33" s="101">
        <v>87.7</v>
      </c>
      <c r="H33" s="101">
        <v>88.1</v>
      </c>
      <c r="I33" s="101">
        <v>88.3</v>
      </c>
      <c r="J33" s="101">
        <v>89.2</v>
      </c>
      <c r="K33" s="101">
        <v>90.1</v>
      </c>
      <c r="L33" s="101">
        <v>91.1</v>
      </c>
      <c r="M33" s="101">
        <v>88.9</v>
      </c>
      <c r="N33" s="101">
        <v>89.1</v>
      </c>
    </row>
    <row r="34" spans="1:14" s="62" customFormat="1" ht="15.6" customHeight="1">
      <c r="A34" s="99" t="s">
        <v>98</v>
      </c>
      <c r="B34" s="101">
        <v>81.2</v>
      </c>
      <c r="C34" s="101">
        <v>81.599999999999994</v>
      </c>
      <c r="D34" s="101">
        <v>82.4</v>
      </c>
      <c r="E34" s="101">
        <v>83.2</v>
      </c>
      <c r="F34" s="101">
        <v>83.7</v>
      </c>
      <c r="G34" s="101">
        <v>84.3</v>
      </c>
      <c r="H34" s="102">
        <v>85</v>
      </c>
      <c r="I34" s="101">
        <v>85.3</v>
      </c>
      <c r="J34" s="101">
        <v>85.6</v>
      </c>
      <c r="K34" s="101">
        <v>86.1</v>
      </c>
      <c r="L34" s="101">
        <v>86.5</v>
      </c>
      <c r="M34" s="101">
        <v>87.5</v>
      </c>
      <c r="N34" s="101">
        <v>88.3</v>
      </c>
    </row>
    <row r="35" spans="1:14" ht="1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5" customHeight="1">
      <c r="A36" s="124" t="s">
        <v>110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14" ht="40.5" customHeight="1">
      <c r="A37" s="125" t="s">
        <v>111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</row>
    <row r="38" spans="1:14" ht="15" customHeight="1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4" ht="15" customHeight="1">
      <c r="A39" s="77" t="s">
        <v>80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</sheetData>
  <mergeCells count="1">
    <mergeCell ref="A37:N37"/>
  </mergeCells>
  <hyperlinks>
    <hyperlink ref="O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&amp;L_x000D_&amp;"calibri"&amp;12&amp;B22.1.3. Nivel de estudios. Evolución del porcentaje de población de 25 a 64 años que ha terminado al menos la enseñanza secundaria superior.&amp;R&amp;"calibri"&amp;10&amp;P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Normal="100" workbookViewId="0">
      <selection activeCell="B1" sqref="B1"/>
    </sheetView>
  </sheetViews>
  <sheetFormatPr baseColWidth="10" defaultRowHeight="15"/>
  <cols>
    <col min="1" max="1" width="23.28515625" customWidth="1"/>
    <col min="2" max="10" width="11.7109375" customWidth="1"/>
    <col min="11" max="11" width="12.28515625" style="128" customWidth="1"/>
  </cols>
  <sheetData>
    <row r="1" spans="1:11">
      <c r="A1" s="40" t="s">
        <v>112</v>
      </c>
      <c r="B1" s="126"/>
      <c r="C1" s="41"/>
      <c r="D1" s="41"/>
      <c r="E1" s="41"/>
      <c r="F1" s="41"/>
      <c r="G1" s="41"/>
      <c r="H1" s="41"/>
      <c r="I1" s="41"/>
      <c r="J1" s="41"/>
      <c r="K1" s="42" t="s">
        <v>42</v>
      </c>
    </row>
    <row r="3" spans="1:11">
      <c r="B3" s="127"/>
      <c r="E3" s="127"/>
      <c r="H3" s="127"/>
    </row>
    <row r="4" spans="1:11" s="84" customFormat="1">
      <c r="A4" s="129">
        <v>2022</v>
      </c>
      <c r="B4" s="130" t="s">
        <v>113</v>
      </c>
      <c r="C4" s="131"/>
      <c r="D4" s="131"/>
      <c r="E4" s="132" t="s">
        <v>114</v>
      </c>
      <c r="F4" s="133"/>
      <c r="G4" s="133"/>
      <c r="H4" s="130" t="s">
        <v>115</v>
      </c>
      <c r="I4" s="131"/>
      <c r="J4" s="131"/>
      <c r="K4" s="134"/>
    </row>
    <row r="5" spans="1:11" s="84" customFormat="1">
      <c r="A5" s="129"/>
      <c r="B5" s="135" t="s">
        <v>116</v>
      </c>
      <c r="C5" s="131"/>
      <c r="D5" s="131"/>
      <c r="E5" s="135" t="s">
        <v>117</v>
      </c>
      <c r="F5" s="133"/>
      <c r="G5" s="133"/>
      <c r="H5" s="135" t="s">
        <v>116</v>
      </c>
      <c r="I5" s="131"/>
      <c r="J5" s="131"/>
      <c r="K5" s="134"/>
    </row>
    <row r="6" spans="1:11" s="52" customFormat="1" ht="21" customHeight="1">
      <c r="A6" s="136"/>
      <c r="B6" s="137" t="s">
        <v>118</v>
      </c>
      <c r="C6" s="137" t="s">
        <v>92</v>
      </c>
      <c r="D6" s="137" t="s">
        <v>93</v>
      </c>
      <c r="E6" s="138" t="s">
        <v>118</v>
      </c>
      <c r="F6" s="138" t="s">
        <v>92</v>
      </c>
      <c r="G6" s="138" t="s">
        <v>93</v>
      </c>
      <c r="H6" s="137" t="s">
        <v>118</v>
      </c>
      <c r="I6" s="137" t="s">
        <v>92</v>
      </c>
      <c r="J6" s="137" t="s">
        <v>93</v>
      </c>
      <c r="K6" s="139"/>
    </row>
    <row r="7" spans="1:11" ht="15.6" customHeight="1">
      <c r="A7" s="121" t="s">
        <v>50</v>
      </c>
      <c r="B7" s="140">
        <v>74.599999999999994</v>
      </c>
      <c r="C7" s="141">
        <v>80</v>
      </c>
      <c r="D7" s="140">
        <v>69.3</v>
      </c>
      <c r="E7" s="142">
        <v>6</v>
      </c>
      <c r="F7" s="143">
        <v>5.6</v>
      </c>
      <c r="G7" s="143">
        <v>6.3</v>
      </c>
      <c r="H7" s="143">
        <v>42.4</v>
      </c>
      <c r="I7" s="143">
        <v>36.299999999999997</v>
      </c>
      <c r="J7" s="143">
        <v>48.1</v>
      </c>
      <c r="K7" s="139"/>
    </row>
    <row r="8" spans="1:11" ht="15.6" customHeight="1">
      <c r="A8" s="144" t="s">
        <v>94</v>
      </c>
      <c r="B8" s="65">
        <v>71.900000000000006</v>
      </c>
      <c r="C8" s="65">
        <v>75.7</v>
      </c>
      <c r="D8" s="65">
        <v>68.099999999999994</v>
      </c>
      <c r="E8" s="65">
        <v>5.3</v>
      </c>
      <c r="F8" s="65">
        <v>5.6</v>
      </c>
      <c r="G8" s="68">
        <v>5</v>
      </c>
      <c r="H8" s="65">
        <v>44.9</v>
      </c>
      <c r="I8" s="65">
        <v>40.5</v>
      </c>
      <c r="J8" s="65">
        <v>49.2</v>
      </c>
      <c r="K8" s="139"/>
    </row>
    <row r="9" spans="1:11" ht="15.6" customHeight="1">
      <c r="A9" s="144" t="s">
        <v>52</v>
      </c>
      <c r="B9" s="65">
        <v>75.7</v>
      </c>
      <c r="C9" s="65">
        <v>79.5</v>
      </c>
      <c r="D9" s="65">
        <v>71.8</v>
      </c>
      <c r="E9" s="65">
        <v>4.2</v>
      </c>
      <c r="F9" s="65">
        <v>4.4000000000000004</v>
      </c>
      <c r="G9" s="65">
        <v>4.0999999999999996</v>
      </c>
      <c r="H9" s="65">
        <v>43.4</v>
      </c>
      <c r="I9" s="65">
        <v>36.9</v>
      </c>
      <c r="J9" s="65">
        <v>49.4</v>
      </c>
      <c r="K9" s="139"/>
    </row>
    <row r="10" spans="1:11" ht="15.6" customHeight="1">
      <c r="A10" s="144" t="s">
        <v>53</v>
      </c>
      <c r="B10" s="65">
        <v>81.3</v>
      </c>
      <c r="C10" s="65">
        <v>88.6</v>
      </c>
      <c r="D10" s="65">
        <v>73.7</v>
      </c>
      <c r="E10" s="65">
        <v>2.2000000000000002</v>
      </c>
      <c r="F10" s="65">
        <v>1.7</v>
      </c>
      <c r="G10" s="65">
        <v>2.7</v>
      </c>
      <c r="H10" s="65">
        <v>40.1</v>
      </c>
      <c r="I10" s="65">
        <v>32.1</v>
      </c>
      <c r="J10" s="65">
        <v>47.8</v>
      </c>
      <c r="K10" s="139"/>
    </row>
    <row r="11" spans="1:11" ht="15.6" customHeight="1">
      <c r="A11" s="144" t="s">
        <v>95</v>
      </c>
      <c r="B11" s="65">
        <v>80.099999999999994</v>
      </c>
      <c r="C11" s="65">
        <v>82.8</v>
      </c>
      <c r="D11" s="65">
        <v>77.400000000000006</v>
      </c>
      <c r="E11" s="65">
        <v>4.0999999999999996</v>
      </c>
      <c r="F11" s="68">
        <v>4</v>
      </c>
      <c r="G11" s="65">
        <v>4.0999999999999996</v>
      </c>
      <c r="H11" s="65">
        <v>36.6</v>
      </c>
      <c r="I11" s="65">
        <v>32.6</v>
      </c>
      <c r="J11" s="65">
        <v>40.6</v>
      </c>
      <c r="K11" s="139"/>
    </row>
    <row r="12" spans="1:11" ht="15.6" customHeight="1">
      <c r="A12" s="144" t="s">
        <v>55</v>
      </c>
      <c r="B12" s="65">
        <v>80.7</v>
      </c>
      <c r="C12" s="65">
        <v>84.6</v>
      </c>
      <c r="D12" s="65">
        <v>76.8</v>
      </c>
      <c r="E12" s="65">
        <v>3.1</v>
      </c>
      <c r="F12" s="65">
        <v>3.3</v>
      </c>
      <c r="G12" s="65">
        <v>2.8</v>
      </c>
      <c r="H12" s="65">
        <v>38.700000000000003</v>
      </c>
      <c r="I12" s="65">
        <v>33.4</v>
      </c>
      <c r="J12" s="65">
        <v>43.9</v>
      </c>
      <c r="K12" s="139"/>
    </row>
    <row r="13" spans="1:11" ht="15.6" customHeight="1">
      <c r="A13" s="144" t="s">
        <v>56</v>
      </c>
      <c r="B13" s="65">
        <v>81.900000000000006</v>
      </c>
      <c r="C13" s="65">
        <v>83.3</v>
      </c>
      <c r="D13" s="65">
        <v>80.400000000000006</v>
      </c>
      <c r="E13" s="65">
        <v>5.5</v>
      </c>
      <c r="F13" s="65">
        <v>5.9</v>
      </c>
      <c r="G13" s="68">
        <v>5</v>
      </c>
      <c r="H13" s="65">
        <v>34.4</v>
      </c>
      <c r="I13" s="65">
        <v>28.6</v>
      </c>
      <c r="J13" s="65">
        <v>39.4</v>
      </c>
      <c r="K13" s="139"/>
    </row>
    <row r="14" spans="1:11" ht="15.6" customHeight="1">
      <c r="A14" s="144" t="s">
        <v>57</v>
      </c>
      <c r="B14" s="65">
        <v>78.2</v>
      </c>
      <c r="C14" s="65">
        <v>83.9</v>
      </c>
      <c r="D14" s="65">
        <v>72.599999999999994</v>
      </c>
      <c r="E14" s="65">
        <v>4.2</v>
      </c>
      <c r="F14" s="65">
        <v>4.0999999999999996</v>
      </c>
      <c r="G14" s="65">
        <v>4.2</v>
      </c>
      <c r="H14" s="65">
        <v>35.200000000000003</v>
      </c>
      <c r="I14" s="65">
        <v>29.5</v>
      </c>
      <c r="J14" s="65">
        <v>40.6</v>
      </c>
      <c r="K14" s="144"/>
    </row>
    <row r="15" spans="1:11" ht="15.6" customHeight="1">
      <c r="A15" s="144" t="s">
        <v>58</v>
      </c>
      <c r="B15" s="65">
        <v>66.3</v>
      </c>
      <c r="C15" s="65">
        <v>76.900000000000006</v>
      </c>
      <c r="D15" s="65">
        <v>55.9</v>
      </c>
      <c r="E15" s="65">
        <v>12.3</v>
      </c>
      <c r="F15" s="65">
        <v>9.1</v>
      </c>
      <c r="G15" s="65">
        <v>16.399999999999999</v>
      </c>
      <c r="H15" s="65">
        <v>47.7</v>
      </c>
      <c r="I15" s="65">
        <v>39.6</v>
      </c>
      <c r="J15" s="65">
        <v>55.3</v>
      </c>
      <c r="K15" s="144"/>
    </row>
    <row r="16" spans="1:11" ht="15.6" customHeight="1">
      <c r="A16" s="144" t="s">
        <v>96</v>
      </c>
      <c r="B16" s="65">
        <v>69.5</v>
      </c>
      <c r="C16" s="68">
        <v>75</v>
      </c>
      <c r="D16" s="65">
        <v>64.099999999999994</v>
      </c>
      <c r="E16" s="65">
        <v>12.6</v>
      </c>
      <c r="F16" s="65">
        <v>10.9</v>
      </c>
      <c r="G16" s="65">
        <v>14.5</v>
      </c>
      <c r="H16" s="65">
        <v>42.1</v>
      </c>
      <c r="I16" s="65">
        <v>37.1</v>
      </c>
      <c r="J16" s="65">
        <v>46.8</v>
      </c>
      <c r="K16" s="144"/>
    </row>
    <row r="17" spans="1:11" ht="15.6" customHeight="1">
      <c r="A17" s="144" t="s">
        <v>60</v>
      </c>
      <c r="B17" s="68">
        <v>74</v>
      </c>
      <c r="C17" s="68">
        <v>77</v>
      </c>
      <c r="D17" s="65">
        <v>71.2</v>
      </c>
      <c r="E17" s="65">
        <v>6.9</v>
      </c>
      <c r="F17" s="65">
        <v>7.1</v>
      </c>
      <c r="G17" s="65">
        <v>6.8</v>
      </c>
      <c r="H17" s="65">
        <v>43.8</v>
      </c>
      <c r="I17" s="65">
        <v>39.799999999999997</v>
      </c>
      <c r="J17" s="65">
        <v>47.5</v>
      </c>
      <c r="K17" s="144"/>
    </row>
    <row r="18" spans="1:11" ht="15.6" customHeight="1">
      <c r="A18" s="144" t="s">
        <v>61</v>
      </c>
      <c r="B18" s="65">
        <v>69.7</v>
      </c>
      <c r="C18" s="65">
        <v>74.5</v>
      </c>
      <c r="D18" s="68">
        <v>65</v>
      </c>
      <c r="E18" s="65">
        <v>6.7</v>
      </c>
      <c r="F18" s="68">
        <v>6</v>
      </c>
      <c r="G18" s="65">
        <v>7.5</v>
      </c>
      <c r="H18" s="65">
        <v>47.7</v>
      </c>
      <c r="I18" s="65">
        <v>41.8</v>
      </c>
      <c r="J18" s="65">
        <v>53.2</v>
      </c>
      <c r="K18" s="144"/>
    </row>
    <row r="19" spans="1:11" ht="15.6" customHeight="1">
      <c r="A19" s="144" t="s">
        <v>62</v>
      </c>
      <c r="B19" s="65">
        <v>64.8</v>
      </c>
      <c r="C19" s="65">
        <v>74.7</v>
      </c>
      <c r="D19" s="68">
        <v>55</v>
      </c>
      <c r="E19" s="68">
        <v>8</v>
      </c>
      <c r="F19" s="68">
        <v>7</v>
      </c>
      <c r="G19" s="65">
        <v>9.1999999999999993</v>
      </c>
      <c r="H19" s="65">
        <v>50.9</v>
      </c>
      <c r="I19" s="65">
        <v>41.9</v>
      </c>
      <c r="J19" s="65">
        <v>59.3</v>
      </c>
      <c r="K19" s="144"/>
    </row>
    <row r="20" spans="1:11" ht="15.6" customHeight="1">
      <c r="A20" s="144" t="s">
        <v>63</v>
      </c>
      <c r="B20" s="65">
        <v>77.900000000000006</v>
      </c>
      <c r="C20" s="65">
        <v>84.2</v>
      </c>
      <c r="D20" s="65">
        <v>72.099999999999994</v>
      </c>
      <c r="E20" s="65">
        <v>6.7</v>
      </c>
      <c r="F20" s="65">
        <v>5.8</v>
      </c>
      <c r="G20" s="65">
        <v>7.6</v>
      </c>
      <c r="H20" s="65">
        <v>34.9</v>
      </c>
      <c r="I20" s="68">
        <v>29</v>
      </c>
      <c r="J20" s="65">
        <v>40.4</v>
      </c>
      <c r="K20" s="144"/>
    </row>
    <row r="21" spans="1:11" ht="15.6" customHeight="1">
      <c r="A21" s="144" t="s">
        <v>64</v>
      </c>
      <c r="B21" s="68">
        <v>77</v>
      </c>
      <c r="C21" s="65">
        <v>78.599999999999994</v>
      </c>
      <c r="D21" s="65">
        <v>75.5</v>
      </c>
      <c r="E21" s="65">
        <v>6.9</v>
      </c>
      <c r="F21" s="65">
        <v>8.1</v>
      </c>
      <c r="G21" s="65">
        <v>5.8</v>
      </c>
      <c r="H21" s="65">
        <v>38.9</v>
      </c>
      <c r="I21" s="65">
        <v>32.1</v>
      </c>
      <c r="J21" s="65">
        <v>44.4</v>
      </c>
      <c r="K21" s="144"/>
    </row>
    <row r="22" spans="1:11" ht="15.6" customHeight="1">
      <c r="A22" s="144" t="s">
        <v>65</v>
      </c>
      <c r="B22" s="68">
        <v>79</v>
      </c>
      <c r="C22" s="65">
        <v>79.400000000000006</v>
      </c>
      <c r="D22" s="65">
        <v>78.599999999999994</v>
      </c>
      <c r="E22" s="65">
        <v>6.1</v>
      </c>
      <c r="F22" s="65">
        <v>6.6</v>
      </c>
      <c r="G22" s="65">
        <v>5.6</v>
      </c>
      <c r="H22" s="65">
        <v>37.1</v>
      </c>
      <c r="I22" s="65">
        <v>32.299999999999997</v>
      </c>
      <c r="J22" s="65">
        <v>41.2</v>
      </c>
      <c r="K22" s="144"/>
    </row>
    <row r="23" spans="1:11" ht="15.6" customHeight="1">
      <c r="A23" s="144" t="s">
        <v>66</v>
      </c>
      <c r="B23" s="65">
        <v>74.8</v>
      </c>
      <c r="C23" s="68">
        <v>78</v>
      </c>
      <c r="D23" s="65">
        <v>71.5</v>
      </c>
      <c r="E23" s="65">
        <v>4.0999999999999996</v>
      </c>
      <c r="F23" s="68">
        <v>4</v>
      </c>
      <c r="G23" s="65">
        <v>4.0999999999999996</v>
      </c>
      <c r="H23" s="65">
        <v>38.4</v>
      </c>
      <c r="I23" s="65">
        <v>34.9</v>
      </c>
      <c r="J23" s="68">
        <v>42</v>
      </c>
      <c r="K23" s="144"/>
    </row>
    <row r="24" spans="1:11" ht="15.6" customHeight="1">
      <c r="A24" s="144" t="s">
        <v>67</v>
      </c>
      <c r="B24" s="65">
        <v>80.2</v>
      </c>
      <c r="C24" s="65">
        <v>85.1</v>
      </c>
      <c r="D24" s="65">
        <v>75.3</v>
      </c>
      <c r="E24" s="65">
        <v>3.5</v>
      </c>
      <c r="F24" s="65">
        <v>3.6</v>
      </c>
      <c r="G24" s="65">
        <v>3.4</v>
      </c>
      <c r="H24" s="65">
        <v>39.700000000000003</v>
      </c>
      <c r="I24" s="65">
        <v>32.200000000000003</v>
      </c>
      <c r="J24" s="65">
        <v>46.3</v>
      </c>
      <c r="K24" s="144"/>
    </row>
    <row r="25" spans="1:11" ht="15.6" customHeight="1">
      <c r="A25" s="144" t="s">
        <v>68</v>
      </c>
      <c r="B25" s="65">
        <v>81.099999999999994</v>
      </c>
      <c r="C25" s="65">
        <v>87.2</v>
      </c>
      <c r="D25" s="65">
        <v>74.099999999999994</v>
      </c>
      <c r="E25" s="65">
        <v>2.7</v>
      </c>
      <c r="F25" s="65">
        <v>2.9</v>
      </c>
      <c r="G25" s="65">
        <v>2.4</v>
      </c>
      <c r="H25" s="65">
        <v>35.5</v>
      </c>
      <c r="I25" s="65">
        <v>28.3</v>
      </c>
      <c r="J25" s="65">
        <v>43.4</v>
      </c>
      <c r="K25" s="144"/>
    </row>
    <row r="26" spans="1:11" ht="15.6" customHeight="1">
      <c r="A26" s="144" t="s">
        <v>69</v>
      </c>
      <c r="B26" s="65">
        <v>82.9</v>
      </c>
      <c r="C26" s="65">
        <v>86.9</v>
      </c>
      <c r="D26" s="68">
        <v>79</v>
      </c>
      <c r="E26" s="65">
        <v>2.9</v>
      </c>
      <c r="F26" s="65">
        <v>2.7</v>
      </c>
      <c r="G26" s="65">
        <v>3.1</v>
      </c>
      <c r="H26" s="65">
        <v>32.1</v>
      </c>
      <c r="I26" s="65">
        <v>27.7</v>
      </c>
      <c r="J26" s="65">
        <v>36.4</v>
      </c>
      <c r="K26" s="144"/>
    </row>
    <row r="27" spans="1:11" ht="15.6" customHeight="1">
      <c r="A27" s="144" t="s">
        <v>97</v>
      </c>
      <c r="B27" s="65">
        <v>77.3</v>
      </c>
      <c r="C27" s="65">
        <v>81.2</v>
      </c>
      <c r="D27" s="65">
        <v>73.400000000000006</v>
      </c>
      <c r="E27" s="65">
        <v>4.5</v>
      </c>
      <c r="F27" s="65">
        <v>4.8</v>
      </c>
      <c r="G27" s="65">
        <v>4.2</v>
      </c>
      <c r="H27" s="65">
        <v>38.5</v>
      </c>
      <c r="I27" s="65">
        <v>33.1</v>
      </c>
      <c r="J27" s="65">
        <v>43.6</v>
      </c>
      <c r="K27" s="144"/>
    </row>
    <row r="28" spans="1:11" ht="15.6" customHeight="1">
      <c r="A28" s="144" t="s">
        <v>71</v>
      </c>
      <c r="B28" s="65">
        <v>76.7</v>
      </c>
      <c r="C28" s="65">
        <v>83.1</v>
      </c>
      <c r="D28" s="65">
        <v>70.2</v>
      </c>
      <c r="E28" s="65">
        <v>2.8</v>
      </c>
      <c r="F28" s="65">
        <v>2.8</v>
      </c>
      <c r="G28" s="65">
        <v>2.9</v>
      </c>
      <c r="H28" s="65">
        <v>42.6</v>
      </c>
      <c r="I28" s="65">
        <v>34.5</v>
      </c>
      <c r="J28" s="65">
        <v>49.9</v>
      </c>
      <c r="K28" s="144"/>
    </row>
    <row r="29" spans="1:11" ht="15.6" customHeight="1">
      <c r="A29" s="144" t="s">
        <v>72</v>
      </c>
      <c r="B29" s="65">
        <v>77.5</v>
      </c>
      <c r="C29" s="65">
        <v>80.400000000000006</v>
      </c>
      <c r="D29" s="65">
        <v>74.8</v>
      </c>
      <c r="E29" s="65">
        <v>5.9</v>
      </c>
      <c r="F29" s="65">
        <v>5.5</v>
      </c>
      <c r="G29" s="65">
        <v>6.3</v>
      </c>
      <c r="H29" s="65">
        <v>41.4</v>
      </c>
      <c r="I29" s="65">
        <v>36.9</v>
      </c>
      <c r="J29" s="65">
        <v>45.3</v>
      </c>
      <c r="K29" s="144"/>
    </row>
    <row r="30" spans="1:11" ht="15.6" customHeight="1">
      <c r="A30" s="144" t="s">
        <v>73</v>
      </c>
      <c r="B30" s="65">
        <v>68.5</v>
      </c>
      <c r="C30" s="65">
        <v>77.7</v>
      </c>
      <c r="D30" s="65">
        <v>59.1</v>
      </c>
      <c r="E30" s="65">
        <v>5.2</v>
      </c>
      <c r="F30" s="65">
        <v>5.6</v>
      </c>
      <c r="G30" s="65">
        <v>4.7</v>
      </c>
      <c r="H30" s="65">
        <v>48.2</v>
      </c>
      <c r="I30" s="68">
        <v>38</v>
      </c>
      <c r="J30" s="65">
        <v>57.7</v>
      </c>
      <c r="K30" s="144"/>
    </row>
    <row r="31" spans="1:11" ht="15.6" customHeight="1">
      <c r="A31" s="144" t="s">
        <v>74</v>
      </c>
      <c r="B31" s="65">
        <v>77.900000000000006</v>
      </c>
      <c r="C31" s="65">
        <v>81.2</v>
      </c>
      <c r="D31" s="65">
        <v>74.3</v>
      </c>
      <c r="E31" s="65">
        <v>3.9</v>
      </c>
      <c r="F31" s="65">
        <v>3.6</v>
      </c>
      <c r="G31" s="65">
        <v>4.0999999999999996</v>
      </c>
      <c r="H31" s="65">
        <v>41.1</v>
      </c>
      <c r="I31" s="65">
        <v>36.4</v>
      </c>
      <c r="J31" s="65">
        <v>45.8</v>
      </c>
      <c r="K31" s="144"/>
    </row>
    <row r="32" spans="1:11" ht="15.6" customHeight="1">
      <c r="A32" s="144" t="s">
        <v>75</v>
      </c>
      <c r="B32" s="65">
        <v>76.7</v>
      </c>
      <c r="C32" s="65">
        <v>80.7</v>
      </c>
      <c r="D32" s="65">
        <v>72.599999999999994</v>
      </c>
      <c r="E32" s="68">
        <v>6</v>
      </c>
      <c r="F32" s="65">
        <v>5.7</v>
      </c>
      <c r="G32" s="65">
        <v>6.2</v>
      </c>
      <c r="H32" s="65">
        <v>38.5</v>
      </c>
      <c r="I32" s="65">
        <v>32.700000000000003</v>
      </c>
      <c r="J32" s="65">
        <v>43.8</v>
      </c>
      <c r="K32" s="144"/>
    </row>
    <row r="33" spans="1:11" ht="15.6" customHeight="1">
      <c r="A33" s="144" t="s">
        <v>76</v>
      </c>
      <c r="B33" s="65">
        <v>78.400000000000006</v>
      </c>
      <c r="C33" s="68">
        <v>79</v>
      </c>
      <c r="D33" s="65">
        <v>77.8</v>
      </c>
      <c r="E33" s="65">
        <v>6.3</v>
      </c>
      <c r="F33" s="65">
        <v>6.9</v>
      </c>
      <c r="G33" s="65">
        <v>5.7</v>
      </c>
      <c r="H33" s="65">
        <v>38.9</v>
      </c>
      <c r="I33" s="65">
        <v>35.799999999999997</v>
      </c>
      <c r="J33" s="65">
        <v>41.8</v>
      </c>
      <c r="K33" s="144"/>
    </row>
    <row r="34" spans="1:11" ht="15.6" customHeight="1">
      <c r="A34" s="144" t="s">
        <v>98</v>
      </c>
      <c r="B34" s="65">
        <v>82.2</v>
      </c>
      <c r="C34" s="68">
        <v>85</v>
      </c>
      <c r="D34" s="65">
        <v>79.2</v>
      </c>
      <c r="E34" s="65">
        <v>6.3</v>
      </c>
      <c r="F34" s="65">
        <v>5.9</v>
      </c>
      <c r="G34" s="65">
        <v>6.7</v>
      </c>
      <c r="H34" s="65">
        <v>32.9</v>
      </c>
      <c r="I34" s="65">
        <v>29.6</v>
      </c>
      <c r="J34" s="65">
        <v>36.299999999999997</v>
      </c>
      <c r="K34" s="144"/>
    </row>
    <row r="35" spans="1:11" ht="15.6" customHeight="1">
      <c r="A35" s="69"/>
      <c r="B35" s="145"/>
      <c r="C35" s="145"/>
      <c r="D35" s="145"/>
      <c r="E35" s="145"/>
      <c r="F35" s="145"/>
      <c r="G35" s="145"/>
      <c r="H35" s="145"/>
      <c r="I35" s="145"/>
      <c r="J35" s="145"/>
      <c r="K35" s="144"/>
    </row>
    <row r="36" spans="1:11">
      <c r="A36" s="146" t="s">
        <v>119</v>
      </c>
      <c r="B36" s="62"/>
      <c r="C36" s="62"/>
      <c r="D36" s="62"/>
      <c r="E36" s="62"/>
      <c r="F36" s="62"/>
      <c r="G36" s="62"/>
      <c r="H36" s="62"/>
      <c r="I36" s="62"/>
      <c r="J36" s="62"/>
      <c r="K36"/>
    </row>
    <row r="37" spans="1:11">
      <c r="A37" s="146" t="s">
        <v>120</v>
      </c>
      <c r="K37"/>
    </row>
    <row r="38" spans="1:11">
      <c r="A38" s="146" t="s">
        <v>121</v>
      </c>
      <c r="K38"/>
    </row>
    <row r="39" spans="1:11">
      <c r="A39" s="146"/>
      <c r="K39"/>
    </row>
    <row r="40" spans="1:11">
      <c r="A40" s="77" t="s">
        <v>80</v>
      </c>
      <c r="K40"/>
    </row>
  </sheetData>
  <mergeCells count="1">
    <mergeCell ref="A4:A6"/>
  </mergeCells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&amp;L_x000D_&amp;"calibri"&amp;12&amp;B22.1.4. Fuerza de trabajo.&amp;R&amp;"calibri"&amp;10&amp;P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B1" sqref="B1"/>
    </sheetView>
  </sheetViews>
  <sheetFormatPr baseColWidth="10" defaultRowHeight="15"/>
  <cols>
    <col min="1" max="1" width="19.5703125" customWidth="1"/>
    <col min="2" max="13" width="8.7109375" customWidth="1"/>
    <col min="14" max="14" width="11" customWidth="1"/>
  </cols>
  <sheetData>
    <row r="1" spans="1:14">
      <c r="A1" s="40" t="s">
        <v>122</v>
      </c>
      <c r="B1" s="126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 t="s">
        <v>42</v>
      </c>
    </row>
    <row r="2" spans="1:14">
      <c r="N2" s="128"/>
    </row>
    <row r="3" spans="1:14">
      <c r="N3" s="128"/>
    </row>
    <row r="4" spans="1:14" ht="20.100000000000001" customHeight="1">
      <c r="A4" s="147"/>
      <c r="B4" s="148" t="s">
        <v>123</v>
      </c>
      <c r="C4" s="149"/>
      <c r="D4" s="149"/>
      <c r="E4" s="148" t="s">
        <v>124</v>
      </c>
      <c r="F4" s="149"/>
      <c r="G4" s="149"/>
      <c r="H4" s="148" t="s">
        <v>125</v>
      </c>
      <c r="I4" s="149"/>
      <c r="J4" s="149"/>
      <c r="K4" s="148" t="s">
        <v>126</v>
      </c>
      <c r="L4" s="149"/>
      <c r="M4" s="149"/>
    </row>
    <row r="5" spans="1:14" s="52" customFormat="1" ht="20.100000000000001" customHeight="1">
      <c r="A5" s="150"/>
      <c r="B5" s="151" t="s">
        <v>118</v>
      </c>
      <c r="C5" s="151" t="s">
        <v>92</v>
      </c>
      <c r="D5" s="151" t="s">
        <v>93</v>
      </c>
      <c r="E5" s="151" t="s">
        <v>118</v>
      </c>
      <c r="F5" s="151" t="s">
        <v>92</v>
      </c>
      <c r="G5" s="151" t="s">
        <v>93</v>
      </c>
      <c r="H5" s="151" t="s">
        <v>118</v>
      </c>
      <c r="I5" s="151" t="s">
        <v>92</v>
      </c>
      <c r="J5" s="151" t="s">
        <v>93</v>
      </c>
      <c r="K5" s="151" t="s">
        <v>118</v>
      </c>
      <c r="L5" s="151" t="s">
        <v>92</v>
      </c>
      <c r="M5" s="151" t="s">
        <v>93</v>
      </c>
      <c r="N5"/>
    </row>
    <row r="6" spans="1:14" ht="15.95" customHeight="1">
      <c r="A6" s="152" t="s">
        <v>50</v>
      </c>
      <c r="B6" s="153">
        <v>6.7</v>
      </c>
      <c r="C6" s="153">
        <v>6.4</v>
      </c>
      <c r="D6" s="153">
        <v>7</v>
      </c>
      <c r="E6" s="153">
        <v>7.6</v>
      </c>
      <c r="F6" s="153">
        <v>7.3</v>
      </c>
      <c r="G6" s="153">
        <v>8</v>
      </c>
      <c r="H6" s="153">
        <v>6.6</v>
      </c>
      <c r="I6" s="153">
        <v>6.3</v>
      </c>
      <c r="J6" s="153">
        <v>6.9</v>
      </c>
      <c r="K6" s="153">
        <v>6.1</v>
      </c>
      <c r="L6" s="153">
        <v>5.8</v>
      </c>
      <c r="M6" s="153">
        <v>6.4</v>
      </c>
    </row>
    <row r="7" spans="1:14" ht="15.95" customHeight="1">
      <c r="A7" s="144" t="s">
        <v>94</v>
      </c>
      <c r="B7" s="68">
        <v>5.2</v>
      </c>
      <c r="C7" s="68">
        <v>5.6</v>
      </c>
      <c r="D7" s="68">
        <v>4.8</v>
      </c>
      <c r="E7" s="68">
        <v>5.8</v>
      </c>
      <c r="F7" s="68">
        <v>5.9</v>
      </c>
      <c r="G7" s="68">
        <v>5.6</v>
      </c>
      <c r="H7" s="68">
        <v>6</v>
      </c>
      <c r="I7" s="68">
        <v>7</v>
      </c>
      <c r="J7" s="68">
        <v>4.8</v>
      </c>
      <c r="K7" s="68">
        <v>5.6</v>
      </c>
      <c r="L7" s="68">
        <v>5.9</v>
      </c>
      <c r="M7" s="68">
        <v>5.3</v>
      </c>
    </row>
    <row r="8" spans="1:14" ht="15.95" customHeight="1">
      <c r="A8" s="144" t="s">
        <v>52</v>
      </c>
      <c r="B8" s="68">
        <v>5.2</v>
      </c>
      <c r="C8" s="68">
        <v>5.5</v>
      </c>
      <c r="D8" s="68">
        <v>4.8</v>
      </c>
      <c r="E8" s="68">
        <v>6.4</v>
      </c>
      <c r="F8" s="68">
        <v>6.7</v>
      </c>
      <c r="G8" s="68">
        <v>6.1</v>
      </c>
      <c r="H8" s="68">
        <v>4.7</v>
      </c>
      <c r="I8" s="68">
        <v>5.0999999999999996</v>
      </c>
      <c r="J8" s="68">
        <v>4.3</v>
      </c>
      <c r="K8" s="68">
        <v>4</v>
      </c>
      <c r="L8" s="68">
        <v>4.0999999999999996</v>
      </c>
      <c r="M8" s="68">
        <v>3.7</v>
      </c>
    </row>
    <row r="9" spans="1:14" ht="15.95" customHeight="1">
      <c r="A9" s="144" t="s">
        <v>53</v>
      </c>
      <c r="B9" s="68">
        <v>2.2000000000000002</v>
      </c>
      <c r="C9" s="68">
        <v>1.8</v>
      </c>
      <c r="D9" s="68">
        <v>2.7</v>
      </c>
      <c r="E9" s="68">
        <v>3.2</v>
      </c>
      <c r="F9" s="68">
        <v>2.5</v>
      </c>
      <c r="G9" s="68">
        <v>4.0999999999999996</v>
      </c>
      <c r="H9" s="68">
        <v>2.5</v>
      </c>
      <c r="I9" s="68">
        <v>2.1</v>
      </c>
      <c r="J9" s="68">
        <v>2.9</v>
      </c>
      <c r="K9" s="68">
        <v>2.2000000000000002</v>
      </c>
      <c r="L9" s="68">
        <v>1.9</v>
      </c>
      <c r="M9" s="68">
        <v>2.5</v>
      </c>
    </row>
    <row r="10" spans="1:14" ht="15.95" customHeight="1">
      <c r="A10" s="144" t="s">
        <v>95</v>
      </c>
      <c r="B10" s="68">
        <v>5</v>
      </c>
      <c r="C10" s="68">
        <v>5.0999999999999996</v>
      </c>
      <c r="D10" s="68">
        <v>5</v>
      </c>
      <c r="E10" s="68">
        <v>6</v>
      </c>
      <c r="F10" s="68">
        <v>5.7</v>
      </c>
      <c r="G10" s="68">
        <v>6.3</v>
      </c>
      <c r="H10" s="68">
        <v>4.9000000000000004</v>
      </c>
      <c r="I10" s="68">
        <v>4.5</v>
      </c>
      <c r="J10" s="68">
        <v>5.3</v>
      </c>
      <c r="K10" s="68">
        <v>4.5999999999999996</v>
      </c>
      <c r="L10" s="68">
        <v>4.7</v>
      </c>
      <c r="M10" s="68">
        <v>4.5</v>
      </c>
    </row>
    <row r="11" spans="1:14" ht="15.95" customHeight="1">
      <c r="A11" s="144" t="s">
        <v>55</v>
      </c>
      <c r="B11" s="68">
        <v>3</v>
      </c>
      <c r="C11" s="68">
        <v>3.4</v>
      </c>
      <c r="D11" s="68">
        <v>2.5</v>
      </c>
      <c r="E11" s="68">
        <v>3.9</v>
      </c>
      <c r="F11" s="68">
        <v>4.2</v>
      </c>
      <c r="G11" s="68">
        <v>3.5</v>
      </c>
      <c r="H11" s="68">
        <v>3.3</v>
      </c>
      <c r="I11" s="68">
        <v>3.7</v>
      </c>
      <c r="J11" s="68">
        <v>2.9</v>
      </c>
      <c r="K11" s="68">
        <v>3.1</v>
      </c>
      <c r="L11" s="68">
        <v>3.2</v>
      </c>
      <c r="M11" s="68">
        <v>2.9</v>
      </c>
    </row>
    <row r="12" spans="1:14" ht="15.95" customHeight="1">
      <c r="A12" s="144" t="s">
        <v>56</v>
      </c>
      <c r="B12" s="68">
        <v>4.2</v>
      </c>
      <c r="C12" s="68">
        <v>3.9</v>
      </c>
      <c r="D12" s="68">
        <v>4.5</v>
      </c>
      <c r="E12" s="68">
        <v>8.1</v>
      </c>
      <c r="F12" s="68">
        <v>7.5</v>
      </c>
      <c r="G12" s="68">
        <v>8.6</v>
      </c>
      <c r="H12" s="68">
        <v>5.0999999999999996</v>
      </c>
      <c r="I12" s="68">
        <v>5.5</v>
      </c>
      <c r="J12" s="68">
        <v>4.7</v>
      </c>
      <c r="K12" s="68">
        <v>5.4</v>
      </c>
      <c r="L12" s="68">
        <v>5.7</v>
      </c>
      <c r="M12" s="68">
        <v>5.0999999999999996</v>
      </c>
      <c r="N12" s="144"/>
    </row>
    <row r="13" spans="1:14" ht="15.95" customHeight="1">
      <c r="A13" s="144" t="s">
        <v>57</v>
      </c>
      <c r="B13" s="68">
        <v>4.8</v>
      </c>
      <c r="C13" s="68">
        <v>5</v>
      </c>
      <c r="D13" s="68">
        <v>4.5</v>
      </c>
      <c r="E13" s="68">
        <v>6.4</v>
      </c>
      <c r="F13" s="68">
        <v>6.4</v>
      </c>
      <c r="G13" s="68">
        <v>6.3</v>
      </c>
      <c r="H13" s="68">
        <v>5.2</v>
      </c>
      <c r="I13" s="68">
        <v>5.3</v>
      </c>
      <c r="J13" s="68">
        <v>5.2</v>
      </c>
      <c r="K13" s="68">
        <v>4.5</v>
      </c>
      <c r="L13" s="68">
        <v>4.2</v>
      </c>
      <c r="M13" s="68">
        <v>4.8</v>
      </c>
      <c r="N13" s="144"/>
    </row>
    <row r="14" spans="1:14" ht="15.95" customHeight="1">
      <c r="A14" s="144" t="s">
        <v>58</v>
      </c>
      <c r="B14" s="68">
        <v>17.3</v>
      </c>
      <c r="C14" s="68">
        <v>14.1</v>
      </c>
      <c r="D14" s="68">
        <v>21.4</v>
      </c>
      <c r="E14" s="68">
        <v>17.600000000000001</v>
      </c>
      <c r="F14" s="68">
        <v>14.4</v>
      </c>
      <c r="G14" s="68">
        <v>21.7</v>
      </c>
      <c r="H14" s="68">
        <v>13.5</v>
      </c>
      <c r="I14" s="68">
        <v>10</v>
      </c>
      <c r="J14" s="68">
        <v>17.899999999999999</v>
      </c>
      <c r="K14" s="68">
        <v>11.8</v>
      </c>
      <c r="L14" s="68">
        <v>8.5</v>
      </c>
      <c r="M14" s="68">
        <v>16.100000000000001</v>
      </c>
      <c r="N14" s="144"/>
    </row>
    <row r="15" spans="1:14" ht="15.95" customHeight="1">
      <c r="A15" s="144" t="s">
        <v>96</v>
      </c>
      <c r="B15" s="68">
        <v>13.9</v>
      </c>
      <c r="C15" s="68">
        <v>12.3</v>
      </c>
      <c r="D15" s="68">
        <v>15.8</v>
      </c>
      <c r="E15" s="68">
        <v>16.3</v>
      </c>
      <c r="F15" s="68">
        <v>14.3</v>
      </c>
      <c r="G15" s="68">
        <v>18.5</v>
      </c>
      <c r="H15" s="68">
        <v>13.7</v>
      </c>
      <c r="I15" s="68">
        <v>12.2</v>
      </c>
      <c r="J15" s="68">
        <v>15.4</v>
      </c>
      <c r="K15" s="68">
        <v>12.9</v>
      </c>
      <c r="L15" s="68">
        <v>11.2</v>
      </c>
      <c r="M15" s="68">
        <v>14.7</v>
      </c>
      <c r="N15" s="144"/>
    </row>
    <row r="16" spans="1:14" ht="15.95" customHeight="1">
      <c r="A16" s="144" t="s">
        <v>60</v>
      </c>
      <c r="B16" s="68">
        <v>8.1999999999999993</v>
      </c>
      <c r="C16" s="68">
        <v>8.4</v>
      </c>
      <c r="D16" s="68">
        <v>8</v>
      </c>
      <c r="E16" s="68">
        <v>8.3000000000000007</v>
      </c>
      <c r="F16" s="68">
        <v>8.3000000000000007</v>
      </c>
      <c r="G16" s="68">
        <v>8.3000000000000007</v>
      </c>
      <c r="H16" s="68">
        <v>7.5</v>
      </c>
      <c r="I16" s="68">
        <v>7.6</v>
      </c>
      <c r="J16" s="68">
        <v>7.4</v>
      </c>
      <c r="K16" s="68">
        <v>7.2</v>
      </c>
      <c r="L16" s="68">
        <v>7.4</v>
      </c>
      <c r="M16" s="68">
        <v>7</v>
      </c>
      <c r="N16" s="144"/>
    </row>
    <row r="17" spans="1:14" ht="15.95" customHeight="1">
      <c r="A17" s="144" t="s">
        <v>61</v>
      </c>
      <c r="B17" s="68">
        <v>6.3</v>
      </c>
      <c r="C17" s="68">
        <v>6.1</v>
      </c>
      <c r="D17" s="68">
        <v>6.6</v>
      </c>
      <c r="E17" s="68">
        <v>8.4</v>
      </c>
      <c r="F17" s="68">
        <v>8.5</v>
      </c>
      <c r="G17" s="68">
        <v>8.4</v>
      </c>
      <c r="H17" s="68">
        <v>6.9</v>
      </c>
      <c r="I17" s="68">
        <v>6.4</v>
      </c>
      <c r="J17" s="68">
        <v>7.4</v>
      </c>
      <c r="K17" s="68">
        <v>6.8</v>
      </c>
      <c r="L17" s="68">
        <v>6</v>
      </c>
      <c r="M17" s="68">
        <v>7.7</v>
      </c>
      <c r="N17" s="144"/>
    </row>
    <row r="18" spans="1:14" ht="15.95" customHeight="1">
      <c r="A18" s="144" t="s">
        <v>62</v>
      </c>
      <c r="B18" s="68">
        <v>9.5</v>
      </c>
      <c r="C18" s="68">
        <v>8.4</v>
      </c>
      <c r="D18" s="68">
        <v>11.1</v>
      </c>
      <c r="E18" s="68">
        <v>10</v>
      </c>
      <c r="F18" s="68">
        <v>9.1999999999999993</v>
      </c>
      <c r="G18" s="68">
        <v>11</v>
      </c>
      <c r="H18" s="68">
        <v>9.1999999999999993</v>
      </c>
      <c r="I18" s="68">
        <v>8.3000000000000007</v>
      </c>
      <c r="J18" s="68">
        <v>10.4</v>
      </c>
      <c r="K18" s="68">
        <v>7.9</v>
      </c>
      <c r="L18" s="68">
        <v>7</v>
      </c>
      <c r="M18" s="68">
        <v>9.1</v>
      </c>
      <c r="N18" s="144"/>
    </row>
    <row r="19" spans="1:14" ht="15.95" customHeight="1">
      <c r="A19" s="144" t="s">
        <v>63</v>
      </c>
      <c r="B19" s="68">
        <v>6.4</v>
      </c>
      <c r="C19" s="68">
        <v>5.6</v>
      </c>
      <c r="D19" s="68">
        <v>7.4</v>
      </c>
      <c r="E19" s="68">
        <v>9</v>
      </c>
      <c r="F19" s="68">
        <v>9</v>
      </c>
      <c r="G19" s="68">
        <v>9.1</v>
      </c>
      <c r="H19" s="68">
        <v>6.6</v>
      </c>
      <c r="I19" s="68">
        <v>6.1</v>
      </c>
      <c r="J19" s="68">
        <v>7.1</v>
      </c>
      <c r="K19" s="68">
        <v>6.8</v>
      </c>
      <c r="L19" s="68">
        <v>6</v>
      </c>
      <c r="M19" s="68">
        <v>7.8</v>
      </c>
      <c r="N19" s="144"/>
    </row>
    <row r="20" spans="1:14" ht="15.95" customHeight="1">
      <c r="A20" s="144" t="s">
        <v>64</v>
      </c>
      <c r="B20" s="68">
        <v>5.8</v>
      </c>
      <c r="C20" s="68">
        <v>6.2</v>
      </c>
      <c r="D20" s="68">
        <v>5.4</v>
      </c>
      <c r="E20" s="68">
        <v>8.1</v>
      </c>
      <c r="F20" s="68">
        <v>9</v>
      </c>
      <c r="G20" s="68">
        <v>7.3</v>
      </c>
      <c r="H20" s="68">
        <v>7.1</v>
      </c>
      <c r="I20" s="68">
        <v>7.9</v>
      </c>
      <c r="J20" s="68">
        <v>6.3</v>
      </c>
      <c r="K20" s="68">
        <v>7</v>
      </c>
      <c r="L20" s="68">
        <v>8.6</v>
      </c>
      <c r="M20" s="68">
        <v>5.3</v>
      </c>
      <c r="N20" s="144"/>
    </row>
    <row r="21" spans="1:14" ht="15.95" customHeight="1">
      <c r="A21" s="144" t="s">
        <v>65</v>
      </c>
      <c r="B21" s="68">
        <v>6.5</v>
      </c>
      <c r="C21" s="68">
        <v>7.6</v>
      </c>
      <c r="D21" s="68">
        <v>5.4</v>
      </c>
      <c r="E21" s="68">
        <v>9.6999999999999993</v>
      </c>
      <c r="F21" s="68">
        <v>10.8</v>
      </c>
      <c r="G21" s="68">
        <v>8.6999999999999993</v>
      </c>
      <c r="H21" s="68">
        <v>6.6</v>
      </c>
      <c r="I21" s="68">
        <v>7.7</v>
      </c>
      <c r="J21" s="68">
        <v>5.5</v>
      </c>
      <c r="K21" s="68">
        <v>6.1</v>
      </c>
      <c r="L21" s="68">
        <v>6.6</v>
      </c>
      <c r="M21" s="68">
        <v>5.6</v>
      </c>
      <c r="N21" s="144"/>
    </row>
    <row r="22" spans="1:14" ht="15.95" customHeight="1">
      <c r="A22" s="144" t="s">
        <v>66</v>
      </c>
      <c r="B22" s="68">
        <v>5.6</v>
      </c>
      <c r="C22" s="68">
        <v>5.6</v>
      </c>
      <c r="D22" s="68">
        <v>5.5</v>
      </c>
      <c r="E22" s="68">
        <v>6.3</v>
      </c>
      <c r="F22" s="68">
        <v>5.9</v>
      </c>
      <c r="G22" s="68">
        <v>6.8</v>
      </c>
      <c r="H22" s="68">
        <v>4.7</v>
      </c>
      <c r="I22" s="68">
        <v>4.5</v>
      </c>
      <c r="J22" s="68">
        <v>5</v>
      </c>
      <c r="K22" s="68">
        <v>4.9000000000000004</v>
      </c>
      <c r="L22" s="68">
        <v>4.9000000000000004</v>
      </c>
      <c r="M22" s="68">
        <v>4.8</v>
      </c>
      <c r="N22" s="144"/>
    </row>
    <row r="23" spans="1:14" ht="15.95" customHeight="1">
      <c r="A23" s="144" t="s">
        <v>67</v>
      </c>
      <c r="B23" s="68">
        <v>3.3</v>
      </c>
      <c r="C23" s="68">
        <v>3.2</v>
      </c>
      <c r="D23" s="68">
        <v>3.3</v>
      </c>
      <c r="E23" s="68">
        <v>4.3</v>
      </c>
      <c r="F23" s="68">
        <v>4.2</v>
      </c>
      <c r="G23" s="68">
        <v>4.3</v>
      </c>
      <c r="H23" s="68">
        <v>3.8</v>
      </c>
      <c r="I23" s="68">
        <v>3.7</v>
      </c>
      <c r="J23" s="68">
        <v>3.9</v>
      </c>
      <c r="K23" s="68">
        <v>3.7</v>
      </c>
      <c r="L23" s="68">
        <v>3.7</v>
      </c>
      <c r="M23" s="68">
        <v>3.6</v>
      </c>
      <c r="N23" s="144"/>
    </row>
    <row r="24" spans="1:14" ht="15.95" customHeight="1">
      <c r="A24" s="144" t="s">
        <v>68</v>
      </c>
      <c r="B24" s="68">
        <v>3.6</v>
      </c>
      <c r="C24" s="68">
        <v>3.4</v>
      </c>
      <c r="D24" s="68">
        <v>4</v>
      </c>
      <c r="E24" s="68">
        <v>4.5</v>
      </c>
      <c r="F24" s="68">
        <v>4.5999999999999996</v>
      </c>
      <c r="G24" s="68">
        <v>4.4000000000000004</v>
      </c>
      <c r="H24" s="68">
        <v>3.1</v>
      </c>
      <c r="I24" s="68">
        <v>3.2</v>
      </c>
      <c r="J24" s="68">
        <v>3</v>
      </c>
      <c r="K24" s="68">
        <v>2.8</v>
      </c>
      <c r="L24" s="68">
        <v>3</v>
      </c>
      <c r="M24" s="68">
        <v>2.5</v>
      </c>
      <c r="N24" s="144"/>
    </row>
    <row r="25" spans="1:14" ht="15.95" customHeight="1">
      <c r="A25" s="144" t="s">
        <v>69</v>
      </c>
      <c r="B25" s="68">
        <v>4.5</v>
      </c>
      <c r="C25" s="68">
        <v>4.5</v>
      </c>
      <c r="D25" s="68">
        <v>4.5</v>
      </c>
      <c r="E25" s="68">
        <v>5.3</v>
      </c>
      <c r="F25" s="68">
        <v>4.9000000000000004</v>
      </c>
      <c r="G25" s="68">
        <v>5.8</v>
      </c>
      <c r="H25" s="68">
        <v>3.9</v>
      </c>
      <c r="I25" s="68">
        <v>3.6</v>
      </c>
      <c r="J25" s="68">
        <v>4.3</v>
      </c>
      <c r="K25" s="68">
        <v>3.7</v>
      </c>
      <c r="L25" s="68">
        <v>3.4</v>
      </c>
      <c r="M25" s="68">
        <v>4</v>
      </c>
      <c r="N25" s="144"/>
    </row>
    <row r="26" spans="1:14" ht="15.95" customHeight="1">
      <c r="A26" s="144" t="s">
        <v>97</v>
      </c>
      <c r="B26" s="68">
        <v>5</v>
      </c>
      <c r="C26" s="68">
        <v>5.4</v>
      </c>
      <c r="D26" s="68">
        <v>4.5999999999999996</v>
      </c>
      <c r="E26" s="68">
        <v>6.1</v>
      </c>
      <c r="F26" s="68">
        <v>6.4</v>
      </c>
      <c r="G26" s="68">
        <v>5.8</v>
      </c>
      <c r="H26" s="68">
        <v>5.9</v>
      </c>
      <c r="I26" s="68">
        <v>5.8</v>
      </c>
      <c r="J26" s="68">
        <v>6</v>
      </c>
      <c r="K26" s="68">
        <v>4.5999999999999996</v>
      </c>
      <c r="L26" s="68">
        <v>4.5999999999999996</v>
      </c>
      <c r="M26" s="68">
        <v>4.5999999999999996</v>
      </c>
      <c r="N26" s="144"/>
    </row>
    <row r="27" spans="1:14" ht="15.95" customHeight="1">
      <c r="A27" s="144" t="s">
        <v>71</v>
      </c>
      <c r="B27" s="68">
        <v>3.1</v>
      </c>
      <c r="C27" s="68">
        <v>2.9</v>
      </c>
      <c r="D27" s="68">
        <v>3.3</v>
      </c>
      <c r="E27" s="68">
        <v>3.3</v>
      </c>
      <c r="F27" s="68">
        <v>3.2</v>
      </c>
      <c r="G27" s="68">
        <v>3.3</v>
      </c>
      <c r="H27" s="68">
        <v>3</v>
      </c>
      <c r="I27" s="68">
        <v>2.9</v>
      </c>
      <c r="J27" s="68">
        <v>3.1</v>
      </c>
      <c r="K27" s="68">
        <v>3</v>
      </c>
      <c r="L27" s="68">
        <v>3</v>
      </c>
      <c r="M27" s="68">
        <v>2.9</v>
      </c>
      <c r="N27" s="144"/>
    </row>
    <row r="28" spans="1:14" ht="15.95" customHeight="1">
      <c r="A28" s="144" t="s">
        <v>72</v>
      </c>
      <c r="B28" s="68">
        <v>6.6</v>
      </c>
      <c r="C28" s="68">
        <v>6.1</v>
      </c>
      <c r="D28" s="68">
        <v>7.1</v>
      </c>
      <c r="E28" s="68">
        <v>7.6</v>
      </c>
      <c r="F28" s="68">
        <v>7.4</v>
      </c>
      <c r="G28" s="68">
        <v>7.9</v>
      </c>
      <c r="H28" s="68">
        <v>6.4</v>
      </c>
      <c r="I28" s="68">
        <v>6</v>
      </c>
      <c r="J28" s="68">
        <v>6.9</v>
      </c>
      <c r="K28" s="68">
        <v>6.1</v>
      </c>
      <c r="L28" s="68">
        <v>5.8</v>
      </c>
      <c r="M28" s="68">
        <v>6.5</v>
      </c>
      <c r="N28" s="144"/>
    </row>
    <row r="29" spans="1:14" ht="15.95" customHeight="1">
      <c r="A29" s="144" t="s">
        <v>73</v>
      </c>
      <c r="B29" s="68">
        <v>4.8</v>
      </c>
      <c r="C29" s="68">
        <v>5.2</v>
      </c>
      <c r="D29" s="68">
        <v>4.2</v>
      </c>
      <c r="E29" s="68">
        <v>6.1</v>
      </c>
      <c r="F29" s="68">
        <v>6.3</v>
      </c>
      <c r="G29" s="68">
        <v>5.9</v>
      </c>
      <c r="H29" s="68">
        <v>5.7</v>
      </c>
      <c r="I29" s="68">
        <v>6.1</v>
      </c>
      <c r="J29" s="68">
        <v>5.0999999999999996</v>
      </c>
      <c r="K29" s="68">
        <v>5.7</v>
      </c>
      <c r="L29" s="68">
        <v>6.2</v>
      </c>
      <c r="M29" s="68">
        <v>4.9000000000000004</v>
      </c>
      <c r="N29" s="144"/>
    </row>
    <row r="30" spans="1:14" ht="15.95" customHeight="1">
      <c r="A30" s="144" t="s">
        <v>74</v>
      </c>
      <c r="B30" s="68">
        <v>4.3</v>
      </c>
      <c r="C30" s="68">
        <v>3.9</v>
      </c>
      <c r="D30" s="68">
        <v>4.8</v>
      </c>
      <c r="E30" s="68">
        <v>5</v>
      </c>
      <c r="F30" s="68">
        <v>4.5</v>
      </c>
      <c r="G30" s="68">
        <v>5.6</v>
      </c>
      <c r="H30" s="68">
        <v>4.7</v>
      </c>
      <c r="I30" s="68">
        <v>4.5</v>
      </c>
      <c r="J30" s="68">
        <v>4.9000000000000004</v>
      </c>
      <c r="K30" s="68">
        <v>3.7</v>
      </c>
      <c r="L30" s="68">
        <v>3.5</v>
      </c>
      <c r="M30" s="68">
        <v>3.9</v>
      </c>
      <c r="N30" s="144"/>
    </row>
    <row r="31" spans="1:14" ht="15.95" customHeight="1">
      <c r="A31" s="144" t="s">
        <v>75</v>
      </c>
      <c r="B31" s="68">
        <v>5.7</v>
      </c>
      <c r="C31" s="68">
        <v>5.5</v>
      </c>
      <c r="D31" s="68">
        <v>5.9</v>
      </c>
      <c r="E31" s="68">
        <v>7</v>
      </c>
      <c r="F31" s="68">
        <v>6.4</v>
      </c>
      <c r="G31" s="68">
        <v>7.6</v>
      </c>
      <c r="H31" s="68">
        <v>6.5</v>
      </c>
      <c r="I31" s="68">
        <v>6.6</v>
      </c>
      <c r="J31" s="68">
        <v>6.5</v>
      </c>
      <c r="K31" s="68">
        <v>6</v>
      </c>
      <c r="L31" s="68">
        <v>5.8</v>
      </c>
      <c r="M31" s="68">
        <v>6.3</v>
      </c>
      <c r="N31" s="144"/>
    </row>
    <row r="32" spans="1:14" ht="15.95" customHeight="1">
      <c r="A32" s="144" t="s">
        <v>76</v>
      </c>
      <c r="B32" s="68">
        <v>6.9</v>
      </c>
      <c r="C32" s="68">
        <v>7.2</v>
      </c>
      <c r="D32" s="68">
        <v>6.4</v>
      </c>
      <c r="E32" s="68">
        <v>8.1999999999999993</v>
      </c>
      <c r="F32" s="68">
        <v>8.6</v>
      </c>
      <c r="G32" s="68">
        <v>7.8</v>
      </c>
      <c r="H32" s="68">
        <v>6.7</v>
      </c>
      <c r="I32" s="68">
        <v>7.3</v>
      </c>
      <c r="J32" s="68">
        <v>5.9</v>
      </c>
      <c r="K32" s="68">
        <v>6.4</v>
      </c>
      <c r="L32" s="68">
        <v>6.5</v>
      </c>
      <c r="M32" s="68">
        <v>6.2</v>
      </c>
      <c r="N32" s="144"/>
    </row>
    <row r="33" spans="1:14" ht="15.95" customHeight="1">
      <c r="A33" s="144" t="s">
        <v>98</v>
      </c>
      <c r="B33" s="68">
        <v>6.9</v>
      </c>
      <c r="C33" s="68">
        <v>6.7</v>
      </c>
      <c r="D33" s="68">
        <v>7.1</v>
      </c>
      <c r="E33" s="68">
        <v>8.6999999999999993</v>
      </c>
      <c r="F33" s="68">
        <v>8.8000000000000007</v>
      </c>
      <c r="G33" s="68">
        <v>8.6999999999999993</v>
      </c>
      <c r="H33" s="68">
        <v>8.4</v>
      </c>
      <c r="I33" s="68">
        <v>7.8</v>
      </c>
      <c r="J33" s="68">
        <v>9.1</v>
      </c>
      <c r="K33" s="68">
        <v>7.8</v>
      </c>
      <c r="L33" s="68">
        <v>7.4</v>
      </c>
      <c r="M33" s="68">
        <v>8.1999999999999993</v>
      </c>
      <c r="N33" s="144"/>
    </row>
    <row r="34" spans="1:14" ht="1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144"/>
    </row>
    <row r="35" spans="1:14" ht="14.25" customHeight="1"/>
    <row r="36" spans="1:14" ht="14.25" customHeight="1">
      <c r="A36" s="77" t="s">
        <v>80</v>
      </c>
    </row>
  </sheetData>
  <hyperlinks>
    <hyperlink ref="N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&amp;L_x000D_&amp;"calibri"&amp;12&amp;B22.1.5. Tasas de desempleo ajustadas estacionalmente (%).&amp;R&amp;"calibri"&amp;10&amp;P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1" sqref="B1"/>
    </sheetView>
  </sheetViews>
  <sheetFormatPr baseColWidth="10" defaultRowHeight="15"/>
  <sheetData>
    <row r="1" spans="1:11">
      <c r="A1" s="76" t="s">
        <v>127</v>
      </c>
      <c r="K1" s="42" t="s">
        <v>42</v>
      </c>
    </row>
    <row r="29" spans="2:2">
      <c r="B29" s="77" t="s">
        <v>80</v>
      </c>
    </row>
  </sheetData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&amp;L_x000D_&amp;"calibri"&amp;12&amp;BG-22.3. Gráfico de la tasa de desempleo ajustada estacionalmente (%).&amp;R&amp;"calibri"&amp;10&amp;P</oddHeader>
    <oddFooter>&amp;L&amp;"calibri"&amp;8&amp;I&amp;"-,Cursiva"&amp;8ANUARIO ESTADÍSTICO DE LA REGIÓN DE MURCIA 2022. TOMO I. DATOS REGIONALES&amp;R&amp;"calibri"&amp;8&amp;I22.1. PRINCIPALES INDICADORES DE LOS PAÍSES EUROPEOS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43</vt:i4>
      </vt:variant>
    </vt:vector>
  </HeadingPairs>
  <TitlesOfParts>
    <vt:vector size="61" baseType="lpstr">
      <vt:lpstr>Índice</vt:lpstr>
      <vt:lpstr>22.1.1.</vt:lpstr>
      <vt:lpstr>G-22.1.</vt:lpstr>
      <vt:lpstr>22.1.2. </vt:lpstr>
      <vt:lpstr>G-22.2.</vt:lpstr>
      <vt:lpstr>22.1.3.</vt:lpstr>
      <vt:lpstr>22.1.4.</vt:lpstr>
      <vt:lpstr>22.1.5.</vt:lpstr>
      <vt:lpstr>G-22.3. </vt:lpstr>
      <vt:lpstr>22.1.6.</vt:lpstr>
      <vt:lpstr>22.1.7. </vt:lpstr>
      <vt:lpstr>G-22.4. </vt:lpstr>
      <vt:lpstr>22.1.8. </vt:lpstr>
      <vt:lpstr>22.1.9.</vt:lpstr>
      <vt:lpstr>22.1.10.</vt:lpstr>
      <vt:lpstr>G-22.5. </vt:lpstr>
      <vt:lpstr>22.1.11.</vt:lpstr>
      <vt:lpstr>22.2.1.</vt:lpstr>
      <vt:lpstr>Índice!_Hlt440700356</vt:lpstr>
      <vt:lpstr>Índice!_Hlt441301627</vt:lpstr>
      <vt:lpstr>Índice!_Hlt441458081</vt:lpstr>
      <vt:lpstr>Índice!_Hlt457195161</vt:lpstr>
      <vt:lpstr>Índice!_Hlt457195306</vt:lpstr>
      <vt:lpstr>Índice!_Hlt457195309</vt:lpstr>
      <vt:lpstr>Índice!_Hlt466256667</vt:lpstr>
      <vt:lpstr>Índice!_Hlt467912543</vt:lpstr>
      <vt:lpstr>Índice!_Hlt473612418</vt:lpstr>
      <vt:lpstr>Índice!_Hlt473612422</vt:lpstr>
      <vt:lpstr>Índice!_Hlt473612440</vt:lpstr>
      <vt:lpstr>Índice!_Hlt473612459</vt:lpstr>
      <vt:lpstr>'22.1.1.'!Área_de_impresión</vt:lpstr>
      <vt:lpstr>'22.1.10.'!Área_de_impresión</vt:lpstr>
      <vt:lpstr>'22.1.11.'!Área_de_impresión</vt:lpstr>
      <vt:lpstr>'22.1.2. '!Área_de_impresión</vt:lpstr>
      <vt:lpstr>'22.1.3.'!Área_de_impresión</vt:lpstr>
      <vt:lpstr>'22.1.4.'!Área_de_impresión</vt:lpstr>
      <vt:lpstr>'22.1.5.'!Área_de_impresión</vt:lpstr>
      <vt:lpstr>'22.1.6.'!Área_de_impresión</vt:lpstr>
      <vt:lpstr>'22.1.7. '!Área_de_impresión</vt:lpstr>
      <vt:lpstr>'22.1.8. '!Área_de_impresión</vt:lpstr>
      <vt:lpstr>'22.1.9.'!Área_de_impresión</vt:lpstr>
      <vt:lpstr>'22.2.1.'!Área_de_impresión</vt:lpstr>
      <vt:lpstr>'G-22.1.'!Área_de_impresión</vt:lpstr>
      <vt:lpstr>'G-22.2.'!Área_de_impresión</vt:lpstr>
      <vt:lpstr>'G-22.3. '!Área_de_impresión</vt:lpstr>
      <vt:lpstr>'G-22.4. '!Área_de_impresión</vt:lpstr>
      <vt:lpstr>'G-22.5. '!Área_de_impresión</vt:lpstr>
      <vt:lpstr>Índice!Área_de_impresión</vt:lpstr>
      <vt:lpstr>Índice!Tabla1711</vt:lpstr>
      <vt:lpstr>'22.1.1.'!Títulos_a_imprimir</vt:lpstr>
      <vt:lpstr>'22.1.10.'!Títulos_a_imprimir</vt:lpstr>
      <vt:lpstr>'22.1.11.'!Títulos_a_imprimir</vt:lpstr>
      <vt:lpstr>'22.1.2. '!Títulos_a_imprimir</vt:lpstr>
      <vt:lpstr>'22.1.3.'!Títulos_a_imprimir</vt:lpstr>
      <vt:lpstr>'22.1.4.'!Títulos_a_imprimir</vt:lpstr>
      <vt:lpstr>'22.1.5.'!Títulos_a_imprimir</vt:lpstr>
      <vt:lpstr>'22.1.6.'!Títulos_a_imprimir</vt:lpstr>
      <vt:lpstr>'22.1.7. '!Títulos_a_imprimir</vt:lpstr>
      <vt:lpstr>'22.1.8. '!Títulos_a_imprimir</vt:lpstr>
      <vt:lpstr>'22.1.9.'!Títulos_a_imprimir</vt:lpstr>
      <vt:lpstr>'22.2.1.'!Títulos_a_imprimir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cbe06g</cp:lastModifiedBy>
  <dcterms:created xsi:type="dcterms:W3CDTF">2024-02-13T11:16:37Z</dcterms:created>
  <dcterms:modified xsi:type="dcterms:W3CDTF">2024-02-13T11:22:44Z</dcterms:modified>
</cp:coreProperties>
</file>